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lombia-my.sharepoint.com/personal/arygonza_bancolombia_com_co/Documents/Bancolombia_ARGO/Bancolombia_Argo_2023/Personales/Econometria_Uext/"/>
    </mc:Choice>
  </mc:AlternateContent>
  <xr:revisionPtr revIDLastSave="0" documentId="8_{2CDF5EA4-4551-4F55-9EAC-FB05380BCF41}" xr6:coauthVersionLast="47" xr6:coauthVersionMax="47" xr10:uidLastSave="{00000000-0000-0000-0000-000000000000}"/>
  <bookViews>
    <workbookView xWindow="-120" yWindow="-120" windowWidth="21840" windowHeight="13140" activeTab="4" xr2:uid="{A07C0AAA-3B1E-4A1D-91BA-DA08178054E0}"/>
  </bookViews>
  <sheets>
    <sheet name="Acciones" sheetId="1" r:id="rId1"/>
    <sheet name="Materias_Prim" sheetId="2" r:id="rId2"/>
    <sheet name="Monedas" sheetId="3" r:id="rId3"/>
    <sheet name="Actividad_Colombia" sheetId="4" r:id="rId4"/>
    <sheet name="Exogen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8" i="4" l="1"/>
  <c r="A219" i="4" s="1"/>
  <c r="A220" i="4" s="1"/>
  <c r="A221" i="4" s="1"/>
  <c r="A222" i="4" s="1"/>
  <c r="A223" i="4" s="1"/>
  <c r="C279" i="3" l="1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A399" i="2" l="1"/>
  <c r="A400" i="2"/>
  <c r="A401" i="2" s="1"/>
  <c r="A402" i="2" s="1"/>
  <c r="A403" i="2" s="1"/>
  <c r="A404" i="2" s="1"/>
  <c r="A405" i="2" s="1"/>
  <c r="A217" i="4" l="1"/>
  <c r="A212" i="4"/>
  <c r="A213" i="4" s="1"/>
  <c r="A214" i="4" s="1"/>
  <c r="A215" i="4" s="1"/>
  <c r="A216" i="4" s="1"/>
  <c r="A393" i="2" l="1"/>
  <c r="A394" i="2" s="1"/>
  <c r="A395" i="2" s="1"/>
  <c r="A396" i="2" s="1"/>
  <c r="A397" i="2" s="1"/>
  <c r="A398" i="2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</calcChain>
</file>

<file path=xl/sharedStrings.xml><?xml version="1.0" encoding="utf-8"?>
<sst xmlns="http://schemas.openxmlformats.org/spreadsheetml/2006/main" count="5257" uniqueCount="209">
  <si>
    <t>Nombre</t>
  </si>
  <si>
    <t>Colombia</t>
  </si>
  <si>
    <t>Argentina</t>
  </si>
  <si>
    <t>Brasil</t>
  </si>
  <si>
    <t>Chile</t>
  </si>
  <si>
    <t>Perú</t>
  </si>
  <si>
    <t>México</t>
  </si>
  <si>
    <t>Polonia</t>
  </si>
  <si>
    <t>Sudáfrica</t>
  </si>
  <si>
    <t>Turquía</t>
  </si>
  <si>
    <t>Malasia</t>
  </si>
  <si>
    <t>Rusia</t>
  </si>
  <si>
    <t>Hungría</t>
  </si>
  <si>
    <t>China</t>
  </si>
  <si>
    <t>República Checa</t>
  </si>
  <si>
    <t>Taiwán</t>
  </si>
  <si>
    <t>Singapur</t>
  </si>
  <si>
    <t>Indonesia</t>
  </si>
  <si>
    <t>India</t>
  </si>
  <si>
    <t>Dinamarca</t>
  </si>
  <si>
    <t>Hong Kong</t>
  </si>
  <si>
    <t>Israel</t>
  </si>
  <si>
    <t>Corea del Sur</t>
  </si>
  <si>
    <t>Noruega</t>
  </si>
  <si>
    <t>Nueva Zelanda</t>
  </si>
  <si>
    <t>Suecia</t>
  </si>
  <si>
    <t>Australia</t>
  </si>
  <si>
    <t>Canadá</t>
  </si>
  <si>
    <t>Suiza</t>
  </si>
  <si>
    <t>Japón</t>
  </si>
  <si>
    <t>EE.UU</t>
  </si>
  <si>
    <t>Inglaterra</t>
  </si>
  <si>
    <t>Arabia saudita</t>
  </si>
  <si>
    <t>Austria</t>
  </si>
  <si>
    <t>Bahrein</t>
  </si>
  <si>
    <t>Belgica</t>
  </si>
  <si>
    <t>Bulgaria</t>
  </si>
  <si>
    <t>Costa rica</t>
  </si>
  <si>
    <t>Croacia</t>
  </si>
  <si>
    <t>Egipto</t>
  </si>
  <si>
    <t>España</t>
  </si>
  <si>
    <t>Filipinas</t>
  </si>
  <si>
    <t>Finlandia</t>
  </si>
  <si>
    <t>Francia</t>
  </si>
  <si>
    <t>Grecia</t>
  </si>
  <si>
    <t>Holanda</t>
  </si>
  <si>
    <t>Iraq</t>
  </si>
  <si>
    <t>Irlanda</t>
  </si>
  <si>
    <t>Italia</t>
  </si>
  <si>
    <t>Kazajtan</t>
  </si>
  <si>
    <t>Latvia</t>
  </si>
  <si>
    <t>Lituania</t>
  </si>
  <si>
    <t>Nigeria</t>
  </si>
  <si>
    <t>Pakistan</t>
  </si>
  <si>
    <t>Panama</t>
  </si>
  <si>
    <t>Portugal</t>
  </si>
  <si>
    <t>Qatar</t>
  </si>
  <si>
    <t>Slovenia</t>
  </si>
  <si>
    <t>Tailandia</t>
  </si>
  <si>
    <t>Ucrania</t>
  </si>
  <si>
    <t>Vietnam</t>
  </si>
  <si>
    <t>Europa</t>
  </si>
  <si>
    <t>Fecha</t>
  </si>
  <si>
    <t/>
  </si>
  <si>
    <t>Fuente:</t>
  </si>
  <si>
    <t>Reuters (promedio de los índices diarios)</t>
  </si>
  <si>
    <t>IMF Primary Commodity Prices</t>
  </si>
  <si>
    <t>Todos</t>
  </si>
  <si>
    <t>Todos menos oro</t>
  </si>
  <si>
    <t>Comida y bebidas</t>
  </si>
  <si>
    <t>Bebidas</t>
  </si>
  <si>
    <t>Insumos para la agricultura</t>
  </si>
  <si>
    <t>Metales</t>
  </si>
  <si>
    <t>Metales preciosos</t>
  </si>
  <si>
    <t>Fertilizantes</t>
  </si>
  <si>
    <t>Petróleo, Gas y Crbón</t>
  </si>
  <si>
    <t>Petróleo</t>
  </si>
  <si>
    <t>Gas Natural</t>
  </si>
  <si>
    <t>Carbón</t>
  </si>
  <si>
    <t>All Commodity Price Index, 2016 = 100, includes both Fuel and Non-Fuel Price Indices</t>
  </si>
  <si>
    <t>Commodities for Index: All, excluding Gold, 2016 = 100</t>
  </si>
  <si>
    <t>Non-Fuel Price Index, 2016 = 100, includes Precious Metal, Food and Beverages and Industrial Inputs Price Indices</t>
  </si>
  <si>
    <t>Food and Beverage Price Index, 2016 = 100, includes Food and Beverage Price Indices</t>
  </si>
  <si>
    <t>Food Price Index, 2016 = 100, includes Cereal, Vegetable Oils, Meat, Seafood, Sugar, and Other Food (Apple (non-citrus fruit), Bananas, Chana (legumes), Fishmeal, Groundnuts, Milk (dairy), Tomato (veg)) Price Indices</t>
  </si>
  <si>
    <t>Beverage Price Index, 2016 = 100, includes Coffee, Tea, and Cocoa</t>
  </si>
  <si>
    <t>Industrial Inputs Price Index, 2016 = 100, includes Agricultural Raw Materials and Base Metals Price Indices</t>
  </si>
  <si>
    <t>Agriculture Price Index, 2016 = 100, includes Food and Beverages and Agriculture Raw Materials Price Indices</t>
  </si>
  <si>
    <t>Agricultural Raw Materials Index, 2016 = 100, includes Timber, Cotton, Wool, Rubber, and Hides Price Indices</t>
  </si>
  <si>
    <t>All Metals Index, 2016 = 100: includes Metal Price Index (Base Metals) and Precious Metals Index</t>
  </si>
  <si>
    <t>Base Metals Price Index, 2016 = 100, includes Aluminum, Cobalt, Copper, Iron Ore, Lead, Molybdenum, Nickel, Tin, Uranium and Zinc Price Indices</t>
  </si>
  <si>
    <t>Precious Metals Price Index, 2016 = 100, includes Gold, Silver, Palladium and Platinum Price Indices</t>
  </si>
  <si>
    <t xml:space="preserve">All Metals EX GOLD Index, 2016 = 100: includes Metal Price Index (Base Metals) and ONLY Silver, Palladium, Platinum </t>
  </si>
  <si>
    <t>Fertilizer Index, 2016 = 100, includes DAP, Potash, UREA</t>
  </si>
  <si>
    <t>Fuel (Energy) Index, 2016 = 100, includes Crude oil (petroleum), Natural Gas, Coal Price and Propane Indices</t>
  </si>
  <si>
    <t>Crude Oil (petroleum), Price index, 2016 = 100, simple average of three spot prices; Dated Brent, West Texas Intermediate, and the Dubai Fateh</t>
  </si>
  <si>
    <t>Natural Gas Price Index, 2016 = 100, includes European, Japanese, and American Natural Gas Price Indices</t>
  </si>
  <si>
    <t>Coal Price Index, 2016 = 100, includes Australian and South African Coal</t>
  </si>
  <si>
    <t>DXY_Curncy</t>
  </si>
  <si>
    <t>MSCI_Latam_Curncy</t>
  </si>
  <si>
    <t>MSCI_EM_Curncy</t>
  </si>
  <si>
    <t>MSCI_Asia_Curncy</t>
  </si>
  <si>
    <t>año</t>
  </si>
  <si>
    <t>mes</t>
  </si>
  <si>
    <t>Peru</t>
  </si>
  <si>
    <t>Mexico</t>
  </si>
  <si>
    <t>Sudafrica</t>
  </si>
  <si>
    <t>Hungria</t>
  </si>
  <si>
    <t>Rep_Checa</t>
  </si>
  <si>
    <t>Brent</t>
  </si>
  <si>
    <t>Datos Originales</t>
  </si>
  <si>
    <t>Datos con ajuste estacional</t>
  </si>
  <si>
    <t>Agricultura</t>
  </si>
  <si>
    <t>Minería</t>
  </si>
  <si>
    <t>Industria</t>
  </si>
  <si>
    <t>Energia</t>
  </si>
  <si>
    <t>Construcción</t>
  </si>
  <si>
    <t>Comercio</t>
  </si>
  <si>
    <t>Info_Comunicaciones</t>
  </si>
  <si>
    <t>Financiero</t>
  </si>
  <si>
    <t>Inmobiliario</t>
  </si>
  <si>
    <t>Serv_Profesionales</t>
  </si>
  <si>
    <t>Serv_Comunales_sociales</t>
  </si>
  <si>
    <t>Recreación</t>
  </si>
  <si>
    <t>ISE</t>
  </si>
  <si>
    <t>Indicadores de seguimiento a la economía - ISE - DANE</t>
  </si>
  <si>
    <t>IP_Index</t>
  </si>
  <si>
    <t>Industrial Production: Total Index (INDPRO) | FRED | St. Louis Fed (stlouisfed.org)</t>
  </si>
  <si>
    <t>https://fred.stlouisfed.org/series/MCOILBRENTEU</t>
  </si>
  <si>
    <t>CPI_EEUU</t>
  </si>
  <si>
    <t>https://data.bls.gov/timeseries/CUUR0000SA0?years_option=all_years</t>
  </si>
  <si>
    <t>Fuente: FRED, BLS y EIA-STEO</t>
  </si>
  <si>
    <t>Guatemala</t>
  </si>
  <si>
    <t>Alemania</t>
  </si>
  <si>
    <t>El salvador</t>
  </si>
  <si>
    <t>Uruguay</t>
  </si>
  <si>
    <t>Tesoros EE:UU 10Y</t>
  </si>
  <si>
    <t>Tesoros EE:UU 1Y</t>
  </si>
  <si>
    <t>índice MOVE</t>
  </si>
  <si>
    <t>.COLCAP</t>
  </si>
  <si>
    <t>.MERV</t>
  </si>
  <si>
    <t>.BVSP</t>
  </si>
  <si>
    <t>.SPIPSA</t>
  </si>
  <si>
    <t>.SPBLPGPT</t>
  </si>
  <si>
    <t>.MXX</t>
  </si>
  <si>
    <t>N/A</t>
  </si>
  <si>
    <t>.WIG</t>
  </si>
  <si>
    <t>.JALSH</t>
  </si>
  <si>
    <t>.XU100</t>
  </si>
  <si>
    <t>.KLSE</t>
  </si>
  <si>
    <t>.IMOEX</t>
  </si>
  <si>
    <t>.BUX</t>
  </si>
  <si>
    <t>.SSEC</t>
  </si>
  <si>
    <t>.PX</t>
  </si>
  <si>
    <t>.TWII</t>
  </si>
  <si>
    <t>.STI</t>
  </si>
  <si>
    <t>.JKSE</t>
  </si>
  <si>
    <t>.BSESN</t>
  </si>
  <si>
    <t>.OMXC25CAP</t>
  </si>
  <si>
    <t>.HSI</t>
  </si>
  <si>
    <t>.TA35</t>
  </si>
  <si>
    <t>.KS11</t>
  </si>
  <si>
    <t>.OBX</t>
  </si>
  <si>
    <t>.NZ50</t>
  </si>
  <si>
    <t>.OMXS30</t>
  </si>
  <si>
    <t>.AXJO</t>
  </si>
  <si>
    <t>.GSPTSE</t>
  </si>
  <si>
    <t>.SSMI</t>
  </si>
  <si>
    <t>.N225E</t>
  </si>
  <si>
    <t>.SPX</t>
  </si>
  <si>
    <t>.FTSE</t>
  </si>
  <si>
    <t>.DAX</t>
  </si>
  <si>
    <t>.TASI</t>
  </si>
  <si>
    <t>.ATX</t>
  </si>
  <si>
    <t>.BAX</t>
  </si>
  <si>
    <t>.BFX</t>
  </si>
  <si>
    <t>.SOFIX</t>
  </si>
  <si>
    <t>.IACR</t>
  </si>
  <si>
    <t>.CRBEX</t>
  </si>
  <si>
    <t>.EGX30</t>
  </si>
  <si>
    <t>.IBEX</t>
  </si>
  <si>
    <t>.PSI</t>
  </si>
  <si>
    <t>.OMXH25</t>
  </si>
  <si>
    <t>.FCHI</t>
  </si>
  <si>
    <t>.ATG</t>
  </si>
  <si>
    <t>.AEX</t>
  </si>
  <si>
    <t>.ISX60</t>
  </si>
  <si>
    <t>.ISEQ</t>
  </si>
  <si>
    <t>.FTMIB</t>
  </si>
  <si>
    <t>.KASE</t>
  </si>
  <si>
    <t>.OMXRGI</t>
  </si>
  <si>
    <t>.OMXVGI</t>
  </si>
  <si>
    <t>.NGSEINDEX</t>
  </si>
  <si>
    <t>.KSE</t>
  </si>
  <si>
    <t>.BVPSI</t>
  </si>
  <si>
    <t>.PSI20</t>
  </si>
  <si>
    <t>.QSI</t>
  </si>
  <si>
    <t>.SBITOP</t>
  </si>
  <si>
    <t>.SETI</t>
  </si>
  <si>
    <t>.PFTSI</t>
  </si>
  <si>
    <t>.VNI</t>
  </si>
  <si>
    <t>.STOXX</t>
  </si>
  <si>
    <t>US10YT=RR</t>
  </si>
  <si>
    <t>US1YT=RR</t>
  </si>
  <si>
    <t>.MOVE</t>
  </si>
  <si>
    <t>Proyecciones:</t>
  </si>
  <si>
    <t>STEO</t>
  </si>
  <si>
    <t>FOMC</t>
  </si>
  <si>
    <t>NOAA</t>
  </si>
  <si>
    <t>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</si>
</sst>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m\-yyyy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0.249977111117893"/>
      <name val="Calibri"/>
      <family val="2"/>
      <scheme val="minor"/>
    </font>
    <font>
      <b/>
      <sz val="10"/>
      <color theme="0"/>
      <name val="CIBFont Sans"/>
      <family val="2"/>
    </font>
    <font>
      <sz val="11"/>
      <color theme="7" tint="-0.499984740745262"/>
      <name val="Calibri"/>
      <family val="2"/>
      <scheme val="minor"/>
    </font>
    <font>
      <b/>
      <sz val="9"/>
      <color theme="1"/>
      <name val="Arial "/>
    </font>
    <font>
      <sz val="10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u/>
      <sz val="11"/>
      <color theme="10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BBBBBB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2"/>
    <xf numFmtId="0" fontId="2" fillId="3" borderId="0" xfId="0" applyFont="1" applyFill="1"/>
    <xf numFmtId="17" fontId="0" fillId="3" borderId="0" xfId="0" applyNumberFormat="1" applyFill="1"/>
    <xf numFmtId="0" fontId="5" fillId="0" borderId="0" xfId="0" applyFont="1" applyAlignment="1">
      <alignment horizontal="center"/>
    </xf>
    <xf numFmtId="1" fontId="6" fillId="4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4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165" fontId="10" fillId="7" borderId="0" xfId="0" applyNumberFormat="1" applyFont="1" applyFill="1" applyAlignment="1">
      <alignment horizontal="center" vertical="center" wrapText="1"/>
    </xf>
    <xf numFmtId="164" fontId="11" fillId="8" borderId="0" xfId="1" applyNumberFormat="1" applyFont="1" applyFill="1" applyBorder="1" applyAlignment="1">
      <alignment horizontal="center" wrapText="1"/>
    </xf>
    <xf numFmtId="0" fontId="12" fillId="0" borderId="0" xfId="2" applyFont="1"/>
    <xf numFmtId="1" fontId="0" fillId="6" borderId="0" xfId="0" applyNumberForma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4">
    <cellStyle name="Hipervínculo" xfId="2" builtinId="8"/>
    <cellStyle name="Normal" xfId="0" builtinId="0"/>
    <cellStyle name="Normal 2" xfId="3" xr:uid="{ED6DAC38-6E2A-4699-A0E2-C3BCA737C35C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mf.org/en/Research/commodity-pric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ane.gov.co/index.php/estadisticas-por-tema/cuentas-nacionales/indicador-de-seguimiento-a-la-economia-is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data.bls.gov/timeseries/CUUR0000SA0?years_option=all_years" TargetMode="External"/><Relationship Id="rId7" Type="http://schemas.openxmlformats.org/officeDocument/2006/relationships/hyperlink" Target="https://www.cpc.ncep.noaa.gov/products/analysis_monitoring/enso_advisory/ensodisc_Sp.shtml" TargetMode="External"/><Relationship Id="rId2" Type="http://schemas.openxmlformats.org/officeDocument/2006/relationships/hyperlink" Target="https://fred.stlouisfed.org/series/MCOILBRENTEU" TargetMode="External"/><Relationship Id="rId1" Type="http://schemas.openxmlformats.org/officeDocument/2006/relationships/hyperlink" Target="https://fred.stlouisfed.org/series/INDPRO" TargetMode="External"/><Relationship Id="rId6" Type="http://schemas.openxmlformats.org/officeDocument/2006/relationships/hyperlink" Target="https://www.cpc.ncep.noaa.gov/data/indices/sstoi.indices" TargetMode="External"/><Relationship Id="rId5" Type="http://schemas.openxmlformats.org/officeDocument/2006/relationships/hyperlink" Target="https://www.eia.gov/outlooks/steo/outlook.php" TargetMode="External"/><Relationship Id="rId4" Type="http://schemas.openxmlformats.org/officeDocument/2006/relationships/hyperlink" Target="https://www.federalreserve.gov/monetarypolicy/files/fomcprojtabl2023061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19A1-6421-439C-ABF3-F7A990CAEE97}">
  <dimension ref="A1:BQ406"/>
  <sheetViews>
    <sheetView zoomScale="85" zoomScaleNormal="85" workbookViewId="0">
      <pane xSplit="1" ySplit="4" topLeftCell="B403" activePane="bottomRight" state="frozen"/>
      <selection pane="topRight" activeCell="B1" sqref="B1"/>
      <selection pane="bottomLeft" activeCell="A4" sqref="A4"/>
      <selection pane="bottomRight" activeCell="B405" sqref="B405"/>
    </sheetView>
  </sheetViews>
  <sheetFormatPr baseColWidth="10" defaultRowHeight="14.5"/>
  <sheetData>
    <row r="1" spans="1:69">
      <c r="A1" t="s">
        <v>64</v>
      </c>
      <c r="B1" s="6" t="s">
        <v>65</v>
      </c>
    </row>
    <row r="3" spans="1:6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131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132</v>
      </c>
      <c r="AI3" t="s">
        <v>32</v>
      </c>
      <c r="AJ3" t="s">
        <v>33</v>
      </c>
      <c r="AK3" t="s">
        <v>34</v>
      </c>
      <c r="AL3" t="s">
        <v>35</v>
      </c>
      <c r="AM3" t="s">
        <v>36</v>
      </c>
      <c r="AN3" t="s">
        <v>37</v>
      </c>
      <c r="AO3" t="s">
        <v>38</v>
      </c>
      <c r="AP3" t="s">
        <v>39</v>
      </c>
      <c r="AQ3" t="s">
        <v>133</v>
      </c>
      <c r="AR3" t="s">
        <v>40</v>
      </c>
      <c r="AS3" t="s">
        <v>41</v>
      </c>
      <c r="AT3" t="s">
        <v>42</v>
      </c>
      <c r="AU3" t="s">
        <v>43</v>
      </c>
      <c r="AV3" t="s">
        <v>44</v>
      </c>
      <c r="AW3" t="s">
        <v>45</v>
      </c>
      <c r="AX3" t="s">
        <v>46</v>
      </c>
      <c r="AY3" t="s">
        <v>47</v>
      </c>
      <c r="AZ3" t="s">
        <v>48</v>
      </c>
      <c r="BA3" t="s">
        <v>49</v>
      </c>
      <c r="BB3" t="s">
        <v>50</v>
      </c>
      <c r="BC3" t="s">
        <v>51</v>
      </c>
      <c r="BD3" t="s">
        <v>52</v>
      </c>
      <c r="BE3" t="s">
        <v>53</v>
      </c>
      <c r="BF3" t="s">
        <v>54</v>
      </c>
      <c r="BG3" t="s">
        <v>55</v>
      </c>
      <c r="BH3" t="s">
        <v>56</v>
      </c>
      <c r="BI3" t="s">
        <v>57</v>
      </c>
      <c r="BJ3" t="s">
        <v>58</v>
      </c>
      <c r="BK3" t="s">
        <v>59</v>
      </c>
      <c r="BL3" t="s">
        <v>134</v>
      </c>
      <c r="BM3" t="s">
        <v>60</v>
      </c>
      <c r="BN3" t="s">
        <v>61</v>
      </c>
      <c r="BO3" t="s">
        <v>135</v>
      </c>
      <c r="BP3" t="s">
        <v>136</v>
      </c>
      <c r="BQ3" t="s">
        <v>137</v>
      </c>
    </row>
    <row r="4" spans="1:69">
      <c r="A4" s="1" t="s">
        <v>62</v>
      </c>
      <c r="B4" t="s">
        <v>138</v>
      </c>
      <c r="C4" t="s">
        <v>139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I4" t="s">
        <v>145</v>
      </c>
      <c r="J4" t="s">
        <v>146</v>
      </c>
      <c r="K4" t="s">
        <v>147</v>
      </c>
      <c r="L4" t="s">
        <v>148</v>
      </c>
      <c r="M4" t="s">
        <v>149</v>
      </c>
      <c r="N4" t="s">
        <v>150</v>
      </c>
      <c r="O4" t="s">
        <v>151</v>
      </c>
      <c r="P4" t="s">
        <v>152</v>
      </c>
      <c r="Q4" t="s">
        <v>153</v>
      </c>
      <c r="R4" t="s">
        <v>154</v>
      </c>
      <c r="S4" t="s">
        <v>155</v>
      </c>
      <c r="T4" t="s">
        <v>156</v>
      </c>
      <c r="U4" t="s">
        <v>157</v>
      </c>
      <c r="V4" t="s">
        <v>158</v>
      </c>
      <c r="W4" t="s">
        <v>159</v>
      </c>
      <c r="X4" t="s">
        <v>160</v>
      </c>
      <c r="Y4" t="s">
        <v>161</v>
      </c>
      <c r="Z4" t="s">
        <v>162</v>
      </c>
      <c r="AA4" t="s">
        <v>163</v>
      </c>
      <c r="AB4" t="s">
        <v>164</v>
      </c>
      <c r="AC4" t="s">
        <v>165</v>
      </c>
      <c r="AD4" t="s">
        <v>166</v>
      </c>
      <c r="AE4" t="s">
        <v>167</v>
      </c>
      <c r="AF4" t="s">
        <v>168</v>
      </c>
      <c r="AG4" t="s">
        <v>169</v>
      </c>
      <c r="AH4" t="s">
        <v>170</v>
      </c>
      <c r="AI4" t="s">
        <v>171</v>
      </c>
      <c r="AJ4" t="s">
        <v>172</v>
      </c>
      <c r="AK4" t="s">
        <v>173</v>
      </c>
      <c r="AL4" t="s">
        <v>174</v>
      </c>
      <c r="AM4" t="s">
        <v>175</v>
      </c>
      <c r="AN4" t="s">
        <v>176</v>
      </c>
      <c r="AO4" t="s">
        <v>177</v>
      </c>
      <c r="AP4" t="s">
        <v>178</v>
      </c>
      <c r="AQ4" t="s">
        <v>144</v>
      </c>
      <c r="AR4" t="s">
        <v>179</v>
      </c>
      <c r="AS4" t="s">
        <v>180</v>
      </c>
      <c r="AT4" t="s">
        <v>181</v>
      </c>
      <c r="AU4" t="s">
        <v>182</v>
      </c>
      <c r="AV4" t="s">
        <v>183</v>
      </c>
      <c r="AW4" t="s">
        <v>184</v>
      </c>
      <c r="AX4" t="s">
        <v>185</v>
      </c>
      <c r="AY4" t="s">
        <v>186</v>
      </c>
      <c r="AZ4" t="s">
        <v>187</v>
      </c>
      <c r="BA4" t="s">
        <v>188</v>
      </c>
      <c r="BB4" t="s">
        <v>189</v>
      </c>
      <c r="BC4" t="s">
        <v>190</v>
      </c>
      <c r="BD4" t="s">
        <v>191</v>
      </c>
      <c r="BE4" t="s">
        <v>192</v>
      </c>
      <c r="BF4" t="s">
        <v>193</v>
      </c>
      <c r="BG4" t="s">
        <v>194</v>
      </c>
      <c r="BH4" t="s">
        <v>195</v>
      </c>
      <c r="BI4" t="s">
        <v>196</v>
      </c>
      <c r="BJ4" t="s">
        <v>197</v>
      </c>
      <c r="BK4" t="s">
        <v>198</v>
      </c>
      <c r="BL4" t="s">
        <v>144</v>
      </c>
      <c r="BM4" t="s">
        <v>199</v>
      </c>
      <c r="BN4" t="s">
        <v>200</v>
      </c>
      <c r="BO4" t="s">
        <v>201</v>
      </c>
      <c r="BP4" t="s">
        <v>202</v>
      </c>
      <c r="BQ4" t="s">
        <v>203</v>
      </c>
    </row>
    <row r="5" spans="1:69">
      <c r="A5" s="2">
        <v>32874</v>
      </c>
      <c r="B5" s="3" t="s">
        <v>63</v>
      </c>
      <c r="C5" s="3" t="s">
        <v>63</v>
      </c>
      <c r="D5" s="3">
        <v>8.9649261538461544E-3</v>
      </c>
      <c r="E5" s="3" t="s">
        <v>63</v>
      </c>
      <c r="F5" s="3" t="s">
        <v>63</v>
      </c>
      <c r="G5" s="3">
        <v>434.41184879230775</v>
      </c>
      <c r="H5" s="3" t="s">
        <v>63</v>
      </c>
      <c r="I5" s="3" t="s">
        <v>63</v>
      </c>
      <c r="J5" s="3" t="s">
        <v>63</v>
      </c>
      <c r="K5" s="3">
        <v>0.31212969230769233</v>
      </c>
      <c r="L5" s="3">
        <v>574.72192307692296</v>
      </c>
      <c r="M5" s="3" t="s">
        <v>63</v>
      </c>
      <c r="N5" s="3" t="s">
        <v>63</v>
      </c>
      <c r="O5" s="3" t="s">
        <v>63</v>
      </c>
      <c r="P5" s="3" t="s">
        <v>63</v>
      </c>
      <c r="Q5" s="3">
        <v>10827.44730769231</v>
      </c>
      <c r="R5" s="3" t="s">
        <v>63</v>
      </c>
      <c r="S5" s="3" t="s">
        <v>63</v>
      </c>
      <c r="T5" s="3">
        <v>746.85269230769234</v>
      </c>
      <c r="U5" s="3" t="s">
        <v>63</v>
      </c>
      <c r="V5" s="3">
        <v>2801.6165384615383</v>
      </c>
      <c r="W5" s="3" t="s">
        <v>63</v>
      </c>
      <c r="X5" s="3">
        <v>899.19692307692321</v>
      </c>
      <c r="Y5" s="3" t="s">
        <v>63</v>
      </c>
      <c r="Z5" s="3" t="s">
        <v>63</v>
      </c>
      <c r="AA5" s="3">
        <v>211.80673076923085</v>
      </c>
      <c r="AB5" s="3" t="s">
        <v>63</v>
      </c>
      <c r="AC5" s="3">
        <v>3876.2342307692306</v>
      </c>
      <c r="AD5" s="3">
        <v>1766.4538461538459</v>
      </c>
      <c r="AE5" s="3">
        <v>37599.343461538461</v>
      </c>
      <c r="AF5" s="3">
        <v>340.92538461538453</v>
      </c>
      <c r="AG5" s="3">
        <v>2372.1076923076926</v>
      </c>
      <c r="AH5" s="3" t="s">
        <v>63</v>
      </c>
      <c r="AI5" s="3" t="s">
        <v>63</v>
      </c>
      <c r="AJ5" s="3">
        <v>1329.9292307692308</v>
      </c>
      <c r="AK5" s="3" t="s">
        <v>63</v>
      </c>
      <c r="AL5" s="3" t="s">
        <v>63</v>
      </c>
      <c r="AM5" s="3" t="s">
        <v>63</v>
      </c>
      <c r="AN5" s="3" t="s">
        <v>63</v>
      </c>
      <c r="AO5" s="3" t="s">
        <v>63</v>
      </c>
      <c r="AP5" s="3" t="s">
        <v>63</v>
      </c>
      <c r="AQ5" s="3" t="s">
        <v>63</v>
      </c>
      <c r="AR5" s="3" t="s">
        <v>63</v>
      </c>
      <c r="AS5" s="3">
        <v>1093.5542307692306</v>
      </c>
      <c r="AT5" s="3">
        <v>586.77615384615376</v>
      </c>
      <c r="AU5" s="3">
        <v>1946.6203846153849</v>
      </c>
      <c r="AV5" s="3" t="s">
        <v>63</v>
      </c>
      <c r="AW5" s="3">
        <v>131.6199361846154</v>
      </c>
      <c r="AX5" s="3" t="s">
        <v>63</v>
      </c>
      <c r="AY5" s="3">
        <v>1851.2946153846153</v>
      </c>
      <c r="AZ5" s="3" t="s">
        <v>63</v>
      </c>
      <c r="BA5" s="3" t="s">
        <v>63</v>
      </c>
      <c r="BB5" s="3" t="s">
        <v>63</v>
      </c>
      <c r="BC5" s="3" t="s">
        <v>63</v>
      </c>
      <c r="BD5" s="3" t="s">
        <v>63</v>
      </c>
      <c r="BE5" s="3" t="s">
        <v>63</v>
      </c>
      <c r="BF5" s="3" t="s">
        <v>63</v>
      </c>
      <c r="BG5" s="3" t="s">
        <v>63</v>
      </c>
      <c r="BH5" s="3" t="s">
        <v>63</v>
      </c>
      <c r="BI5" s="3" t="s">
        <v>63</v>
      </c>
      <c r="BJ5" s="3">
        <v>882.98846153846148</v>
      </c>
      <c r="BK5" s="3" t="s">
        <v>63</v>
      </c>
      <c r="BL5" s="3" t="s">
        <v>63</v>
      </c>
      <c r="BM5" s="3" t="s">
        <v>63</v>
      </c>
      <c r="BN5" s="3">
        <v>107.4703846153846</v>
      </c>
      <c r="BO5" s="3">
        <v>8.1769038461538468</v>
      </c>
      <c r="BP5" s="3">
        <v>7.6278461538461535</v>
      </c>
      <c r="BQ5" s="3" t="s">
        <v>63</v>
      </c>
    </row>
    <row r="6" spans="1:69">
      <c r="A6" s="2">
        <v>32905</v>
      </c>
      <c r="B6" s="3" t="s">
        <v>63</v>
      </c>
      <c r="C6" s="3" t="s">
        <v>63</v>
      </c>
      <c r="D6" s="3">
        <v>1.4933107692307686E-2</v>
      </c>
      <c r="E6" s="3" t="s">
        <v>63</v>
      </c>
      <c r="F6" s="3" t="s">
        <v>63</v>
      </c>
      <c r="G6" s="3">
        <v>469.53038258846158</v>
      </c>
      <c r="H6" s="3" t="s">
        <v>63</v>
      </c>
      <c r="I6" s="3" t="s">
        <v>63</v>
      </c>
      <c r="J6" s="3" t="s">
        <v>63</v>
      </c>
      <c r="K6" s="3">
        <v>0.38572784615384609</v>
      </c>
      <c r="L6" s="3">
        <v>603.28230769230765</v>
      </c>
      <c r="M6" s="3" t="s">
        <v>63</v>
      </c>
      <c r="N6" s="3" t="s">
        <v>63</v>
      </c>
      <c r="O6" s="3" t="s">
        <v>63</v>
      </c>
      <c r="P6" s="3" t="s">
        <v>63</v>
      </c>
      <c r="Q6" s="3">
        <v>12019.984615384614</v>
      </c>
      <c r="R6" s="3" t="s">
        <v>63</v>
      </c>
      <c r="S6" s="3" t="s">
        <v>63</v>
      </c>
      <c r="T6" s="3">
        <v>677.65307692307692</v>
      </c>
      <c r="U6" s="3" t="s">
        <v>63</v>
      </c>
      <c r="V6" s="3">
        <v>2870.3857692307693</v>
      </c>
      <c r="W6" s="3" t="s">
        <v>63</v>
      </c>
      <c r="X6" s="3">
        <v>867.72230769230794</v>
      </c>
      <c r="Y6" s="3" t="s">
        <v>63</v>
      </c>
      <c r="Z6" s="3" t="s">
        <v>63</v>
      </c>
      <c r="AA6" s="3">
        <v>201.96067307692314</v>
      </c>
      <c r="AB6" s="3" t="s">
        <v>63</v>
      </c>
      <c r="AC6" s="3">
        <v>3724.395384615384</v>
      </c>
      <c r="AD6" s="3">
        <v>1742.4923076923083</v>
      </c>
      <c r="AE6" s="3">
        <v>36667.475769230761</v>
      </c>
      <c r="AF6" s="3">
        <v>330.6642307692307</v>
      </c>
      <c r="AG6" s="3">
        <v>2300.5246153846156</v>
      </c>
      <c r="AH6" s="3" t="s">
        <v>63</v>
      </c>
      <c r="AI6" s="3" t="s">
        <v>63</v>
      </c>
      <c r="AJ6" s="3">
        <v>1520.2611538461535</v>
      </c>
      <c r="AK6" s="3" t="s">
        <v>63</v>
      </c>
      <c r="AL6" s="3" t="s">
        <v>63</v>
      </c>
      <c r="AM6" s="3" t="s">
        <v>63</v>
      </c>
      <c r="AN6" s="3" t="s">
        <v>63</v>
      </c>
      <c r="AO6" s="3" t="s">
        <v>63</v>
      </c>
      <c r="AP6" s="3" t="s">
        <v>63</v>
      </c>
      <c r="AQ6" s="3" t="s">
        <v>63</v>
      </c>
      <c r="AR6" s="3" t="s">
        <v>63</v>
      </c>
      <c r="AS6" s="3">
        <v>1039.2467307692307</v>
      </c>
      <c r="AT6" s="3">
        <v>623.03653846153838</v>
      </c>
      <c r="AU6" s="3">
        <v>1867.646538461539</v>
      </c>
      <c r="AV6" s="3" t="s">
        <v>63</v>
      </c>
      <c r="AW6" s="3">
        <v>124.02278633076926</v>
      </c>
      <c r="AX6" s="3" t="s">
        <v>63</v>
      </c>
      <c r="AY6" s="3">
        <v>1824.2588461538467</v>
      </c>
      <c r="AZ6" s="3" t="s">
        <v>63</v>
      </c>
      <c r="BA6" s="3" t="s">
        <v>63</v>
      </c>
      <c r="BB6" s="3" t="s">
        <v>63</v>
      </c>
      <c r="BC6" s="3" t="s">
        <v>63</v>
      </c>
      <c r="BD6" s="3" t="s">
        <v>63</v>
      </c>
      <c r="BE6" s="3" t="s">
        <v>63</v>
      </c>
      <c r="BF6" s="3" t="s">
        <v>63</v>
      </c>
      <c r="BG6" s="3" t="s">
        <v>63</v>
      </c>
      <c r="BH6" s="3" t="s">
        <v>63</v>
      </c>
      <c r="BI6" s="3" t="s">
        <v>63</v>
      </c>
      <c r="BJ6" s="3">
        <v>814.61730769230769</v>
      </c>
      <c r="BK6" s="3" t="s">
        <v>63</v>
      </c>
      <c r="BL6" s="3" t="s">
        <v>63</v>
      </c>
      <c r="BM6" s="3" t="s">
        <v>63</v>
      </c>
      <c r="BN6" s="3">
        <v>105.68576923076922</v>
      </c>
      <c r="BO6" s="3">
        <v>8.4641230769230766</v>
      </c>
      <c r="BP6" s="3">
        <v>7.6973461538461532</v>
      </c>
      <c r="BQ6" s="3" t="s">
        <v>63</v>
      </c>
    </row>
    <row r="7" spans="1:69">
      <c r="A7" s="2">
        <v>32933</v>
      </c>
      <c r="B7" s="3" t="s">
        <v>63</v>
      </c>
      <c r="C7" s="3" t="s">
        <v>63</v>
      </c>
      <c r="D7" s="3">
        <v>1.4902924999999999E-2</v>
      </c>
      <c r="E7" s="3" t="s">
        <v>63</v>
      </c>
      <c r="F7" s="3" t="s">
        <v>63</v>
      </c>
      <c r="G7" s="3">
        <v>480.93019430357134</v>
      </c>
      <c r="H7" s="3" t="s">
        <v>63</v>
      </c>
      <c r="I7" s="3" t="s">
        <v>63</v>
      </c>
      <c r="J7" s="3" t="s">
        <v>63</v>
      </c>
      <c r="K7" s="3">
        <v>0.35597785714285707</v>
      </c>
      <c r="L7" s="3">
        <v>598.92928571428581</v>
      </c>
      <c r="M7" s="3" t="s">
        <v>63</v>
      </c>
      <c r="N7" s="3" t="s">
        <v>63</v>
      </c>
      <c r="O7" s="3" t="s">
        <v>63</v>
      </c>
      <c r="P7" s="3" t="s">
        <v>63</v>
      </c>
      <c r="Q7" s="3">
        <v>11199.816785714285</v>
      </c>
      <c r="R7" s="3" t="s">
        <v>63</v>
      </c>
      <c r="S7" s="3" t="s">
        <v>63</v>
      </c>
      <c r="T7" s="3">
        <v>712.89964285714291</v>
      </c>
      <c r="U7" s="3" t="s">
        <v>63</v>
      </c>
      <c r="V7" s="3">
        <v>2935.7603571428567</v>
      </c>
      <c r="W7" s="3" t="s">
        <v>63</v>
      </c>
      <c r="X7" s="3">
        <v>847.59928571428566</v>
      </c>
      <c r="Y7" s="3" t="s">
        <v>63</v>
      </c>
      <c r="Z7" s="3" t="s">
        <v>63</v>
      </c>
      <c r="AA7" s="3">
        <v>190.90410714285716</v>
      </c>
      <c r="AB7" s="3" t="s">
        <v>63</v>
      </c>
      <c r="AC7" s="3">
        <v>3715.005714285714</v>
      </c>
      <c r="AD7" s="3">
        <v>1673.9107142857149</v>
      </c>
      <c r="AE7" s="3">
        <v>32296.636428571419</v>
      </c>
      <c r="AF7" s="3">
        <v>338.36821428571432</v>
      </c>
      <c r="AG7" s="3">
        <v>2250.2571428571432</v>
      </c>
      <c r="AH7" s="3" t="s">
        <v>63</v>
      </c>
      <c r="AI7" s="3" t="s">
        <v>63</v>
      </c>
      <c r="AJ7" s="3">
        <v>1656.836785714286</v>
      </c>
      <c r="AK7" s="3" t="s">
        <v>63</v>
      </c>
      <c r="AL7" s="3" t="s">
        <v>63</v>
      </c>
      <c r="AM7" s="3" t="s">
        <v>63</v>
      </c>
      <c r="AN7" s="3" t="s">
        <v>63</v>
      </c>
      <c r="AO7" s="3" t="s">
        <v>63</v>
      </c>
      <c r="AP7" s="3" t="s">
        <v>63</v>
      </c>
      <c r="AQ7" s="3" t="s">
        <v>63</v>
      </c>
      <c r="AR7" s="3" t="s">
        <v>63</v>
      </c>
      <c r="AS7" s="3">
        <v>1087.920535714286</v>
      </c>
      <c r="AT7" s="3">
        <v>596.40857142857135</v>
      </c>
      <c r="AU7" s="3">
        <v>1921.2664285714291</v>
      </c>
      <c r="AV7" s="3" t="s">
        <v>63</v>
      </c>
      <c r="AW7" s="3">
        <v>127.09826781428572</v>
      </c>
      <c r="AX7" s="3" t="s">
        <v>63</v>
      </c>
      <c r="AY7" s="3">
        <v>1756.3953571428574</v>
      </c>
      <c r="AZ7" s="3" t="s">
        <v>63</v>
      </c>
      <c r="BA7" s="3" t="s">
        <v>63</v>
      </c>
      <c r="BB7" s="3" t="s">
        <v>63</v>
      </c>
      <c r="BC7" s="3" t="s">
        <v>63</v>
      </c>
      <c r="BD7" s="3" t="s">
        <v>63</v>
      </c>
      <c r="BE7" s="3" t="s">
        <v>63</v>
      </c>
      <c r="BF7" s="3" t="s">
        <v>63</v>
      </c>
      <c r="BG7" s="3" t="s">
        <v>63</v>
      </c>
      <c r="BH7" s="3" t="s">
        <v>63</v>
      </c>
      <c r="BI7" s="3" t="s">
        <v>63</v>
      </c>
      <c r="BJ7" s="3">
        <v>806.83142857142843</v>
      </c>
      <c r="BK7" s="3" t="s">
        <v>63</v>
      </c>
      <c r="BL7" s="3" t="s">
        <v>63</v>
      </c>
      <c r="BM7" s="3" t="s">
        <v>63</v>
      </c>
      <c r="BN7" s="3">
        <v>104.34</v>
      </c>
      <c r="BO7" s="3">
        <v>8.5935642857142867</v>
      </c>
      <c r="BP7" s="3">
        <v>8.2946428571428559</v>
      </c>
      <c r="BQ7" s="3" t="s">
        <v>63</v>
      </c>
    </row>
    <row r="8" spans="1:69">
      <c r="A8" s="2">
        <v>32964</v>
      </c>
      <c r="B8" s="3" t="s">
        <v>63</v>
      </c>
      <c r="C8" s="3" t="s">
        <v>63</v>
      </c>
      <c r="D8" s="3">
        <v>1.238071153846154E-2</v>
      </c>
      <c r="E8" s="3" t="s">
        <v>63</v>
      </c>
      <c r="F8" s="3" t="s">
        <v>63</v>
      </c>
      <c r="G8" s="3">
        <v>515.58046546538469</v>
      </c>
      <c r="H8" s="3" t="s">
        <v>63</v>
      </c>
      <c r="I8" s="3" t="s">
        <v>63</v>
      </c>
      <c r="J8" s="3" t="s">
        <v>63</v>
      </c>
      <c r="K8" s="3">
        <v>0.32766657692307688</v>
      </c>
      <c r="L8" s="3">
        <v>545.16346153846143</v>
      </c>
      <c r="M8" s="3" t="s">
        <v>63</v>
      </c>
      <c r="N8" s="3" t="s">
        <v>63</v>
      </c>
      <c r="O8" s="3" t="s">
        <v>63</v>
      </c>
      <c r="P8" s="3" t="s">
        <v>63</v>
      </c>
      <c r="Q8" s="3">
        <v>9845.0173076923056</v>
      </c>
      <c r="R8" s="3" t="s">
        <v>63</v>
      </c>
      <c r="S8" s="3">
        <v>639.43009523809542</v>
      </c>
      <c r="T8" s="3">
        <v>778.20230769230807</v>
      </c>
      <c r="U8" s="3" t="s">
        <v>63</v>
      </c>
      <c r="V8" s="3">
        <v>2994.8988461538465</v>
      </c>
      <c r="W8" s="3" t="s">
        <v>63</v>
      </c>
      <c r="X8" s="3">
        <v>789.30692307692311</v>
      </c>
      <c r="Y8" s="3" t="s">
        <v>63</v>
      </c>
      <c r="Z8" s="3" t="s">
        <v>63</v>
      </c>
      <c r="AA8" s="3">
        <v>190.75865384615386</v>
      </c>
      <c r="AB8" s="3" t="s">
        <v>63</v>
      </c>
      <c r="AC8" s="3">
        <v>3498.4350000000009</v>
      </c>
      <c r="AD8" s="3">
        <v>1623.5076923076917</v>
      </c>
      <c r="AE8" s="3">
        <v>29316.140384615381</v>
      </c>
      <c r="AF8" s="3">
        <v>338.32653846153846</v>
      </c>
      <c r="AG8" s="3">
        <v>2194.7807692307683</v>
      </c>
      <c r="AH8" s="3" t="s">
        <v>63</v>
      </c>
      <c r="AI8" s="3" t="s">
        <v>63</v>
      </c>
      <c r="AJ8" s="3">
        <v>1605.0353846153844</v>
      </c>
      <c r="AK8" s="3" t="s">
        <v>63</v>
      </c>
      <c r="AL8" s="3" t="s">
        <v>63</v>
      </c>
      <c r="AM8" s="3" t="s">
        <v>63</v>
      </c>
      <c r="AN8" s="3" t="s">
        <v>63</v>
      </c>
      <c r="AO8" s="3" t="s">
        <v>63</v>
      </c>
      <c r="AP8" s="3" t="s">
        <v>63</v>
      </c>
      <c r="AQ8" s="3" t="s">
        <v>63</v>
      </c>
      <c r="AR8" s="3" t="s">
        <v>63</v>
      </c>
      <c r="AS8" s="3">
        <v>1073.0461538461539</v>
      </c>
      <c r="AT8" s="3">
        <v>551.49192307692317</v>
      </c>
      <c r="AU8" s="3">
        <v>2073.7519230769221</v>
      </c>
      <c r="AV8" s="3" t="s">
        <v>63</v>
      </c>
      <c r="AW8" s="3">
        <v>130.5535531846154</v>
      </c>
      <c r="AX8" s="3" t="s">
        <v>63</v>
      </c>
      <c r="AY8" s="3">
        <v>1705.9184615384618</v>
      </c>
      <c r="AZ8" s="3" t="s">
        <v>63</v>
      </c>
      <c r="BA8" s="3" t="s">
        <v>63</v>
      </c>
      <c r="BB8" s="3" t="s">
        <v>63</v>
      </c>
      <c r="BC8" s="3" t="s">
        <v>63</v>
      </c>
      <c r="BD8" s="3" t="s">
        <v>63</v>
      </c>
      <c r="BE8" s="3" t="s">
        <v>63</v>
      </c>
      <c r="BF8" s="3" t="s">
        <v>63</v>
      </c>
      <c r="BG8" s="3" t="s">
        <v>63</v>
      </c>
      <c r="BH8" s="3" t="s">
        <v>63</v>
      </c>
      <c r="BI8" s="3" t="s">
        <v>63</v>
      </c>
      <c r="BJ8" s="3">
        <v>845.38115384615389</v>
      </c>
      <c r="BK8" s="3" t="s">
        <v>63</v>
      </c>
      <c r="BL8" s="3" t="s">
        <v>63</v>
      </c>
      <c r="BM8" s="3" t="s">
        <v>63</v>
      </c>
      <c r="BN8" s="3">
        <v>104.57884615384613</v>
      </c>
      <c r="BO8" s="3">
        <v>8.7673384615384613</v>
      </c>
      <c r="BP8" s="3">
        <v>8.178230769230769</v>
      </c>
      <c r="BQ8" s="3" t="s">
        <v>63</v>
      </c>
    </row>
    <row r="9" spans="1:69">
      <c r="A9" s="2">
        <v>32994</v>
      </c>
      <c r="B9" s="3" t="s">
        <v>63</v>
      </c>
      <c r="C9" s="3" t="s">
        <v>63</v>
      </c>
      <c r="D9" s="3">
        <v>1.4524922222222221E-2</v>
      </c>
      <c r="E9" s="3" t="s">
        <v>63</v>
      </c>
      <c r="F9" s="3" t="s">
        <v>63</v>
      </c>
      <c r="G9" s="3">
        <v>608.29532652222235</v>
      </c>
      <c r="H9" s="3" t="s">
        <v>63</v>
      </c>
      <c r="I9" s="3" t="s">
        <v>63</v>
      </c>
      <c r="J9" s="3" t="s">
        <v>63</v>
      </c>
      <c r="K9" s="3">
        <v>0.38797514814814815</v>
      </c>
      <c r="L9" s="3">
        <v>560.95777777777766</v>
      </c>
      <c r="M9" s="3" t="s">
        <v>63</v>
      </c>
      <c r="N9" s="3" t="s">
        <v>63</v>
      </c>
      <c r="O9" s="3" t="s">
        <v>63</v>
      </c>
      <c r="P9" s="3" t="s">
        <v>63</v>
      </c>
      <c r="Q9" s="3">
        <v>7753.4622222222224</v>
      </c>
      <c r="R9" s="3" t="s">
        <v>63</v>
      </c>
      <c r="S9" s="3">
        <v>642.87437037037034</v>
      </c>
      <c r="T9" s="3">
        <v>784.79851851851845</v>
      </c>
      <c r="U9" s="3" t="s">
        <v>63</v>
      </c>
      <c r="V9" s="3">
        <v>2984.9318518518526</v>
      </c>
      <c r="W9" s="3" t="s">
        <v>63</v>
      </c>
      <c r="X9" s="3">
        <v>770.07629629629639</v>
      </c>
      <c r="Y9" s="3" t="s">
        <v>63</v>
      </c>
      <c r="Z9" s="3" t="s">
        <v>63</v>
      </c>
      <c r="AA9" s="3">
        <v>204.23555555555564</v>
      </c>
      <c r="AB9" s="3" t="s">
        <v>63</v>
      </c>
      <c r="AC9" s="3">
        <v>3479.9555555555562</v>
      </c>
      <c r="AD9" s="3">
        <v>1689.9037037037037</v>
      </c>
      <c r="AE9" s="3">
        <v>31674.20185185186</v>
      </c>
      <c r="AF9" s="3">
        <v>350.35888888888888</v>
      </c>
      <c r="AG9" s="3">
        <v>2227.537037037037</v>
      </c>
      <c r="AH9" s="3" t="s">
        <v>63</v>
      </c>
      <c r="AI9" s="3" t="s">
        <v>63</v>
      </c>
      <c r="AJ9" s="3">
        <v>1434.7792592592593</v>
      </c>
      <c r="AK9" s="3" t="s">
        <v>63</v>
      </c>
      <c r="AL9" s="3" t="s">
        <v>63</v>
      </c>
      <c r="AM9" s="3" t="s">
        <v>63</v>
      </c>
      <c r="AN9" s="3" t="s">
        <v>63</v>
      </c>
      <c r="AO9" s="3" t="s">
        <v>63</v>
      </c>
      <c r="AP9" s="3" t="s">
        <v>63</v>
      </c>
      <c r="AQ9" s="3" t="s">
        <v>63</v>
      </c>
      <c r="AR9" s="3" t="s">
        <v>63</v>
      </c>
      <c r="AS9" s="3">
        <v>936.3720370370371</v>
      </c>
      <c r="AT9" s="3">
        <v>529.78407407407406</v>
      </c>
      <c r="AU9" s="3">
        <v>2101.0222222222224</v>
      </c>
      <c r="AV9" s="3" t="s">
        <v>63</v>
      </c>
      <c r="AW9" s="3">
        <v>128.93604080000003</v>
      </c>
      <c r="AX9" s="3" t="s">
        <v>63</v>
      </c>
      <c r="AY9" s="3">
        <v>1625.7051851851857</v>
      </c>
      <c r="AZ9" s="3" t="s">
        <v>63</v>
      </c>
      <c r="BA9" s="3" t="s">
        <v>63</v>
      </c>
      <c r="BB9" s="3" t="s">
        <v>63</v>
      </c>
      <c r="BC9" s="3" t="s">
        <v>63</v>
      </c>
      <c r="BD9" s="3" t="s">
        <v>63</v>
      </c>
      <c r="BE9" s="3" t="s">
        <v>63</v>
      </c>
      <c r="BF9" s="3" t="s">
        <v>63</v>
      </c>
      <c r="BG9" s="3" t="s">
        <v>63</v>
      </c>
      <c r="BH9" s="3" t="s">
        <v>63</v>
      </c>
      <c r="BI9" s="3" t="s">
        <v>63</v>
      </c>
      <c r="BJ9" s="3">
        <v>916.02888888888901</v>
      </c>
      <c r="BK9" s="3" t="s">
        <v>63</v>
      </c>
      <c r="BL9" s="3" t="s">
        <v>63</v>
      </c>
      <c r="BM9" s="3" t="s">
        <v>63</v>
      </c>
      <c r="BN9" s="3">
        <v>105.96444444444444</v>
      </c>
      <c r="BO9" s="3">
        <v>8.7639555555555564</v>
      </c>
      <c r="BP9" s="3">
        <v>8.0769999999999982</v>
      </c>
      <c r="BQ9" s="3" t="s">
        <v>63</v>
      </c>
    </row>
    <row r="10" spans="1:69">
      <c r="A10" s="2">
        <v>33025</v>
      </c>
      <c r="B10" s="3" t="s">
        <v>63</v>
      </c>
      <c r="C10" s="3" t="s">
        <v>63</v>
      </c>
      <c r="D10" s="3">
        <v>1.5326685185185185E-2</v>
      </c>
      <c r="E10" s="3" t="s">
        <v>63</v>
      </c>
      <c r="F10" s="3" t="s">
        <v>63</v>
      </c>
      <c r="G10" s="3">
        <v>628.7045604481483</v>
      </c>
      <c r="H10" s="3" t="s">
        <v>63</v>
      </c>
      <c r="I10" s="3" t="s">
        <v>63</v>
      </c>
      <c r="J10" s="3" t="s">
        <v>63</v>
      </c>
      <c r="K10" s="3">
        <v>0.38291451851851843</v>
      </c>
      <c r="L10" s="3">
        <v>581.987037037037</v>
      </c>
      <c r="M10" s="3" t="s">
        <v>63</v>
      </c>
      <c r="N10" s="3" t="s">
        <v>63</v>
      </c>
      <c r="O10" s="3" t="s">
        <v>63</v>
      </c>
      <c r="P10" s="3" t="s">
        <v>63</v>
      </c>
      <c r="Q10" s="3">
        <v>6142.8351851851858</v>
      </c>
      <c r="R10" s="3" t="s">
        <v>63</v>
      </c>
      <c r="S10" s="3">
        <v>629.81340740740757</v>
      </c>
      <c r="T10" s="3">
        <v>802.9222222222221</v>
      </c>
      <c r="U10" s="3" t="s">
        <v>63</v>
      </c>
      <c r="V10" s="3">
        <v>3210.7037037037039</v>
      </c>
      <c r="W10" s="3" t="s">
        <v>63</v>
      </c>
      <c r="X10" s="3">
        <v>769.64592592592589</v>
      </c>
      <c r="Y10" s="3" t="s">
        <v>63</v>
      </c>
      <c r="Z10" s="3" t="s">
        <v>63</v>
      </c>
      <c r="AA10" s="3">
        <v>219.10601851851854</v>
      </c>
      <c r="AB10" s="3" t="s">
        <v>63</v>
      </c>
      <c r="AC10" s="3">
        <v>3556.9303703703708</v>
      </c>
      <c r="AD10" s="3">
        <v>1793.0333333333338</v>
      </c>
      <c r="AE10" s="3">
        <v>32392.919629629625</v>
      </c>
      <c r="AF10" s="3">
        <v>360.35222222222222</v>
      </c>
      <c r="AG10" s="3">
        <v>2376.7148148148149</v>
      </c>
      <c r="AH10" s="3" t="s">
        <v>63</v>
      </c>
      <c r="AI10" s="3" t="s">
        <v>63</v>
      </c>
      <c r="AJ10" s="3">
        <v>1404.1503703703702</v>
      </c>
      <c r="AK10" s="3" t="s">
        <v>63</v>
      </c>
      <c r="AL10" s="3" t="s">
        <v>63</v>
      </c>
      <c r="AM10" s="3" t="s">
        <v>63</v>
      </c>
      <c r="AN10" s="3" t="s">
        <v>63</v>
      </c>
      <c r="AO10" s="3" t="s">
        <v>63</v>
      </c>
      <c r="AP10" s="3" t="s">
        <v>63</v>
      </c>
      <c r="AQ10" s="3" t="s">
        <v>63</v>
      </c>
      <c r="AR10" s="3" t="s">
        <v>63</v>
      </c>
      <c r="AS10" s="3">
        <v>861.90074074074062</v>
      </c>
      <c r="AT10" s="3">
        <v>526.28481481481481</v>
      </c>
      <c r="AU10" s="3">
        <v>2035.0600000000006</v>
      </c>
      <c r="AV10" s="3" t="s">
        <v>63</v>
      </c>
      <c r="AW10" s="3">
        <v>131.66325859999998</v>
      </c>
      <c r="AX10" s="3" t="s">
        <v>63</v>
      </c>
      <c r="AY10" s="3">
        <v>1706.2355555555553</v>
      </c>
      <c r="AZ10" s="3" t="s">
        <v>63</v>
      </c>
      <c r="BA10" s="3" t="s">
        <v>63</v>
      </c>
      <c r="BB10" s="3" t="s">
        <v>63</v>
      </c>
      <c r="BC10" s="3" t="s">
        <v>63</v>
      </c>
      <c r="BD10" s="3" t="s">
        <v>63</v>
      </c>
      <c r="BE10" s="3" t="s">
        <v>63</v>
      </c>
      <c r="BF10" s="3" t="s">
        <v>63</v>
      </c>
      <c r="BG10" s="3" t="s">
        <v>63</v>
      </c>
      <c r="BH10" s="3" t="s">
        <v>63</v>
      </c>
      <c r="BI10" s="3" t="s">
        <v>63</v>
      </c>
      <c r="BJ10" s="3">
        <v>1016.2814814814818</v>
      </c>
      <c r="BK10" s="3" t="s">
        <v>63</v>
      </c>
      <c r="BL10" s="3" t="s">
        <v>63</v>
      </c>
      <c r="BM10" s="3" t="s">
        <v>63</v>
      </c>
      <c r="BN10" s="3">
        <v>109.7674074074074</v>
      </c>
      <c r="BO10" s="3">
        <v>8.4807814814814826</v>
      </c>
      <c r="BP10" s="3">
        <v>8.1415925925925912</v>
      </c>
      <c r="BQ10" s="3" t="s">
        <v>63</v>
      </c>
    </row>
    <row r="11" spans="1:69">
      <c r="A11" s="2">
        <v>33055</v>
      </c>
      <c r="B11" s="3" t="s">
        <v>63</v>
      </c>
      <c r="C11" s="3" t="s">
        <v>63</v>
      </c>
      <c r="D11" s="3">
        <v>2.4012874074074084E-2</v>
      </c>
      <c r="E11" s="3" t="s">
        <v>63</v>
      </c>
      <c r="F11" s="3" t="s">
        <v>63</v>
      </c>
      <c r="G11" s="3">
        <v>649.52304869629631</v>
      </c>
      <c r="H11" s="3" t="s">
        <v>63</v>
      </c>
      <c r="I11" s="3" t="s">
        <v>63</v>
      </c>
      <c r="J11" s="3" t="s">
        <v>63</v>
      </c>
      <c r="K11" s="3">
        <v>0.43962066666666672</v>
      </c>
      <c r="L11" s="3">
        <v>612.73259259259271</v>
      </c>
      <c r="M11" s="3" t="s">
        <v>63</v>
      </c>
      <c r="N11" s="3" t="s">
        <v>63</v>
      </c>
      <c r="O11" s="3" t="s">
        <v>63</v>
      </c>
      <c r="P11" s="3" t="s">
        <v>63</v>
      </c>
      <c r="Q11" s="3">
        <v>5017.6455555555549</v>
      </c>
      <c r="R11" s="3" t="s">
        <v>63</v>
      </c>
      <c r="S11" s="3">
        <v>627.16248148148134</v>
      </c>
      <c r="T11" s="3">
        <v>938.01629629629633</v>
      </c>
      <c r="U11" s="3" t="s">
        <v>63</v>
      </c>
      <c r="V11" s="3">
        <v>3451.3644444444449</v>
      </c>
      <c r="W11" s="3" t="s">
        <v>63</v>
      </c>
      <c r="X11" s="3">
        <v>698.16851851851868</v>
      </c>
      <c r="Y11" s="3" t="s">
        <v>63</v>
      </c>
      <c r="Z11" s="3" t="s">
        <v>63</v>
      </c>
      <c r="AA11" s="3">
        <v>228.53981481481489</v>
      </c>
      <c r="AB11" s="3" t="s">
        <v>63</v>
      </c>
      <c r="AC11" s="3">
        <v>3562.8911111111111</v>
      </c>
      <c r="AD11" s="3">
        <v>1819.0592592592593</v>
      </c>
      <c r="AE11" s="3">
        <v>32169.309259259258</v>
      </c>
      <c r="AF11" s="3">
        <v>360.00037037037043</v>
      </c>
      <c r="AG11" s="3">
        <v>2361.2703703703701</v>
      </c>
      <c r="AH11" s="3" t="s">
        <v>63</v>
      </c>
      <c r="AI11" s="3" t="s">
        <v>63</v>
      </c>
      <c r="AJ11" s="3">
        <v>1563.3344444444444</v>
      </c>
      <c r="AK11" s="3" t="s">
        <v>63</v>
      </c>
      <c r="AL11" s="3" t="s">
        <v>63</v>
      </c>
      <c r="AM11" s="3" t="s">
        <v>63</v>
      </c>
      <c r="AN11" s="3" t="s">
        <v>63</v>
      </c>
      <c r="AO11" s="3" t="s">
        <v>63</v>
      </c>
      <c r="AP11" s="3" t="s">
        <v>63</v>
      </c>
      <c r="AQ11" s="3" t="s">
        <v>63</v>
      </c>
      <c r="AR11" s="3" t="s">
        <v>63</v>
      </c>
      <c r="AS11" s="3">
        <v>893.18314814814789</v>
      </c>
      <c r="AT11" s="3">
        <v>502.33518518518525</v>
      </c>
      <c r="AU11" s="3">
        <v>1998.1133333333335</v>
      </c>
      <c r="AV11" s="3" t="s">
        <v>63</v>
      </c>
      <c r="AW11" s="3">
        <v>131.46376346666668</v>
      </c>
      <c r="AX11" s="3" t="s">
        <v>63</v>
      </c>
      <c r="AY11" s="3">
        <v>1648.6048148148145</v>
      </c>
      <c r="AZ11" s="3" t="s">
        <v>63</v>
      </c>
      <c r="BA11" s="3" t="s">
        <v>63</v>
      </c>
      <c r="BB11" s="3" t="s">
        <v>63</v>
      </c>
      <c r="BC11" s="3" t="s">
        <v>63</v>
      </c>
      <c r="BD11" s="3" t="s">
        <v>63</v>
      </c>
      <c r="BE11" s="3" t="s">
        <v>63</v>
      </c>
      <c r="BF11" s="3" t="s">
        <v>63</v>
      </c>
      <c r="BG11" s="3" t="s">
        <v>63</v>
      </c>
      <c r="BH11" s="3" t="s">
        <v>63</v>
      </c>
      <c r="BI11" s="3" t="s">
        <v>63</v>
      </c>
      <c r="BJ11" s="3">
        <v>1090.3811111111111</v>
      </c>
      <c r="BK11" s="3" t="s">
        <v>63</v>
      </c>
      <c r="BL11" s="3" t="s">
        <v>63</v>
      </c>
      <c r="BM11" s="3" t="s">
        <v>63</v>
      </c>
      <c r="BN11" s="3">
        <v>111.15518518518518</v>
      </c>
      <c r="BO11" s="3">
        <v>8.4835629629629619</v>
      </c>
      <c r="BP11" s="3">
        <v>8.103370370370369</v>
      </c>
      <c r="BQ11" s="3" t="s">
        <v>63</v>
      </c>
    </row>
    <row r="12" spans="1:69">
      <c r="A12" s="2">
        <v>33086</v>
      </c>
      <c r="B12" s="3" t="s">
        <v>63</v>
      </c>
      <c r="C12" s="3" t="s">
        <v>63</v>
      </c>
      <c r="D12" s="3">
        <v>2.8173707142857145E-2</v>
      </c>
      <c r="E12" s="3" t="s">
        <v>63</v>
      </c>
      <c r="F12" s="3" t="s">
        <v>63</v>
      </c>
      <c r="G12" s="3">
        <v>620.69819205714271</v>
      </c>
      <c r="H12" s="3" t="s">
        <v>63</v>
      </c>
      <c r="I12" s="3" t="s">
        <v>63</v>
      </c>
      <c r="J12" s="3" t="s">
        <v>63</v>
      </c>
      <c r="K12" s="3">
        <v>0.48375578571428574</v>
      </c>
      <c r="L12" s="3">
        <v>557.71678571428572</v>
      </c>
      <c r="M12" s="3" t="s">
        <v>63</v>
      </c>
      <c r="N12" s="3" t="s">
        <v>63</v>
      </c>
      <c r="O12" s="3" t="s">
        <v>63</v>
      </c>
      <c r="P12" s="3" t="s">
        <v>63</v>
      </c>
      <c r="Q12" s="3">
        <v>4135.9425000000001</v>
      </c>
      <c r="R12" s="3" t="s">
        <v>63</v>
      </c>
      <c r="S12" s="3">
        <v>584.17639285714279</v>
      </c>
      <c r="T12" s="3">
        <v>1110.8721428571425</v>
      </c>
      <c r="U12" s="3" t="s">
        <v>63</v>
      </c>
      <c r="V12" s="3">
        <v>3113.9335714285708</v>
      </c>
      <c r="W12" s="3" t="s">
        <v>63</v>
      </c>
      <c r="X12" s="3">
        <v>638.45142857142832</v>
      </c>
      <c r="Y12" s="3" t="s">
        <v>63</v>
      </c>
      <c r="Z12" s="3" t="s">
        <v>63</v>
      </c>
      <c r="AA12" s="3">
        <v>205.09410714285721</v>
      </c>
      <c r="AB12" s="3" t="s">
        <v>63</v>
      </c>
      <c r="AC12" s="3">
        <v>3454.4699999999989</v>
      </c>
      <c r="AD12" s="3">
        <v>1579.6964285714282</v>
      </c>
      <c r="AE12" s="3">
        <v>27007.678214285716</v>
      </c>
      <c r="AF12" s="3">
        <v>331.13392857142856</v>
      </c>
      <c r="AG12" s="3">
        <v>2194.4250000000002</v>
      </c>
      <c r="AH12" s="3" t="s">
        <v>63</v>
      </c>
      <c r="AI12" s="3" t="s">
        <v>63</v>
      </c>
      <c r="AJ12" s="3">
        <v>1320.6614285714288</v>
      </c>
      <c r="AK12" s="3" t="s">
        <v>63</v>
      </c>
      <c r="AL12" s="3" t="s">
        <v>63</v>
      </c>
      <c r="AM12" s="3" t="s">
        <v>63</v>
      </c>
      <c r="AN12" s="3" t="s">
        <v>63</v>
      </c>
      <c r="AO12" s="3" t="s">
        <v>63</v>
      </c>
      <c r="AP12" s="3" t="s">
        <v>63</v>
      </c>
      <c r="AQ12" s="3" t="s">
        <v>63</v>
      </c>
      <c r="AR12" s="3" t="s">
        <v>63</v>
      </c>
      <c r="AS12" s="3">
        <v>824.24714285714288</v>
      </c>
      <c r="AT12" s="3">
        <v>496.10107142857157</v>
      </c>
      <c r="AU12" s="3">
        <v>1727.6042857142857</v>
      </c>
      <c r="AV12" s="3" t="s">
        <v>63</v>
      </c>
      <c r="AW12" s="3">
        <v>115.98049574999996</v>
      </c>
      <c r="AX12" s="3" t="s">
        <v>63</v>
      </c>
      <c r="AY12" s="3">
        <v>1432.2828571428565</v>
      </c>
      <c r="AZ12" s="3" t="s">
        <v>63</v>
      </c>
      <c r="BA12" s="3" t="s">
        <v>63</v>
      </c>
      <c r="BB12" s="3" t="s">
        <v>63</v>
      </c>
      <c r="BC12" s="3" t="s">
        <v>63</v>
      </c>
      <c r="BD12" s="3" t="s">
        <v>63</v>
      </c>
      <c r="BE12" s="3" t="s">
        <v>63</v>
      </c>
      <c r="BF12" s="3" t="s">
        <v>63</v>
      </c>
      <c r="BG12" s="3" t="s">
        <v>63</v>
      </c>
      <c r="BH12" s="3" t="s">
        <v>63</v>
      </c>
      <c r="BI12" s="3" t="s">
        <v>63</v>
      </c>
      <c r="BJ12" s="3">
        <v>910.92571428571432</v>
      </c>
      <c r="BK12" s="3" t="s">
        <v>63</v>
      </c>
      <c r="BL12" s="3" t="s">
        <v>63</v>
      </c>
      <c r="BM12" s="3" t="s">
        <v>63</v>
      </c>
      <c r="BN12" s="3">
        <v>100.45642857142857</v>
      </c>
      <c r="BO12" s="3">
        <v>8.7567821428571424</v>
      </c>
      <c r="BP12" s="3">
        <v>7.8134285714285712</v>
      </c>
      <c r="BQ12" s="3" t="s">
        <v>63</v>
      </c>
    </row>
    <row r="13" spans="1:69">
      <c r="A13" s="2">
        <v>33117</v>
      </c>
      <c r="B13" s="3" t="s">
        <v>63</v>
      </c>
      <c r="C13" s="3" t="s">
        <v>63</v>
      </c>
      <c r="D13" s="3">
        <v>2.3666080769230768E-2</v>
      </c>
      <c r="E13" s="3" t="s">
        <v>63</v>
      </c>
      <c r="F13" s="3" t="s">
        <v>63</v>
      </c>
      <c r="G13" s="3">
        <v>558.47428071923071</v>
      </c>
      <c r="H13" s="3" t="s">
        <v>63</v>
      </c>
      <c r="I13" s="3" t="s">
        <v>63</v>
      </c>
      <c r="J13" s="3" t="s">
        <v>63</v>
      </c>
      <c r="K13" s="3">
        <v>0.48221150000000002</v>
      </c>
      <c r="L13" s="3">
        <v>522.71384615384602</v>
      </c>
      <c r="M13" s="3" t="s">
        <v>63</v>
      </c>
      <c r="N13" s="3" t="s">
        <v>63</v>
      </c>
      <c r="O13" s="3" t="s">
        <v>63</v>
      </c>
      <c r="P13" s="3" t="s">
        <v>63</v>
      </c>
      <c r="Q13" s="3">
        <v>3221.1699999999992</v>
      </c>
      <c r="R13" s="3" t="s">
        <v>63</v>
      </c>
      <c r="S13" s="3">
        <v>521.90092307692316</v>
      </c>
      <c r="T13" s="3">
        <v>1309.1115384615389</v>
      </c>
      <c r="U13" s="3" t="s">
        <v>63</v>
      </c>
      <c r="V13" s="3">
        <v>2982.3873076923087</v>
      </c>
      <c r="W13" s="3" t="s">
        <v>63</v>
      </c>
      <c r="X13" s="3">
        <v>602.47192307692308</v>
      </c>
      <c r="Y13" s="3" t="s">
        <v>63</v>
      </c>
      <c r="Z13" s="3" t="s">
        <v>63</v>
      </c>
      <c r="AA13" s="3">
        <v>182.35740384615383</v>
      </c>
      <c r="AB13" s="3" t="s">
        <v>63</v>
      </c>
      <c r="AC13" s="3">
        <v>3262.3638461538462</v>
      </c>
      <c r="AD13" s="3">
        <v>1466.2884615384614</v>
      </c>
      <c r="AE13" s="3">
        <v>24005.108076923079</v>
      </c>
      <c r="AF13" s="3">
        <v>316.07730769230778</v>
      </c>
      <c r="AG13" s="3">
        <v>2083.7846153846153</v>
      </c>
      <c r="AH13" s="3" t="s">
        <v>63</v>
      </c>
      <c r="AI13" s="3" t="s">
        <v>63</v>
      </c>
      <c r="AJ13" s="3">
        <v>1133.478846153846</v>
      </c>
      <c r="AK13" s="3" t="s">
        <v>63</v>
      </c>
      <c r="AL13" s="3" t="s">
        <v>63</v>
      </c>
      <c r="AM13" s="3" t="s">
        <v>63</v>
      </c>
      <c r="AN13" s="3" t="s">
        <v>63</v>
      </c>
      <c r="AO13" s="3" t="s">
        <v>63</v>
      </c>
      <c r="AP13" s="3" t="s">
        <v>63</v>
      </c>
      <c r="AQ13" s="3" t="s">
        <v>63</v>
      </c>
      <c r="AR13" s="3" t="s">
        <v>63</v>
      </c>
      <c r="AS13" s="3">
        <v>656.97769230769222</v>
      </c>
      <c r="AT13" s="3">
        <v>430.57384615384615</v>
      </c>
      <c r="AU13" s="3">
        <v>1590.3103846153847</v>
      </c>
      <c r="AV13" s="3" t="s">
        <v>63</v>
      </c>
      <c r="AW13" s="3">
        <v>109.84617553846155</v>
      </c>
      <c r="AX13" s="3" t="s">
        <v>63</v>
      </c>
      <c r="AY13" s="3">
        <v>1267.68</v>
      </c>
      <c r="AZ13" s="3" t="s">
        <v>63</v>
      </c>
      <c r="BA13" s="3" t="s">
        <v>63</v>
      </c>
      <c r="BB13" s="3" t="s">
        <v>63</v>
      </c>
      <c r="BC13" s="3" t="s">
        <v>63</v>
      </c>
      <c r="BD13" s="3" t="s">
        <v>63</v>
      </c>
      <c r="BE13" s="3" t="s">
        <v>63</v>
      </c>
      <c r="BF13" s="3" t="s">
        <v>63</v>
      </c>
      <c r="BG13" s="3" t="s">
        <v>63</v>
      </c>
      <c r="BH13" s="3" t="s">
        <v>63</v>
      </c>
      <c r="BI13" s="3" t="s">
        <v>63</v>
      </c>
      <c r="BJ13" s="3">
        <v>748.37769230769254</v>
      </c>
      <c r="BK13" s="3" t="s">
        <v>63</v>
      </c>
      <c r="BL13" s="3" t="s">
        <v>63</v>
      </c>
      <c r="BM13" s="3" t="s">
        <v>63</v>
      </c>
      <c r="BN13" s="3">
        <v>92.626923076923077</v>
      </c>
      <c r="BO13" s="3">
        <v>8.883680769230768</v>
      </c>
      <c r="BP13" s="3">
        <v>7.7931153846153869</v>
      </c>
      <c r="BQ13" s="3" t="s">
        <v>63</v>
      </c>
    </row>
    <row r="14" spans="1:69">
      <c r="A14" s="2">
        <v>33147</v>
      </c>
      <c r="B14" s="3" t="s">
        <v>63</v>
      </c>
      <c r="C14" s="3" t="s">
        <v>63</v>
      </c>
      <c r="D14" s="3">
        <v>2.0568260714285722E-2</v>
      </c>
      <c r="E14" s="3" t="s">
        <v>63</v>
      </c>
      <c r="F14" s="3" t="s">
        <v>63</v>
      </c>
      <c r="G14" s="3">
        <v>578.79552351428572</v>
      </c>
      <c r="H14" s="3" t="s">
        <v>63</v>
      </c>
      <c r="I14" s="3" t="s">
        <v>63</v>
      </c>
      <c r="J14" s="3" t="s">
        <v>63</v>
      </c>
      <c r="K14" s="3">
        <v>0.50439028571428557</v>
      </c>
      <c r="L14" s="3">
        <v>481.18714285714287</v>
      </c>
      <c r="M14" s="3" t="s">
        <v>63</v>
      </c>
      <c r="N14" s="3" t="s">
        <v>63</v>
      </c>
      <c r="O14" s="3" t="s">
        <v>63</v>
      </c>
      <c r="P14" s="3" t="s">
        <v>63</v>
      </c>
      <c r="Q14" s="3">
        <v>2927.6535714285719</v>
      </c>
      <c r="R14" s="3" t="s">
        <v>63</v>
      </c>
      <c r="S14" s="3">
        <v>429.97117857142854</v>
      </c>
      <c r="T14" s="3">
        <v>1353.8700000000001</v>
      </c>
      <c r="U14" s="3" t="s">
        <v>63</v>
      </c>
      <c r="V14" s="3">
        <v>2947.0032142857149</v>
      </c>
      <c r="W14" s="3" t="s">
        <v>63</v>
      </c>
      <c r="X14" s="3">
        <v>666.55321428571426</v>
      </c>
      <c r="Y14" s="3" t="s">
        <v>63</v>
      </c>
      <c r="Z14" s="3" t="s">
        <v>63</v>
      </c>
      <c r="AA14" s="3">
        <v>162.66455357142857</v>
      </c>
      <c r="AB14" s="3" t="s">
        <v>63</v>
      </c>
      <c r="AC14" s="3">
        <v>3107.2235714285716</v>
      </c>
      <c r="AD14" s="3">
        <v>1443.7321428571429</v>
      </c>
      <c r="AE14" s="3">
        <v>23749.908928571425</v>
      </c>
      <c r="AF14" s="3">
        <v>307.28892857142853</v>
      </c>
      <c r="AG14" s="3">
        <v>2094.7785714285715</v>
      </c>
      <c r="AH14" s="3" t="s">
        <v>63</v>
      </c>
      <c r="AI14" s="3" t="s">
        <v>63</v>
      </c>
      <c r="AJ14" s="3">
        <v>1071.9428571428573</v>
      </c>
      <c r="AK14" s="3" t="s">
        <v>63</v>
      </c>
      <c r="AL14" s="3" t="s">
        <v>63</v>
      </c>
      <c r="AM14" s="3" t="s">
        <v>63</v>
      </c>
      <c r="AN14" s="3" t="s">
        <v>63</v>
      </c>
      <c r="AO14" s="3" t="s">
        <v>63</v>
      </c>
      <c r="AP14" s="3" t="s">
        <v>63</v>
      </c>
      <c r="AQ14" s="3" t="s">
        <v>63</v>
      </c>
      <c r="AR14" s="3" t="s">
        <v>63</v>
      </c>
      <c r="AS14" s="3">
        <v>557.92017857142866</v>
      </c>
      <c r="AT14" s="3">
        <v>378.04428571428576</v>
      </c>
      <c r="AU14" s="3">
        <v>1598.8617857142856</v>
      </c>
      <c r="AV14" s="3" t="s">
        <v>63</v>
      </c>
      <c r="AW14" s="3">
        <v>105.17015963571427</v>
      </c>
      <c r="AX14" s="3" t="s">
        <v>63</v>
      </c>
      <c r="AY14" s="3">
        <v>1289.7610714285715</v>
      </c>
      <c r="AZ14" s="3" t="s">
        <v>63</v>
      </c>
      <c r="BA14" s="3" t="s">
        <v>63</v>
      </c>
      <c r="BB14" s="3" t="s">
        <v>63</v>
      </c>
      <c r="BC14" s="3" t="s">
        <v>63</v>
      </c>
      <c r="BD14" s="3" t="s">
        <v>63</v>
      </c>
      <c r="BE14" s="3" t="s">
        <v>63</v>
      </c>
      <c r="BF14" s="3" t="s">
        <v>63</v>
      </c>
      <c r="BG14" s="3" t="s">
        <v>63</v>
      </c>
      <c r="BH14" s="3" t="s">
        <v>63</v>
      </c>
      <c r="BI14" s="3" t="s">
        <v>63</v>
      </c>
      <c r="BJ14" s="3">
        <v>670.83678571428572</v>
      </c>
      <c r="BK14" s="3" t="s">
        <v>63</v>
      </c>
      <c r="BL14" s="3" t="s">
        <v>63</v>
      </c>
      <c r="BM14" s="3" t="s">
        <v>63</v>
      </c>
      <c r="BN14" s="3">
        <v>91.082857142857151</v>
      </c>
      <c r="BO14" s="3">
        <v>8.7263357142857139</v>
      </c>
      <c r="BP14" s="3">
        <v>7.5906785714285707</v>
      </c>
      <c r="BQ14" s="3" t="s">
        <v>63</v>
      </c>
    </row>
    <row r="15" spans="1:69">
      <c r="A15" s="2">
        <v>33178</v>
      </c>
      <c r="B15" s="3" t="s">
        <v>63</v>
      </c>
      <c r="C15" s="3" t="s">
        <v>63</v>
      </c>
      <c r="D15" s="3">
        <v>2.3121925925925928E-2</v>
      </c>
      <c r="E15" s="3" t="s">
        <v>63</v>
      </c>
      <c r="F15" s="3" t="s">
        <v>63</v>
      </c>
      <c r="G15" s="3">
        <v>613.87926795185183</v>
      </c>
      <c r="H15" s="3" t="s">
        <v>63</v>
      </c>
      <c r="I15" s="3" t="s">
        <v>63</v>
      </c>
      <c r="J15" s="3" t="s">
        <v>63</v>
      </c>
      <c r="K15" s="3">
        <v>0.38002966666666671</v>
      </c>
      <c r="L15" s="3">
        <v>473.53777777777782</v>
      </c>
      <c r="M15" s="3" t="s">
        <v>63</v>
      </c>
      <c r="N15" s="3" t="s">
        <v>63</v>
      </c>
      <c r="O15" s="3" t="s">
        <v>63</v>
      </c>
      <c r="P15" s="3" t="s">
        <v>63</v>
      </c>
      <c r="Q15" s="3">
        <v>3903.5548148148137</v>
      </c>
      <c r="R15" s="3" t="s">
        <v>63</v>
      </c>
      <c r="S15" s="3">
        <v>402.0736666666665</v>
      </c>
      <c r="T15" s="3">
        <v>1312.4985185185185</v>
      </c>
      <c r="U15" s="3" t="s">
        <v>63</v>
      </c>
      <c r="V15" s="3">
        <v>2986.0622222222223</v>
      </c>
      <c r="W15" s="3" t="s">
        <v>63</v>
      </c>
      <c r="X15" s="3">
        <v>696.98037037037022</v>
      </c>
      <c r="Y15" s="3" t="s">
        <v>63</v>
      </c>
      <c r="Z15" s="3" t="s">
        <v>63</v>
      </c>
      <c r="AA15" s="3">
        <v>148.32268518518515</v>
      </c>
      <c r="AB15" s="3" t="s">
        <v>63</v>
      </c>
      <c r="AC15" s="3">
        <v>3109.5674074074072</v>
      </c>
      <c r="AD15" s="3">
        <v>1390.4740740740742</v>
      </c>
      <c r="AE15" s="3">
        <v>23466.202592592592</v>
      </c>
      <c r="AF15" s="3">
        <v>315.06666666666672</v>
      </c>
      <c r="AG15" s="3">
        <v>2086.9296296296297</v>
      </c>
      <c r="AH15" s="3" t="s">
        <v>63</v>
      </c>
      <c r="AI15" s="3" t="s">
        <v>63</v>
      </c>
      <c r="AJ15" s="3">
        <v>1052.8914814814812</v>
      </c>
      <c r="AK15" s="3" t="s">
        <v>63</v>
      </c>
      <c r="AL15" s="3" t="s">
        <v>63</v>
      </c>
      <c r="AM15" s="3" t="s">
        <v>63</v>
      </c>
      <c r="AN15" s="3" t="s">
        <v>63</v>
      </c>
      <c r="AO15" s="3" t="s">
        <v>63</v>
      </c>
      <c r="AP15" s="3" t="s">
        <v>63</v>
      </c>
      <c r="AQ15" s="3" t="s">
        <v>63</v>
      </c>
      <c r="AR15" s="3" t="s">
        <v>63</v>
      </c>
      <c r="AS15" s="3">
        <v>625.32518518518509</v>
      </c>
      <c r="AT15" s="3">
        <v>378.16148148148153</v>
      </c>
      <c r="AU15" s="3">
        <v>1613.0366666666666</v>
      </c>
      <c r="AV15" s="3" t="s">
        <v>63</v>
      </c>
      <c r="AW15" s="3">
        <v>103.64335199999999</v>
      </c>
      <c r="AX15" s="3" t="s">
        <v>63</v>
      </c>
      <c r="AY15" s="3">
        <v>1237.2944444444443</v>
      </c>
      <c r="AZ15" s="3" t="s">
        <v>63</v>
      </c>
      <c r="BA15" s="3" t="s">
        <v>63</v>
      </c>
      <c r="BB15" s="3" t="s">
        <v>63</v>
      </c>
      <c r="BC15" s="3" t="s">
        <v>63</v>
      </c>
      <c r="BD15" s="3" t="s">
        <v>63</v>
      </c>
      <c r="BE15" s="3" t="s">
        <v>63</v>
      </c>
      <c r="BF15" s="3" t="s">
        <v>63</v>
      </c>
      <c r="BG15" s="3" t="s">
        <v>63</v>
      </c>
      <c r="BH15" s="3" t="s">
        <v>63</v>
      </c>
      <c r="BI15" s="3" t="s">
        <v>63</v>
      </c>
      <c r="BJ15" s="3">
        <v>641.15148148148148</v>
      </c>
      <c r="BK15" s="3" t="s">
        <v>63</v>
      </c>
      <c r="BL15" s="3" t="s">
        <v>63</v>
      </c>
      <c r="BM15" s="3" t="s">
        <v>63</v>
      </c>
      <c r="BN15" s="3">
        <v>89.219629629629608</v>
      </c>
      <c r="BO15" s="3">
        <v>8.4047037037037047</v>
      </c>
      <c r="BP15" s="3">
        <v>7.3599629629629639</v>
      </c>
      <c r="BQ15" s="3" t="s">
        <v>63</v>
      </c>
    </row>
    <row r="16" spans="1:69">
      <c r="A16" s="2">
        <v>33208</v>
      </c>
      <c r="B16" s="3" t="s">
        <v>63</v>
      </c>
      <c r="C16" s="3" t="s">
        <v>63</v>
      </c>
      <c r="D16" s="3">
        <v>2.5021448148148148E-2</v>
      </c>
      <c r="E16" s="3" t="s">
        <v>63</v>
      </c>
      <c r="F16" s="3" t="s">
        <v>63</v>
      </c>
      <c r="G16" s="3">
        <v>639.35443568148162</v>
      </c>
      <c r="H16" s="3" t="s">
        <v>63</v>
      </c>
      <c r="I16" s="3" t="s">
        <v>63</v>
      </c>
      <c r="J16" s="3" t="s">
        <v>63</v>
      </c>
      <c r="K16" s="3">
        <v>0.35716918518518531</v>
      </c>
      <c r="L16" s="3">
        <v>493.70222222222225</v>
      </c>
      <c r="M16" s="3" t="s">
        <v>63</v>
      </c>
      <c r="N16" s="3" t="s">
        <v>63</v>
      </c>
      <c r="O16" s="3">
        <v>116.20399999999998</v>
      </c>
      <c r="P16" s="3" t="s">
        <v>63</v>
      </c>
      <c r="Q16" s="3">
        <v>4410.1833333333334</v>
      </c>
      <c r="R16" s="3" t="s">
        <v>63</v>
      </c>
      <c r="S16" s="3">
        <v>391.30470370370381</v>
      </c>
      <c r="T16" s="3">
        <v>1139.7966666666671</v>
      </c>
      <c r="U16" s="3" t="s">
        <v>63</v>
      </c>
      <c r="V16" s="3">
        <v>3084.3948148148152</v>
      </c>
      <c r="W16" s="3" t="s">
        <v>63</v>
      </c>
      <c r="X16" s="3">
        <v>710.59333333333336</v>
      </c>
      <c r="Y16" s="3" t="s">
        <v>63</v>
      </c>
      <c r="Z16" s="3" t="s">
        <v>63</v>
      </c>
      <c r="AA16" s="3">
        <v>152.34953703703701</v>
      </c>
      <c r="AB16" s="3" t="s">
        <v>63</v>
      </c>
      <c r="AC16" s="3">
        <v>3229.7022222222231</v>
      </c>
      <c r="AD16" s="3">
        <v>1403.6481481481485</v>
      </c>
      <c r="AE16" s="3">
        <v>23683.747407407398</v>
      </c>
      <c r="AF16" s="3">
        <v>328.27407407407401</v>
      </c>
      <c r="AG16" s="3">
        <v>2164.0333333333342</v>
      </c>
      <c r="AH16" s="3" t="s">
        <v>63</v>
      </c>
      <c r="AI16" s="3" t="s">
        <v>63</v>
      </c>
      <c r="AJ16" s="3">
        <v>1084.377777777778</v>
      </c>
      <c r="AK16" s="3" t="s">
        <v>63</v>
      </c>
      <c r="AL16" s="3" t="s">
        <v>63</v>
      </c>
      <c r="AM16" s="3" t="s">
        <v>63</v>
      </c>
      <c r="AN16" s="3" t="s">
        <v>63</v>
      </c>
      <c r="AO16" s="3" t="s">
        <v>63</v>
      </c>
      <c r="AP16" s="3" t="s">
        <v>63</v>
      </c>
      <c r="AQ16" s="3" t="s">
        <v>63</v>
      </c>
      <c r="AR16" s="3" t="s">
        <v>63</v>
      </c>
      <c r="AS16" s="3">
        <v>653.84240740740734</v>
      </c>
      <c r="AT16" s="3">
        <v>376.73074074074071</v>
      </c>
      <c r="AU16" s="3">
        <v>1613.4822222222224</v>
      </c>
      <c r="AV16" s="3" t="s">
        <v>63</v>
      </c>
      <c r="AW16" s="3">
        <v>105.62872353333333</v>
      </c>
      <c r="AX16" s="3" t="s">
        <v>63</v>
      </c>
      <c r="AY16" s="3">
        <v>1219.1214814814816</v>
      </c>
      <c r="AZ16" s="3" t="s">
        <v>63</v>
      </c>
      <c r="BA16" s="3" t="s">
        <v>63</v>
      </c>
      <c r="BB16" s="3" t="s">
        <v>63</v>
      </c>
      <c r="BC16" s="3" t="s">
        <v>63</v>
      </c>
      <c r="BD16" s="3" t="s">
        <v>63</v>
      </c>
      <c r="BE16" s="3" t="s">
        <v>63</v>
      </c>
      <c r="BF16" s="3" t="s">
        <v>63</v>
      </c>
      <c r="BG16" s="3" t="s">
        <v>63</v>
      </c>
      <c r="BH16" s="3" t="s">
        <v>63</v>
      </c>
      <c r="BI16" s="3" t="s">
        <v>63</v>
      </c>
      <c r="BJ16" s="3">
        <v>612.66333333333318</v>
      </c>
      <c r="BK16" s="3" t="s">
        <v>63</v>
      </c>
      <c r="BL16" s="3" t="s">
        <v>63</v>
      </c>
      <c r="BM16" s="3" t="s">
        <v>63</v>
      </c>
      <c r="BN16" s="3">
        <v>90.863703703703678</v>
      </c>
      <c r="BO16" s="3">
        <v>8.0839777777777773</v>
      </c>
      <c r="BP16" s="3">
        <v>7.0885555555555539</v>
      </c>
      <c r="BQ16" s="3" t="s">
        <v>63</v>
      </c>
    </row>
    <row r="17" spans="1:69">
      <c r="A17" s="2">
        <v>33239</v>
      </c>
      <c r="B17" s="4">
        <v>20.106013986473993</v>
      </c>
      <c r="C17" s="3" t="s">
        <v>63</v>
      </c>
      <c r="D17" s="3">
        <v>3.2550139285714291E-2</v>
      </c>
      <c r="E17" s="3" t="s">
        <v>63</v>
      </c>
      <c r="F17" s="3" t="s">
        <v>63</v>
      </c>
      <c r="G17" s="3">
        <v>600.35071018571421</v>
      </c>
      <c r="H17" s="3" t="s">
        <v>63</v>
      </c>
      <c r="I17" s="3" t="s">
        <v>63</v>
      </c>
      <c r="J17" s="3" t="s">
        <v>63</v>
      </c>
      <c r="K17" s="3">
        <v>0.35897232142857149</v>
      </c>
      <c r="L17" s="3">
        <v>486.90750000000008</v>
      </c>
      <c r="M17" s="3" t="s">
        <v>63</v>
      </c>
      <c r="N17" s="3">
        <v>1016.6688888888888</v>
      </c>
      <c r="O17" s="3">
        <v>132.5842857142857</v>
      </c>
      <c r="P17" s="3" t="s">
        <v>63</v>
      </c>
      <c r="Q17" s="3">
        <v>3966.1421428571434</v>
      </c>
      <c r="R17" s="3" t="s">
        <v>63</v>
      </c>
      <c r="S17" s="3">
        <v>394.63296428571408</v>
      </c>
      <c r="T17" s="3">
        <v>1000.4960714285716</v>
      </c>
      <c r="U17" s="3" t="s">
        <v>63</v>
      </c>
      <c r="V17" s="3">
        <v>3081.8160714285709</v>
      </c>
      <c r="W17" s="3" t="s">
        <v>63</v>
      </c>
      <c r="X17" s="3">
        <v>651.0596428571431</v>
      </c>
      <c r="Y17" s="3" t="s">
        <v>63</v>
      </c>
      <c r="Z17" s="3" t="s">
        <v>63</v>
      </c>
      <c r="AA17" s="3">
        <v>149.81142857142854</v>
      </c>
      <c r="AB17" s="3" t="s">
        <v>63</v>
      </c>
      <c r="AC17" s="3">
        <v>3207.6317857142853</v>
      </c>
      <c r="AD17" s="3">
        <v>1358.6964285714282</v>
      </c>
      <c r="AE17" s="3">
        <v>23421.247142857137</v>
      </c>
      <c r="AF17" s="3">
        <v>325.3807142857143</v>
      </c>
      <c r="AG17" s="3">
        <v>2108.3392857142858</v>
      </c>
      <c r="AH17" s="3" t="s">
        <v>63</v>
      </c>
      <c r="AI17" s="3" t="s">
        <v>63</v>
      </c>
      <c r="AJ17" s="3">
        <v>980.72964285714318</v>
      </c>
      <c r="AK17" s="3" t="s">
        <v>63</v>
      </c>
      <c r="AL17" s="3" t="s">
        <v>63</v>
      </c>
      <c r="AM17" s="3" t="s">
        <v>63</v>
      </c>
      <c r="AN17" s="3" t="s">
        <v>63</v>
      </c>
      <c r="AO17" s="3" t="s">
        <v>63</v>
      </c>
      <c r="AP17" s="3" t="s">
        <v>63</v>
      </c>
      <c r="AQ17" s="3" t="s">
        <v>63</v>
      </c>
      <c r="AR17" s="3" t="s">
        <v>63</v>
      </c>
      <c r="AS17" s="3">
        <v>642.96321428571446</v>
      </c>
      <c r="AT17" s="3">
        <v>339.80035714285714</v>
      </c>
      <c r="AU17" s="3">
        <v>1529.9099999999999</v>
      </c>
      <c r="AV17" s="3">
        <v>933.07259259259251</v>
      </c>
      <c r="AW17" s="3">
        <v>103.63168337142858</v>
      </c>
      <c r="AX17" s="3" t="s">
        <v>63</v>
      </c>
      <c r="AY17" s="3">
        <v>1145.9403571428572</v>
      </c>
      <c r="AZ17" s="3" t="s">
        <v>63</v>
      </c>
      <c r="BA17" s="3" t="s">
        <v>63</v>
      </c>
      <c r="BB17" s="3" t="s">
        <v>63</v>
      </c>
      <c r="BC17" s="3" t="s">
        <v>63</v>
      </c>
      <c r="BD17" s="3" t="s">
        <v>63</v>
      </c>
      <c r="BE17" s="3" t="s">
        <v>63</v>
      </c>
      <c r="BF17" s="3" t="s">
        <v>63</v>
      </c>
      <c r="BG17" s="3" t="s">
        <v>63</v>
      </c>
      <c r="BH17" s="3" t="s">
        <v>63</v>
      </c>
      <c r="BI17" s="3" t="s">
        <v>63</v>
      </c>
      <c r="BJ17" s="3">
        <v>615.34892857142847</v>
      </c>
      <c r="BK17" s="3" t="s">
        <v>63</v>
      </c>
      <c r="BL17" s="3" t="s">
        <v>63</v>
      </c>
      <c r="BM17" s="3" t="s">
        <v>63</v>
      </c>
      <c r="BN17" s="3">
        <v>87.728928571428568</v>
      </c>
      <c r="BO17" s="3">
        <v>8.0675642857142833</v>
      </c>
      <c r="BP17" s="3">
        <v>6.6421071428571432</v>
      </c>
      <c r="BQ17" s="3" t="s">
        <v>63</v>
      </c>
    </row>
    <row r="18" spans="1:69">
      <c r="A18" s="2">
        <v>33270</v>
      </c>
      <c r="B18" s="4">
        <v>21.697617436257339</v>
      </c>
      <c r="C18" s="3" t="s">
        <v>63</v>
      </c>
      <c r="D18" s="3">
        <v>5.9124658333333323E-2</v>
      </c>
      <c r="E18" s="3" t="s">
        <v>63</v>
      </c>
      <c r="F18" s="3" t="s">
        <v>63</v>
      </c>
      <c r="G18" s="3">
        <v>646.59029897500011</v>
      </c>
      <c r="H18" s="3" t="s">
        <v>63</v>
      </c>
      <c r="I18" s="3" t="s">
        <v>63</v>
      </c>
      <c r="J18" s="3" t="s">
        <v>63</v>
      </c>
      <c r="K18" s="3">
        <v>0.48412225000000003</v>
      </c>
      <c r="L18" s="3">
        <v>533.0200000000001</v>
      </c>
      <c r="M18" s="3" t="s">
        <v>63</v>
      </c>
      <c r="N18" s="3">
        <v>1068.2220833333333</v>
      </c>
      <c r="O18" s="3">
        <v>131.84083333333331</v>
      </c>
      <c r="P18" s="3" t="s">
        <v>63</v>
      </c>
      <c r="Q18" s="3">
        <v>4646.090416666666</v>
      </c>
      <c r="R18" s="3" t="s">
        <v>63</v>
      </c>
      <c r="S18" s="3">
        <v>391.5978750000001</v>
      </c>
      <c r="T18" s="3">
        <v>1088.7004166666668</v>
      </c>
      <c r="U18" s="3" t="s">
        <v>63</v>
      </c>
      <c r="V18" s="3">
        <v>3409.4212499999994</v>
      </c>
      <c r="W18" s="3" t="s">
        <v>63</v>
      </c>
      <c r="X18" s="3">
        <v>652.92208333333338</v>
      </c>
      <c r="Y18" s="3" t="s">
        <v>63</v>
      </c>
      <c r="Z18" s="3" t="s">
        <v>63</v>
      </c>
      <c r="AA18" s="3">
        <v>173.57354166666667</v>
      </c>
      <c r="AB18" s="3" t="s">
        <v>63</v>
      </c>
      <c r="AC18" s="3">
        <v>3446.0879166666668</v>
      </c>
      <c r="AD18" s="3">
        <v>1524.7541666666666</v>
      </c>
      <c r="AE18" s="3">
        <v>25046.361250000002</v>
      </c>
      <c r="AF18" s="3">
        <v>361.64416666666671</v>
      </c>
      <c r="AG18" s="3">
        <v>2272.4000000000005</v>
      </c>
      <c r="AH18" s="3" t="s">
        <v>63</v>
      </c>
      <c r="AI18" s="3" t="s">
        <v>63</v>
      </c>
      <c r="AJ18" s="3">
        <v>1093.6600000000001</v>
      </c>
      <c r="AK18" s="3" t="s">
        <v>63</v>
      </c>
      <c r="AL18" s="3" t="s">
        <v>63</v>
      </c>
      <c r="AM18" s="3" t="s">
        <v>63</v>
      </c>
      <c r="AN18" s="3" t="s">
        <v>63</v>
      </c>
      <c r="AO18" s="3" t="s">
        <v>63</v>
      </c>
      <c r="AP18" s="3" t="s">
        <v>63</v>
      </c>
      <c r="AQ18" s="3" t="s">
        <v>63</v>
      </c>
      <c r="AR18" s="3" t="s">
        <v>63</v>
      </c>
      <c r="AS18" s="3">
        <v>884.99604166666677</v>
      </c>
      <c r="AT18" s="3">
        <v>360.51375000000002</v>
      </c>
      <c r="AU18" s="3">
        <v>1658.8341666666665</v>
      </c>
      <c r="AV18" s="3">
        <v>1082.6520833333334</v>
      </c>
      <c r="AW18" s="3">
        <v>111.41149837500002</v>
      </c>
      <c r="AX18" s="3" t="s">
        <v>63</v>
      </c>
      <c r="AY18" s="3">
        <v>1266.7529166666666</v>
      </c>
      <c r="AZ18" s="3" t="s">
        <v>63</v>
      </c>
      <c r="BA18" s="3" t="s">
        <v>63</v>
      </c>
      <c r="BB18" s="3" t="s">
        <v>63</v>
      </c>
      <c r="BC18" s="3" t="s">
        <v>63</v>
      </c>
      <c r="BD18" s="3" t="s">
        <v>63</v>
      </c>
      <c r="BE18" s="3" t="s">
        <v>63</v>
      </c>
      <c r="BF18" s="3" t="s">
        <v>63</v>
      </c>
      <c r="BG18" s="3" t="s">
        <v>63</v>
      </c>
      <c r="BH18" s="3" t="s">
        <v>63</v>
      </c>
      <c r="BI18" s="3" t="s">
        <v>63</v>
      </c>
      <c r="BJ18" s="3">
        <v>751.48041666666677</v>
      </c>
      <c r="BK18" s="3" t="s">
        <v>63</v>
      </c>
      <c r="BL18" s="3" t="s">
        <v>63</v>
      </c>
      <c r="BM18" s="3" t="s">
        <v>63</v>
      </c>
      <c r="BN18" s="3">
        <v>95.275833333333324</v>
      </c>
      <c r="BO18" s="3">
        <v>7.8542458333333363</v>
      </c>
      <c r="BP18" s="3">
        <v>6.2807083333333322</v>
      </c>
      <c r="BQ18" s="3" t="s">
        <v>63</v>
      </c>
    </row>
    <row r="19" spans="1:69">
      <c r="A19" s="2">
        <v>33298</v>
      </c>
      <c r="B19" s="4">
        <v>21.921344678273741</v>
      </c>
      <c r="C19" s="3" t="s">
        <v>63</v>
      </c>
      <c r="D19" s="3">
        <v>6.3965644444444442E-2</v>
      </c>
      <c r="E19" s="3" t="s">
        <v>63</v>
      </c>
      <c r="F19" s="3" t="s">
        <v>63</v>
      </c>
      <c r="G19" s="3">
        <v>743.28129972222246</v>
      </c>
      <c r="H19" s="3" t="s">
        <v>63</v>
      </c>
      <c r="I19" s="3" t="s">
        <v>63</v>
      </c>
      <c r="J19" s="3" t="s">
        <v>63</v>
      </c>
      <c r="K19" s="3">
        <v>0.4553929259259259</v>
      </c>
      <c r="L19" s="3">
        <v>589.06481481481478</v>
      </c>
      <c r="M19" s="3" t="s">
        <v>63</v>
      </c>
      <c r="N19" s="3">
        <v>1174.5833333333333</v>
      </c>
      <c r="O19" s="3">
        <v>126.16777777777776</v>
      </c>
      <c r="P19" s="3" t="s">
        <v>63</v>
      </c>
      <c r="Q19" s="3">
        <v>4806.7596296296297</v>
      </c>
      <c r="R19" s="3" t="s">
        <v>63</v>
      </c>
      <c r="S19" s="3">
        <v>396.20914814814819</v>
      </c>
      <c r="T19" s="3">
        <v>1185.6811111111112</v>
      </c>
      <c r="U19" s="3" t="s">
        <v>63</v>
      </c>
      <c r="V19" s="3">
        <v>3672.362222222222</v>
      </c>
      <c r="W19" s="3" t="s">
        <v>63</v>
      </c>
      <c r="X19" s="3">
        <v>670.90592592592577</v>
      </c>
      <c r="Y19" s="3" t="s">
        <v>63</v>
      </c>
      <c r="Z19" s="3" t="s">
        <v>63</v>
      </c>
      <c r="AA19" s="3">
        <v>193.84768518518518</v>
      </c>
      <c r="AB19" s="3" t="s">
        <v>63</v>
      </c>
      <c r="AC19" s="3">
        <v>3513.8481481481467</v>
      </c>
      <c r="AD19" s="3">
        <v>1615.3518518518515</v>
      </c>
      <c r="AE19" s="3">
        <v>26461.45407407407</v>
      </c>
      <c r="AF19" s="3">
        <v>372.49851851851844</v>
      </c>
      <c r="AG19" s="3">
        <v>2449.6370370370364</v>
      </c>
      <c r="AH19" s="3" t="s">
        <v>63</v>
      </c>
      <c r="AI19" s="3" t="s">
        <v>63</v>
      </c>
      <c r="AJ19" s="3">
        <v>1180.6429629629627</v>
      </c>
      <c r="AK19" s="3" t="s">
        <v>63</v>
      </c>
      <c r="AL19" s="3" t="s">
        <v>63</v>
      </c>
      <c r="AM19" s="3" t="s">
        <v>63</v>
      </c>
      <c r="AN19" s="3" t="s">
        <v>63</v>
      </c>
      <c r="AO19" s="3" t="s">
        <v>63</v>
      </c>
      <c r="AP19" s="3" t="s">
        <v>63</v>
      </c>
      <c r="AQ19" s="3" t="s">
        <v>63</v>
      </c>
      <c r="AR19" s="3" t="s">
        <v>63</v>
      </c>
      <c r="AS19" s="3">
        <v>1015.0014814814813</v>
      </c>
      <c r="AT19" s="3">
        <v>426.33555555555552</v>
      </c>
      <c r="AU19" s="3">
        <v>1791.512962962963</v>
      </c>
      <c r="AV19" s="3">
        <v>1262.7833333333338</v>
      </c>
      <c r="AW19" s="3">
        <v>122.07724013333336</v>
      </c>
      <c r="AX19" s="3" t="s">
        <v>63</v>
      </c>
      <c r="AY19" s="3">
        <v>1467.6314814814818</v>
      </c>
      <c r="AZ19" s="3" t="s">
        <v>63</v>
      </c>
      <c r="BA19" s="3" t="s">
        <v>63</v>
      </c>
      <c r="BB19" s="3" t="s">
        <v>63</v>
      </c>
      <c r="BC19" s="3" t="s">
        <v>63</v>
      </c>
      <c r="BD19" s="3" t="s">
        <v>63</v>
      </c>
      <c r="BE19" s="3" t="s">
        <v>63</v>
      </c>
      <c r="BF19" s="3" t="s">
        <v>63</v>
      </c>
      <c r="BG19" s="3" t="s">
        <v>63</v>
      </c>
      <c r="BH19" s="3" t="s">
        <v>63</v>
      </c>
      <c r="BI19" s="3" t="s">
        <v>63</v>
      </c>
      <c r="BJ19" s="3">
        <v>848.21888888888907</v>
      </c>
      <c r="BK19" s="3" t="s">
        <v>63</v>
      </c>
      <c r="BL19" s="3" t="s">
        <v>63</v>
      </c>
      <c r="BM19" s="3" t="s">
        <v>63</v>
      </c>
      <c r="BN19" s="3">
        <v>102.91851851851852</v>
      </c>
      <c r="BO19" s="3">
        <v>8.1008592592592592</v>
      </c>
      <c r="BP19" s="3">
        <v>6.370851851851854</v>
      </c>
      <c r="BQ19" s="3" t="s">
        <v>63</v>
      </c>
    </row>
    <row r="20" spans="1:69">
      <c r="A20" s="2">
        <v>33329</v>
      </c>
      <c r="B20" s="4">
        <v>20.292453354820992</v>
      </c>
      <c r="C20" s="3" t="s">
        <v>63</v>
      </c>
      <c r="D20" s="3">
        <v>6.8836585185185165E-2</v>
      </c>
      <c r="E20" s="3" t="s">
        <v>63</v>
      </c>
      <c r="F20" s="3" t="s">
        <v>63</v>
      </c>
      <c r="G20" s="3">
        <v>886.72019675185197</v>
      </c>
      <c r="H20" s="3" t="s">
        <v>63</v>
      </c>
      <c r="I20" s="3">
        <v>980.90769230769251</v>
      </c>
      <c r="J20" s="3" t="s">
        <v>63</v>
      </c>
      <c r="K20" s="3">
        <v>0.42129470370370387</v>
      </c>
      <c r="L20" s="3">
        <v>586.64148148148138</v>
      </c>
      <c r="M20" s="3" t="s">
        <v>63</v>
      </c>
      <c r="N20" s="3">
        <v>1192.4377777777777</v>
      </c>
      <c r="O20" s="3">
        <v>118.53037037037038</v>
      </c>
      <c r="P20" s="3" t="s">
        <v>63</v>
      </c>
      <c r="Q20" s="3">
        <v>5564.4833333333327</v>
      </c>
      <c r="R20" s="3" t="s">
        <v>63</v>
      </c>
      <c r="S20" s="3">
        <v>412.7981851851851</v>
      </c>
      <c r="T20" s="3">
        <v>1256.1222222222223</v>
      </c>
      <c r="U20" s="3" t="s">
        <v>63</v>
      </c>
      <c r="V20" s="3">
        <v>3715.0555555555561</v>
      </c>
      <c r="W20" s="3" t="s">
        <v>63</v>
      </c>
      <c r="X20" s="3">
        <v>639.39259259259256</v>
      </c>
      <c r="Y20" s="3" t="s">
        <v>63</v>
      </c>
      <c r="Z20" s="3" t="s">
        <v>63</v>
      </c>
      <c r="AA20" s="3">
        <v>190.72777777777785</v>
      </c>
      <c r="AB20" s="3" t="s">
        <v>63</v>
      </c>
      <c r="AC20" s="3">
        <v>3507.4174074074081</v>
      </c>
      <c r="AD20" s="3">
        <v>1674.833333333333</v>
      </c>
      <c r="AE20" s="3">
        <v>26472.864074074078</v>
      </c>
      <c r="AF20" s="3">
        <v>379.52888888888884</v>
      </c>
      <c r="AG20" s="3">
        <v>2513.4148148148151</v>
      </c>
      <c r="AH20" s="3" t="s">
        <v>63</v>
      </c>
      <c r="AI20" s="3" t="s">
        <v>63</v>
      </c>
      <c r="AJ20" s="3">
        <v>1231.171111111111</v>
      </c>
      <c r="AK20" s="3" t="s">
        <v>63</v>
      </c>
      <c r="AL20" s="3" t="s">
        <v>63</v>
      </c>
      <c r="AM20" s="3" t="s">
        <v>63</v>
      </c>
      <c r="AN20" s="3" t="s">
        <v>63</v>
      </c>
      <c r="AO20" s="3" t="s">
        <v>63</v>
      </c>
      <c r="AP20" s="3" t="s">
        <v>63</v>
      </c>
      <c r="AQ20" s="3" t="s">
        <v>63</v>
      </c>
      <c r="AR20" s="3" t="s">
        <v>63</v>
      </c>
      <c r="AS20" s="3">
        <v>1092.3964814814813</v>
      </c>
      <c r="AT20" s="3">
        <v>445.44703703703698</v>
      </c>
      <c r="AU20" s="3">
        <v>1813.0455555555554</v>
      </c>
      <c r="AV20" s="3">
        <v>1245.4762962962968</v>
      </c>
      <c r="AW20" s="3">
        <v>128.00377499999996</v>
      </c>
      <c r="AX20" s="3" t="s">
        <v>63</v>
      </c>
      <c r="AY20" s="3">
        <v>1484.574814814815</v>
      </c>
      <c r="AZ20" s="3" t="s">
        <v>63</v>
      </c>
      <c r="BA20" s="3" t="s">
        <v>63</v>
      </c>
      <c r="BB20" s="3" t="s">
        <v>63</v>
      </c>
      <c r="BC20" s="3" t="s">
        <v>63</v>
      </c>
      <c r="BD20" s="3" t="s">
        <v>63</v>
      </c>
      <c r="BE20" s="3" t="s">
        <v>63</v>
      </c>
      <c r="BF20" s="3" t="s">
        <v>63</v>
      </c>
      <c r="BG20" s="3" t="s">
        <v>63</v>
      </c>
      <c r="BH20" s="3" t="s">
        <v>63</v>
      </c>
      <c r="BI20" s="3" t="s">
        <v>63</v>
      </c>
      <c r="BJ20" s="3">
        <v>882.7096296296296</v>
      </c>
      <c r="BK20" s="3" t="s">
        <v>63</v>
      </c>
      <c r="BL20" s="3" t="s">
        <v>63</v>
      </c>
      <c r="BM20" s="3" t="s">
        <v>63</v>
      </c>
      <c r="BN20" s="3">
        <v>105.7348148148148</v>
      </c>
      <c r="BO20" s="3">
        <v>8.0381740740740746</v>
      </c>
      <c r="BP20" s="3">
        <v>6.2214444444444439</v>
      </c>
      <c r="BQ20" s="3" t="s">
        <v>63</v>
      </c>
    </row>
    <row r="21" spans="1:69">
      <c r="A21" s="2">
        <v>33359</v>
      </c>
      <c r="B21" s="4">
        <v>22.307961052635413</v>
      </c>
      <c r="C21" s="3" t="s">
        <v>63</v>
      </c>
      <c r="D21" s="3">
        <v>8.0771457142857134E-2</v>
      </c>
      <c r="E21" s="3" t="s">
        <v>63</v>
      </c>
      <c r="F21" s="3" t="s">
        <v>63</v>
      </c>
      <c r="G21" s="3">
        <v>1004.8876037928574</v>
      </c>
      <c r="H21" s="3" t="s">
        <v>63</v>
      </c>
      <c r="I21" s="3">
        <v>950.26428571428551</v>
      </c>
      <c r="J21" s="3" t="s">
        <v>63</v>
      </c>
      <c r="K21" s="3">
        <v>0.37206946428571425</v>
      </c>
      <c r="L21" s="3">
        <v>597.29214285714284</v>
      </c>
      <c r="M21" s="3" t="s">
        <v>63</v>
      </c>
      <c r="N21" s="3">
        <v>1154.325</v>
      </c>
      <c r="O21" s="3">
        <v>109.92821428571426</v>
      </c>
      <c r="P21" s="3" t="s">
        <v>63</v>
      </c>
      <c r="Q21" s="3">
        <v>6010.85</v>
      </c>
      <c r="R21" s="3" t="s">
        <v>63</v>
      </c>
      <c r="S21" s="3">
        <v>404.8634285714287</v>
      </c>
      <c r="T21" s="3">
        <v>1291.22</v>
      </c>
      <c r="U21" s="3" t="s">
        <v>63</v>
      </c>
      <c r="V21" s="3">
        <v>3747.588928571427</v>
      </c>
      <c r="W21" s="3" t="s">
        <v>63</v>
      </c>
      <c r="X21" s="3">
        <v>630.10035714285721</v>
      </c>
      <c r="Y21" s="3" t="s">
        <v>63</v>
      </c>
      <c r="Z21" s="3" t="s">
        <v>63</v>
      </c>
      <c r="AA21" s="3">
        <v>187.87482142857138</v>
      </c>
      <c r="AB21" s="3" t="s">
        <v>63</v>
      </c>
      <c r="AC21" s="3">
        <v>3477.6189285714281</v>
      </c>
      <c r="AD21" s="3">
        <v>1675.0642857142859</v>
      </c>
      <c r="AE21" s="3">
        <v>25929.908928571436</v>
      </c>
      <c r="AF21" s="3">
        <v>377.69607142857143</v>
      </c>
      <c r="AG21" s="3">
        <v>2494.6357142857146</v>
      </c>
      <c r="AH21" s="3" t="s">
        <v>63</v>
      </c>
      <c r="AI21" s="3" t="s">
        <v>63</v>
      </c>
      <c r="AJ21" s="3">
        <v>1186.0175000000002</v>
      </c>
      <c r="AK21" s="3" t="s">
        <v>63</v>
      </c>
      <c r="AL21" s="3" t="s">
        <v>63</v>
      </c>
      <c r="AM21" s="3" t="s">
        <v>63</v>
      </c>
      <c r="AN21" s="3" t="s">
        <v>63</v>
      </c>
      <c r="AO21" s="3" t="s">
        <v>63</v>
      </c>
      <c r="AP21" s="3" t="s">
        <v>63</v>
      </c>
      <c r="AQ21" s="3" t="s">
        <v>63</v>
      </c>
      <c r="AR21" s="3" t="s">
        <v>63</v>
      </c>
      <c r="AS21" s="3">
        <v>1135.0389285714282</v>
      </c>
      <c r="AT21" s="3">
        <v>417.8842857142858</v>
      </c>
      <c r="AU21" s="3">
        <v>1825.2974999999999</v>
      </c>
      <c r="AV21" s="3">
        <v>1062.1446428571433</v>
      </c>
      <c r="AW21" s="3">
        <v>125.75297217857141</v>
      </c>
      <c r="AX21" s="3" t="s">
        <v>63</v>
      </c>
      <c r="AY21" s="3">
        <v>1429.382142857143</v>
      </c>
      <c r="AZ21" s="3" t="s">
        <v>63</v>
      </c>
      <c r="BA21" s="3" t="s">
        <v>63</v>
      </c>
      <c r="BB21" s="3" t="s">
        <v>63</v>
      </c>
      <c r="BC21" s="3" t="s">
        <v>63</v>
      </c>
      <c r="BD21" s="3" t="s">
        <v>63</v>
      </c>
      <c r="BE21" s="3" t="s">
        <v>63</v>
      </c>
      <c r="BF21" s="3" t="s">
        <v>63</v>
      </c>
      <c r="BG21" s="3" t="s">
        <v>63</v>
      </c>
      <c r="BH21" s="3" t="s">
        <v>63</v>
      </c>
      <c r="BI21" s="3" t="s">
        <v>63</v>
      </c>
      <c r="BJ21" s="3">
        <v>830.77571428571457</v>
      </c>
      <c r="BK21" s="3" t="s">
        <v>63</v>
      </c>
      <c r="BL21" s="3" t="s">
        <v>63</v>
      </c>
      <c r="BM21" s="3" t="s">
        <v>63</v>
      </c>
      <c r="BN21" s="3">
        <v>105.56964285714284</v>
      </c>
      <c r="BO21" s="3">
        <v>8.0695964285714279</v>
      </c>
      <c r="BP21" s="3">
        <v>6.1133928571428564</v>
      </c>
      <c r="BQ21" s="3" t="s">
        <v>63</v>
      </c>
    </row>
    <row r="22" spans="1:69">
      <c r="A22" s="2">
        <v>33390</v>
      </c>
      <c r="B22" s="4">
        <v>25.424442283530556</v>
      </c>
      <c r="C22" s="3">
        <v>266.97800000000001</v>
      </c>
      <c r="D22" s="3">
        <v>0.12476155555555556</v>
      </c>
      <c r="E22" s="3" t="s">
        <v>63</v>
      </c>
      <c r="F22" s="3" t="s">
        <v>63</v>
      </c>
      <c r="G22" s="3">
        <v>1090.4984582592592</v>
      </c>
      <c r="H22" s="3" t="s">
        <v>63</v>
      </c>
      <c r="I22" s="3">
        <v>921.0925925925925</v>
      </c>
      <c r="J22" s="3" t="s">
        <v>63</v>
      </c>
      <c r="K22" s="3">
        <v>0.36256325925925936</v>
      </c>
      <c r="L22" s="3">
        <v>624.62555555555548</v>
      </c>
      <c r="M22" s="3" t="s">
        <v>63</v>
      </c>
      <c r="N22" s="3">
        <v>1108.7422222222222</v>
      </c>
      <c r="O22" s="3">
        <v>125.51592592592596</v>
      </c>
      <c r="P22" s="3" t="s">
        <v>63</v>
      </c>
      <c r="Q22" s="3">
        <v>5844.6977777777784</v>
      </c>
      <c r="R22" s="3" t="s">
        <v>63</v>
      </c>
      <c r="S22" s="3">
        <v>380.13033333333334</v>
      </c>
      <c r="T22" s="3">
        <v>1292.2940740740742</v>
      </c>
      <c r="U22" s="3" t="s">
        <v>63</v>
      </c>
      <c r="V22" s="3">
        <v>3638.7522222222219</v>
      </c>
      <c r="W22" s="3" t="s">
        <v>63</v>
      </c>
      <c r="X22" s="3">
        <v>605.35259259259271</v>
      </c>
      <c r="Y22" s="3" t="s">
        <v>63</v>
      </c>
      <c r="Z22" s="3" t="s">
        <v>63</v>
      </c>
      <c r="AA22" s="3">
        <v>203.05129629629627</v>
      </c>
      <c r="AB22" s="3" t="s">
        <v>63</v>
      </c>
      <c r="AC22" s="3">
        <v>3536.2985185185194</v>
      </c>
      <c r="AD22" s="3">
        <v>1709.9407407407411</v>
      </c>
      <c r="AE22" s="3">
        <v>24629.232592592594</v>
      </c>
      <c r="AF22" s="3">
        <v>379.09555555555551</v>
      </c>
      <c r="AG22" s="3">
        <v>2494.0333333333338</v>
      </c>
      <c r="AH22" s="3" t="s">
        <v>63</v>
      </c>
      <c r="AI22" s="3" t="s">
        <v>63</v>
      </c>
      <c r="AJ22" s="3">
        <v>1195.484074074074</v>
      </c>
      <c r="AK22" s="3" t="s">
        <v>63</v>
      </c>
      <c r="AL22" s="3" t="s">
        <v>63</v>
      </c>
      <c r="AM22" s="3" t="s">
        <v>63</v>
      </c>
      <c r="AN22" s="3" t="s">
        <v>63</v>
      </c>
      <c r="AO22" s="3" t="s">
        <v>63</v>
      </c>
      <c r="AP22" s="3" t="s">
        <v>63</v>
      </c>
      <c r="AQ22" s="3" t="s">
        <v>63</v>
      </c>
      <c r="AR22" s="3" t="s">
        <v>63</v>
      </c>
      <c r="AS22" s="3">
        <v>1122.7090740740741</v>
      </c>
      <c r="AT22" s="3">
        <v>405.37185185185183</v>
      </c>
      <c r="AU22" s="3">
        <v>1826.4488888888886</v>
      </c>
      <c r="AV22" s="3">
        <v>1000.3851851851852</v>
      </c>
      <c r="AW22" s="3">
        <v>127.06814786666666</v>
      </c>
      <c r="AX22" s="3" t="s">
        <v>63</v>
      </c>
      <c r="AY22" s="3">
        <v>1395.6274074074079</v>
      </c>
      <c r="AZ22" s="3" t="s">
        <v>63</v>
      </c>
      <c r="BA22" s="3" t="s">
        <v>63</v>
      </c>
      <c r="BB22" s="3" t="s">
        <v>63</v>
      </c>
      <c r="BC22" s="3" t="s">
        <v>63</v>
      </c>
      <c r="BD22" s="3" t="s">
        <v>63</v>
      </c>
      <c r="BE22" s="3" t="s">
        <v>63</v>
      </c>
      <c r="BF22" s="3" t="s">
        <v>63</v>
      </c>
      <c r="BG22" s="3" t="s">
        <v>63</v>
      </c>
      <c r="BH22" s="3" t="s">
        <v>63</v>
      </c>
      <c r="BI22" s="3" t="s">
        <v>63</v>
      </c>
      <c r="BJ22" s="3">
        <v>796.00851851851849</v>
      </c>
      <c r="BK22" s="3" t="s">
        <v>63</v>
      </c>
      <c r="BL22" s="3" t="s">
        <v>63</v>
      </c>
      <c r="BM22" s="3" t="s">
        <v>63</v>
      </c>
      <c r="BN22" s="3">
        <v>106.10666666666665</v>
      </c>
      <c r="BO22" s="3">
        <v>8.2609185185185172</v>
      </c>
      <c r="BP22" s="3">
        <v>6.3335555555555558</v>
      </c>
      <c r="BQ22" s="3" t="s">
        <v>63</v>
      </c>
    </row>
    <row r="23" spans="1:69">
      <c r="A23" s="2">
        <v>33420</v>
      </c>
      <c r="B23" s="4">
        <v>24.894561973491708</v>
      </c>
      <c r="C23" s="3">
        <v>270.09296296296299</v>
      </c>
      <c r="D23" s="3">
        <v>0.14753940740740742</v>
      </c>
      <c r="E23" s="3" t="s">
        <v>63</v>
      </c>
      <c r="F23" s="3" t="s">
        <v>63</v>
      </c>
      <c r="G23" s="3">
        <v>1165.0340213333338</v>
      </c>
      <c r="H23" s="3" t="s">
        <v>63</v>
      </c>
      <c r="I23" s="3">
        <v>858.29629629629653</v>
      </c>
      <c r="J23" s="3" t="s">
        <v>63</v>
      </c>
      <c r="K23" s="3">
        <v>0.33873637037037035</v>
      </c>
      <c r="L23" s="3">
        <v>601.81222222222232</v>
      </c>
      <c r="M23" s="3" t="s">
        <v>63</v>
      </c>
      <c r="N23" s="3">
        <v>1012.1329629629628</v>
      </c>
      <c r="O23" s="3">
        <v>137.06925925925921</v>
      </c>
      <c r="P23" s="3" t="s">
        <v>63</v>
      </c>
      <c r="Q23" s="3">
        <v>5281.9433333333336</v>
      </c>
      <c r="R23" s="3" t="s">
        <v>63</v>
      </c>
      <c r="S23" s="3">
        <v>332.38411111111105</v>
      </c>
      <c r="T23" s="3">
        <v>1442.7277777777776</v>
      </c>
      <c r="U23" s="3" t="s">
        <v>63</v>
      </c>
      <c r="V23" s="3">
        <v>3939.7662962962963</v>
      </c>
      <c r="W23" s="3" t="s">
        <v>63</v>
      </c>
      <c r="X23" s="3">
        <v>645.87444444444429</v>
      </c>
      <c r="Y23" s="3" t="s">
        <v>63</v>
      </c>
      <c r="Z23" s="3" t="s">
        <v>63</v>
      </c>
      <c r="AA23" s="3">
        <v>204.98824074074076</v>
      </c>
      <c r="AB23" s="3" t="s">
        <v>63</v>
      </c>
      <c r="AC23" s="3">
        <v>3518.4603703703701</v>
      </c>
      <c r="AD23" s="3">
        <v>1711.0185185185182</v>
      </c>
      <c r="AE23" s="3">
        <v>23208.742962962962</v>
      </c>
      <c r="AF23" s="3">
        <v>379.91851851851857</v>
      </c>
      <c r="AG23" s="3">
        <v>2528.5259259259269</v>
      </c>
      <c r="AH23" s="3" t="s">
        <v>63</v>
      </c>
      <c r="AI23" s="3" t="s">
        <v>63</v>
      </c>
      <c r="AJ23" s="3">
        <v>1124.318888888889</v>
      </c>
      <c r="AK23" s="3" t="s">
        <v>63</v>
      </c>
      <c r="AL23" s="3" t="s">
        <v>63</v>
      </c>
      <c r="AM23" s="3" t="s">
        <v>63</v>
      </c>
      <c r="AN23" s="3" t="s">
        <v>63</v>
      </c>
      <c r="AO23" s="3" t="s">
        <v>63</v>
      </c>
      <c r="AP23" s="3" t="s">
        <v>63</v>
      </c>
      <c r="AQ23" s="3" t="s">
        <v>63</v>
      </c>
      <c r="AR23" s="3" t="s">
        <v>63</v>
      </c>
      <c r="AS23" s="3">
        <v>1021.8968518518516</v>
      </c>
      <c r="AT23" s="3">
        <v>384.92555555555555</v>
      </c>
      <c r="AU23" s="3">
        <v>1752.4707407407413</v>
      </c>
      <c r="AV23" s="3">
        <v>937.98518518518517</v>
      </c>
      <c r="AW23" s="3">
        <v>125.62529553333333</v>
      </c>
      <c r="AX23" s="3" t="s">
        <v>63</v>
      </c>
      <c r="AY23" s="3">
        <v>1379.6655555555556</v>
      </c>
      <c r="AZ23" s="3" t="s">
        <v>63</v>
      </c>
      <c r="BA23" s="3" t="s">
        <v>63</v>
      </c>
      <c r="BB23" s="3" t="s">
        <v>63</v>
      </c>
      <c r="BC23" s="3" t="s">
        <v>63</v>
      </c>
      <c r="BD23" s="3" t="s">
        <v>63</v>
      </c>
      <c r="BE23" s="3" t="s">
        <v>63</v>
      </c>
      <c r="BF23" s="3" t="s">
        <v>63</v>
      </c>
      <c r="BG23" s="3" t="s">
        <v>63</v>
      </c>
      <c r="BH23" s="3" t="s">
        <v>63</v>
      </c>
      <c r="BI23" s="3" t="s">
        <v>63</v>
      </c>
      <c r="BJ23" s="3">
        <v>708.71851851851875</v>
      </c>
      <c r="BK23" s="3" t="s">
        <v>63</v>
      </c>
      <c r="BL23" s="3" t="s">
        <v>63</v>
      </c>
      <c r="BM23" s="3" t="s">
        <v>63</v>
      </c>
      <c r="BN23" s="3">
        <v>104.63962962962965</v>
      </c>
      <c r="BO23" s="3">
        <v>8.2620666666666676</v>
      </c>
      <c r="BP23" s="3">
        <v>6.2906666666666693</v>
      </c>
      <c r="BQ23" s="3" t="s">
        <v>63</v>
      </c>
    </row>
    <row r="24" spans="1:69">
      <c r="A24" s="2">
        <v>33451</v>
      </c>
      <c r="B24" s="4">
        <v>26.450840069272466</v>
      </c>
      <c r="C24" s="3">
        <v>420.92724137931037</v>
      </c>
      <c r="D24" s="3">
        <v>0.18957331034482763</v>
      </c>
      <c r="E24" s="3" t="s">
        <v>63</v>
      </c>
      <c r="F24" s="3" t="s">
        <v>63</v>
      </c>
      <c r="G24" s="3">
        <v>1186.4789071724135</v>
      </c>
      <c r="H24" s="3" t="s">
        <v>63</v>
      </c>
      <c r="I24" s="3">
        <v>777.73793103448304</v>
      </c>
      <c r="J24" s="3" t="s">
        <v>63</v>
      </c>
      <c r="K24" s="3">
        <v>0.34327379310344819</v>
      </c>
      <c r="L24" s="3">
        <v>559.03517241379302</v>
      </c>
      <c r="M24" s="3" t="s">
        <v>63</v>
      </c>
      <c r="N24" s="3">
        <v>949.31137931034516</v>
      </c>
      <c r="O24" s="3">
        <v>160.66172413793103</v>
      </c>
      <c r="P24" s="3" t="s">
        <v>63</v>
      </c>
      <c r="Q24" s="3">
        <v>4800.0975862068972</v>
      </c>
      <c r="R24" s="3" t="s">
        <v>63</v>
      </c>
      <c r="S24" s="3">
        <v>325.12141379310333</v>
      </c>
      <c r="T24" s="3">
        <v>1723.4720689655169</v>
      </c>
      <c r="U24" s="3" t="s">
        <v>63</v>
      </c>
      <c r="V24" s="3">
        <v>4011.1893103448278</v>
      </c>
      <c r="W24" s="3" t="s">
        <v>63</v>
      </c>
      <c r="X24" s="3">
        <v>711.6317241379312</v>
      </c>
      <c r="Y24" s="3" t="s">
        <v>63</v>
      </c>
      <c r="Z24" s="3" t="s">
        <v>63</v>
      </c>
      <c r="AA24" s="3">
        <v>200.05051724137925</v>
      </c>
      <c r="AB24" s="3" t="s">
        <v>63</v>
      </c>
      <c r="AC24" s="3">
        <v>3518.3013793103446</v>
      </c>
      <c r="AD24" s="3">
        <v>1716.7655172413793</v>
      </c>
      <c r="AE24" s="3">
        <v>22834.536551724141</v>
      </c>
      <c r="AF24" s="3">
        <v>389.33275862068962</v>
      </c>
      <c r="AG24" s="3">
        <v>2603.5586206896546</v>
      </c>
      <c r="AH24" s="3" t="s">
        <v>63</v>
      </c>
      <c r="AI24" s="3" t="s">
        <v>63</v>
      </c>
      <c r="AJ24" s="3">
        <v>1084.2065517241379</v>
      </c>
      <c r="AK24" s="3" t="s">
        <v>63</v>
      </c>
      <c r="AL24" s="3" t="s">
        <v>63</v>
      </c>
      <c r="AM24" s="3" t="s">
        <v>63</v>
      </c>
      <c r="AN24" s="3" t="s">
        <v>63</v>
      </c>
      <c r="AO24" s="3" t="s">
        <v>63</v>
      </c>
      <c r="AP24" s="3" t="s">
        <v>63</v>
      </c>
      <c r="AQ24" s="3" t="s">
        <v>63</v>
      </c>
      <c r="AR24" s="3" t="s">
        <v>63</v>
      </c>
      <c r="AS24" s="3">
        <v>986.70775862068956</v>
      </c>
      <c r="AT24" s="3">
        <v>387.04310344827593</v>
      </c>
      <c r="AU24" s="3">
        <v>1800.49275862069</v>
      </c>
      <c r="AV24" s="3">
        <v>997.55482758620667</v>
      </c>
      <c r="AW24" s="3">
        <v>126.11672826206895</v>
      </c>
      <c r="AX24" s="3" t="s">
        <v>63</v>
      </c>
      <c r="AY24" s="3">
        <v>1425.0820689655172</v>
      </c>
      <c r="AZ24" s="3" t="s">
        <v>63</v>
      </c>
      <c r="BA24" s="3" t="s">
        <v>63</v>
      </c>
      <c r="BB24" s="3" t="s">
        <v>63</v>
      </c>
      <c r="BC24" s="3" t="s">
        <v>63</v>
      </c>
      <c r="BD24" s="3" t="s">
        <v>63</v>
      </c>
      <c r="BE24" s="3" t="s">
        <v>63</v>
      </c>
      <c r="BF24" s="3" t="s">
        <v>63</v>
      </c>
      <c r="BG24" s="3" t="s">
        <v>63</v>
      </c>
      <c r="BH24" s="3" t="s">
        <v>63</v>
      </c>
      <c r="BI24" s="3" t="s">
        <v>63</v>
      </c>
      <c r="BJ24" s="3">
        <v>693.50517241379316</v>
      </c>
      <c r="BK24" s="3" t="s">
        <v>63</v>
      </c>
      <c r="BL24" s="3" t="s">
        <v>63</v>
      </c>
      <c r="BM24" s="3" t="s">
        <v>63</v>
      </c>
      <c r="BN24" s="3">
        <v>105.80896551724135</v>
      </c>
      <c r="BO24" s="3">
        <v>7.9074655172413788</v>
      </c>
      <c r="BP24" s="3">
        <v>5.7950344827586209</v>
      </c>
      <c r="BQ24" s="3" t="s">
        <v>63</v>
      </c>
    </row>
    <row r="25" spans="1:69">
      <c r="A25" s="2">
        <v>33482</v>
      </c>
      <c r="B25" s="4">
        <v>27.074921323318218</v>
      </c>
      <c r="C25" s="3">
        <v>582.62555555555559</v>
      </c>
      <c r="D25" s="3">
        <v>0.24782570370370371</v>
      </c>
      <c r="E25" s="3" t="s">
        <v>63</v>
      </c>
      <c r="F25" s="3" t="s">
        <v>63</v>
      </c>
      <c r="G25" s="3">
        <v>1271.228461148148</v>
      </c>
      <c r="H25" s="3" t="s">
        <v>63</v>
      </c>
      <c r="I25" s="3">
        <v>707.79259259259265</v>
      </c>
      <c r="J25" s="3" t="s">
        <v>63</v>
      </c>
      <c r="K25" s="3">
        <v>0.29815177777777774</v>
      </c>
      <c r="L25" s="3">
        <v>542.43518518518533</v>
      </c>
      <c r="M25" s="3" t="s">
        <v>63</v>
      </c>
      <c r="N25" s="3">
        <v>908.29407407407393</v>
      </c>
      <c r="O25" s="3">
        <v>185.33999999999997</v>
      </c>
      <c r="P25" s="3" t="s">
        <v>63</v>
      </c>
      <c r="Q25" s="3">
        <v>4659.7607407407413</v>
      </c>
      <c r="R25" s="3" t="s">
        <v>63</v>
      </c>
      <c r="S25" s="3">
        <v>282.35192592592597</v>
      </c>
      <c r="T25" s="3">
        <v>1831.5466666666671</v>
      </c>
      <c r="U25" s="3" t="s">
        <v>63</v>
      </c>
      <c r="V25" s="3">
        <v>3954.1014814814812</v>
      </c>
      <c r="W25" s="3" t="s">
        <v>63</v>
      </c>
      <c r="X25" s="3">
        <v>684.53777777777793</v>
      </c>
      <c r="Y25" s="3" t="s">
        <v>63</v>
      </c>
      <c r="Z25" s="3" t="s">
        <v>63</v>
      </c>
      <c r="AA25" s="3">
        <v>196.33564814814818</v>
      </c>
      <c r="AB25" s="3" t="s">
        <v>63</v>
      </c>
      <c r="AC25" s="3">
        <v>3438.5451851851853</v>
      </c>
      <c r="AD25" s="3">
        <v>1703.3222222222228</v>
      </c>
      <c r="AE25" s="3">
        <v>23038.031481481477</v>
      </c>
      <c r="AF25" s="3">
        <v>387.63370370370365</v>
      </c>
      <c r="AG25" s="3">
        <v>2625.796296296297</v>
      </c>
      <c r="AH25" s="3" t="s">
        <v>63</v>
      </c>
      <c r="AI25" s="3" t="s">
        <v>63</v>
      </c>
      <c r="AJ25" s="3">
        <v>1115.557777777778</v>
      </c>
      <c r="AK25" s="3" t="s">
        <v>63</v>
      </c>
      <c r="AL25" s="3" t="s">
        <v>63</v>
      </c>
      <c r="AM25" s="3" t="s">
        <v>63</v>
      </c>
      <c r="AN25" s="3" t="s">
        <v>63</v>
      </c>
      <c r="AO25" s="3" t="s">
        <v>63</v>
      </c>
      <c r="AP25" s="3" t="s">
        <v>63</v>
      </c>
      <c r="AQ25" s="3" t="s">
        <v>63</v>
      </c>
      <c r="AR25" s="3">
        <v>2800.7431818181813</v>
      </c>
      <c r="AS25" s="3">
        <v>959.63814814814805</v>
      </c>
      <c r="AT25" s="3">
        <v>360.95074074074068</v>
      </c>
      <c r="AU25" s="3">
        <v>1870.6814814814816</v>
      </c>
      <c r="AV25" s="3">
        <v>936.00444444444429</v>
      </c>
      <c r="AW25" s="3">
        <v>125.95806753333331</v>
      </c>
      <c r="AX25" s="3" t="s">
        <v>63</v>
      </c>
      <c r="AY25" s="3">
        <v>1455.3740740740739</v>
      </c>
      <c r="AZ25" s="3" t="s">
        <v>63</v>
      </c>
      <c r="BA25" s="3" t="s">
        <v>63</v>
      </c>
      <c r="BB25" s="3" t="s">
        <v>63</v>
      </c>
      <c r="BC25" s="3" t="s">
        <v>63</v>
      </c>
      <c r="BD25" s="3" t="s">
        <v>63</v>
      </c>
      <c r="BE25" s="3" t="s">
        <v>63</v>
      </c>
      <c r="BF25" s="3" t="s">
        <v>63</v>
      </c>
      <c r="BG25" s="3" t="s">
        <v>63</v>
      </c>
      <c r="BH25" s="3" t="s">
        <v>63</v>
      </c>
      <c r="BI25" s="3" t="s">
        <v>63</v>
      </c>
      <c r="BJ25" s="3">
        <v>711.92222222222199</v>
      </c>
      <c r="BK25" s="3" t="s">
        <v>63</v>
      </c>
      <c r="BL25" s="3" t="s">
        <v>63</v>
      </c>
      <c r="BM25" s="3" t="s">
        <v>63</v>
      </c>
      <c r="BN25" s="3">
        <v>106.70925925925928</v>
      </c>
      <c r="BO25" s="3">
        <v>7.6573518518518506</v>
      </c>
      <c r="BP25" s="3">
        <v>5.5695185185185201</v>
      </c>
      <c r="BQ25" s="3" t="s">
        <v>63</v>
      </c>
    </row>
    <row r="26" spans="1:69">
      <c r="A26" s="2">
        <v>33512</v>
      </c>
      <c r="B26" s="4">
        <v>35.892522186297974</v>
      </c>
      <c r="C26" s="3">
        <v>759.57999999999981</v>
      </c>
      <c r="D26" s="3">
        <v>0.2827716785714286</v>
      </c>
      <c r="E26" s="3" t="s">
        <v>63</v>
      </c>
      <c r="F26" s="3" t="s">
        <v>63</v>
      </c>
      <c r="G26" s="3">
        <v>1331.6935077142859</v>
      </c>
      <c r="H26" s="3" t="s">
        <v>63</v>
      </c>
      <c r="I26" s="3">
        <v>766.53928571428571</v>
      </c>
      <c r="J26" s="3" t="s">
        <v>63</v>
      </c>
      <c r="K26" s="3">
        <v>0.28218899999999997</v>
      </c>
      <c r="L26" s="3">
        <v>519.47178571428572</v>
      </c>
      <c r="M26" s="3" t="s">
        <v>63</v>
      </c>
      <c r="N26" s="3">
        <v>841.3682142857142</v>
      </c>
      <c r="O26" s="3">
        <v>198.20642857142857</v>
      </c>
      <c r="P26" s="3" t="s">
        <v>63</v>
      </c>
      <c r="Q26" s="3">
        <v>4528.4746428571416</v>
      </c>
      <c r="R26" s="3" t="s">
        <v>63</v>
      </c>
      <c r="S26" s="3">
        <v>238.60528571428577</v>
      </c>
      <c r="T26" s="3">
        <v>1789.0389285714282</v>
      </c>
      <c r="U26" s="3" t="s">
        <v>63</v>
      </c>
      <c r="V26" s="3">
        <v>4028.5896428571432</v>
      </c>
      <c r="W26" s="3" t="s">
        <v>63</v>
      </c>
      <c r="X26" s="3">
        <v>705.42142857142869</v>
      </c>
      <c r="Y26" s="3" t="s">
        <v>63</v>
      </c>
      <c r="Z26" s="3" t="s">
        <v>63</v>
      </c>
      <c r="AA26" s="3">
        <v>183.10973214285713</v>
      </c>
      <c r="AB26" s="3" t="s">
        <v>63</v>
      </c>
      <c r="AC26" s="3">
        <v>3421.9492857142859</v>
      </c>
      <c r="AD26" s="3">
        <v>1689.3928571428571</v>
      </c>
      <c r="AE26" s="3">
        <v>24626.373928571429</v>
      </c>
      <c r="AF26" s="3">
        <v>386.39107142857148</v>
      </c>
      <c r="AG26" s="3">
        <v>2581.4214285714284</v>
      </c>
      <c r="AH26" s="3" t="s">
        <v>63</v>
      </c>
      <c r="AI26" s="3" t="s">
        <v>63</v>
      </c>
      <c r="AJ26" s="3">
        <v>1014.1164285714285</v>
      </c>
      <c r="AK26" s="3" t="s">
        <v>63</v>
      </c>
      <c r="AL26" s="3">
        <v>1102.9950000000001</v>
      </c>
      <c r="AM26" s="3" t="s">
        <v>63</v>
      </c>
      <c r="AN26" s="3" t="s">
        <v>63</v>
      </c>
      <c r="AO26" s="3" t="s">
        <v>63</v>
      </c>
      <c r="AP26" s="3" t="s">
        <v>63</v>
      </c>
      <c r="AQ26" s="3" t="s">
        <v>63</v>
      </c>
      <c r="AR26" s="3">
        <v>2767.2317857142857</v>
      </c>
      <c r="AS26" s="3">
        <v>1004.45875</v>
      </c>
      <c r="AT26" s="3">
        <v>332.47142857142859</v>
      </c>
      <c r="AU26" s="3">
        <v>1850.3846428571433</v>
      </c>
      <c r="AV26" s="3">
        <v>851.77607142857141</v>
      </c>
      <c r="AW26" s="3">
        <v>123.70658644285713</v>
      </c>
      <c r="AX26" s="3" t="s">
        <v>63</v>
      </c>
      <c r="AY26" s="3">
        <v>1432.1296428571429</v>
      </c>
      <c r="AZ26" s="3" t="s">
        <v>63</v>
      </c>
      <c r="BA26" s="3" t="s">
        <v>63</v>
      </c>
      <c r="BB26" s="3" t="s">
        <v>63</v>
      </c>
      <c r="BC26" s="3" t="s">
        <v>63</v>
      </c>
      <c r="BD26" s="3" t="s">
        <v>63</v>
      </c>
      <c r="BE26" s="3" t="s">
        <v>63</v>
      </c>
      <c r="BF26" s="3" t="s">
        <v>63</v>
      </c>
      <c r="BG26" s="3" t="s">
        <v>63</v>
      </c>
      <c r="BH26" s="3" t="s">
        <v>63</v>
      </c>
      <c r="BI26" s="3" t="s">
        <v>63</v>
      </c>
      <c r="BJ26" s="3">
        <v>636.66964285714289</v>
      </c>
      <c r="BK26" s="3" t="s">
        <v>63</v>
      </c>
      <c r="BL26" s="3" t="s">
        <v>63</v>
      </c>
      <c r="BM26" s="3" t="s">
        <v>63</v>
      </c>
      <c r="BN26" s="3">
        <v>104.25</v>
      </c>
      <c r="BO26" s="3">
        <v>7.5068714285714293</v>
      </c>
      <c r="BP26" s="3">
        <v>5.3271428571428583</v>
      </c>
      <c r="BQ26" s="3" t="s">
        <v>63</v>
      </c>
    </row>
    <row r="27" spans="1:69">
      <c r="A27" s="2">
        <v>33543</v>
      </c>
      <c r="B27" s="4">
        <v>46.390039884067562</v>
      </c>
      <c r="C27" s="3">
        <v>736.27035714285739</v>
      </c>
      <c r="D27" s="3">
        <v>0.31938375000000002</v>
      </c>
      <c r="E27" s="3" t="s">
        <v>63</v>
      </c>
      <c r="F27" s="3" t="s">
        <v>63</v>
      </c>
      <c r="G27" s="3">
        <v>1397.492436</v>
      </c>
      <c r="H27" s="3" t="s">
        <v>63</v>
      </c>
      <c r="I27" s="3">
        <v>938.41071428571468</v>
      </c>
      <c r="J27" s="3" t="s">
        <v>63</v>
      </c>
      <c r="K27" s="3">
        <v>0.34146475000000004</v>
      </c>
      <c r="L27" s="3">
        <v>538.6167857142857</v>
      </c>
      <c r="M27" s="3" t="s">
        <v>63</v>
      </c>
      <c r="N27" s="3">
        <v>835.78642857142893</v>
      </c>
      <c r="O27" s="3">
        <v>238.77035714285719</v>
      </c>
      <c r="P27" s="3" t="s">
        <v>63</v>
      </c>
      <c r="Q27" s="3">
        <v>4449.2214285714281</v>
      </c>
      <c r="R27" s="3" t="s">
        <v>63</v>
      </c>
      <c r="S27" s="3">
        <v>236.25050000000005</v>
      </c>
      <c r="T27" s="3">
        <v>1896.2510714285706</v>
      </c>
      <c r="U27" s="3" t="s">
        <v>63</v>
      </c>
      <c r="V27" s="3">
        <v>4189.925714285715</v>
      </c>
      <c r="W27" s="3" t="s">
        <v>63</v>
      </c>
      <c r="X27" s="3">
        <v>669.26107142857131</v>
      </c>
      <c r="Y27" s="3" t="s">
        <v>63</v>
      </c>
      <c r="Z27" s="3" t="s">
        <v>63</v>
      </c>
      <c r="AA27" s="3">
        <v>177.18687500000007</v>
      </c>
      <c r="AB27" s="3" t="s">
        <v>63</v>
      </c>
      <c r="AC27" s="3">
        <v>3514.12</v>
      </c>
      <c r="AD27" s="3">
        <v>1684.6107142857138</v>
      </c>
      <c r="AE27" s="3">
        <v>23925.883571428567</v>
      </c>
      <c r="AF27" s="3">
        <v>385.61928571428558</v>
      </c>
      <c r="AG27" s="3">
        <v>2508.4642857142858</v>
      </c>
      <c r="AH27" s="3" t="s">
        <v>63</v>
      </c>
      <c r="AI27" s="3" t="s">
        <v>63</v>
      </c>
      <c r="AJ27" s="3">
        <v>982.17535714285725</v>
      </c>
      <c r="AK27" s="3" t="s">
        <v>63</v>
      </c>
      <c r="AL27" s="3">
        <v>1096.0314285714287</v>
      </c>
      <c r="AM27" s="3" t="s">
        <v>63</v>
      </c>
      <c r="AN27" s="3" t="s">
        <v>63</v>
      </c>
      <c r="AO27" s="3" t="s">
        <v>63</v>
      </c>
      <c r="AP27" s="3" t="s">
        <v>63</v>
      </c>
      <c r="AQ27" s="3" t="s">
        <v>63</v>
      </c>
      <c r="AR27" s="3">
        <v>2654.0378571428578</v>
      </c>
      <c r="AS27" s="3">
        <v>1088.3410714285715</v>
      </c>
      <c r="AT27" s="3">
        <v>328.28571428571433</v>
      </c>
      <c r="AU27" s="3">
        <v>1812.6146428571424</v>
      </c>
      <c r="AV27" s="3">
        <v>829.97678571428571</v>
      </c>
      <c r="AW27" s="3">
        <v>126.06721482857142</v>
      </c>
      <c r="AX27" s="3" t="s">
        <v>63</v>
      </c>
      <c r="AY27" s="3">
        <v>1404.6460714285715</v>
      </c>
      <c r="AZ27" s="3" t="s">
        <v>63</v>
      </c>
      <c r="BA27" s="3" t="s">
        <v>63</v>
      </c>
      <c r="BB27" s="3" t="s">
        <v>63</v>
      </c>
      <c r="BC27" s="3" t="s">
        <v>63</v>
      </c>
      <c r="BD27" s="3" t="s">
        <v>63</v>
      </c>
      <c r="BE27" s="3" t="s">
        <v>63</v>
      </c>
      <c r="BF27" s="3" t="s">
        <v>63</v>
      </c>
      <c r="BG27" s="3" t="s">
        <v>63</v>
      </c>
      <c r="BH27" s="3" t="s">
        <v>63</v>
      </c>
      <c r="BI27" s="3" t="s">
        <v>63</v>
      </c>
      <c r="BJ27" s="3">
        <v>667.75</v>
      </c>
      <c r="BK27" s="3" t="s">
        <v>63</v>
      </c>
      <c r="BL27" s="3" t="s">
        <v>63</v>
      </c>
      <c r="BM27" s="3" t="s">
        <v>63</v>
      </c>
      <c r="BN27" s="3">
        <v>102.30642857142858</v>
      </c>
      <c r="BO27" s="3">
        <v>7.4070285714285733</v>
      </c>
      <c r="BP27" s="3">
        <v>4.8882857142857148</v>
      </c>
      <c r="BQ27" s="3" t="s">
        <v>63</v>
      </c>
    </row>
    <row r="28" spans="1:69">
      <c r="A28" s="2">
        <v>33573</v>
      </c>
      <c r="B28" s="4">
        <v>70.275866748818657</v>
      </c>
      <c r="C28" s="3">
        <v>728.51074074074074</v>
      </c>
      <c r="D28" s="3">
        <v>0.45891733333333323</v>
      </c>
      <c r="E28" s="3" t="s">
        <v>63</v>
      </c>
      <c r="F28" s="3" t="s">
        <v>63</v>
      </c>
      <c r="G28" s="3">
        <v>1357.5199381851851</v>
      </c>
      <c r="H28" s="3" t="s">
        <v>63</v>
      </c>
      <c r="I28" s="3">
        <v>938.6259259259258</v>
      </c>
      <c r="J28" s="3" t="s">
        <v>63</v>
      </c>
      <c r="K28" s="3">
        <v>0.41508651851851852</v>
      </c>
      <c r="L28" s="3">
        <v>539.52962962962954</v>
      </c>
      <c r="M28" s="3" t="s">
        <v>63</v>
      </c>
      <c r="N28" s="3">
        <v>825.65740740740728</v>
      </c>
      <c r="O28" s="3">
        <v>278.06888888888886</v>
      </c>
      <c r="P28" s="3" t="s">
        <v>63</v>
      </c>
      <c r="Q28" s="3">
        <v>4440.1618518518526</v>
      </c>
      <c r="R28" s="3" t="s">
        <v>63</v>
      </c>
      <c r="S28" s="3">
        <v>245.4321111111112</v>
      </c>
      <c r="T28" s="3">
        <v>1879.9025925925923</v>
      </c>
      <c r="U28" s="3" t="s">
        <v>63</v>
      </c>
      <c r="V28" s="3">
        <v>4174.6329629629618</v>
      </c>
      <c r="W28" s="3" t="s">
        <v>63</v>
      </c>
      <c r="X28" s="3">
        <v>622.24111111111108</v>
      </c>
      <c r="Y28" s="3" t="s">
        <v>63</v>
      </c>
      <c r="Z28" s="3" t="s">
        <v>63</v>
      </c>
      <c r="AA28" s="3">
        <v>163.14638888888888</v>
      </c>
      <c r="AB28" s="3" t="s">
        <v>63</v>
      </c>
      <c r="AC28" s="3">
        <v>3396.9670370370377</v>
      </c>
      <c r="AD28" s="3">
        <v>1620.148148148148</v>
      </c>
      <c r="AE28" s="3">
        <v>22322.314074074075</v>
      </c>
      <c r="AF28" s="3">
        <v>388.67481481481474</v>
      </c>
      <c r="AG28" s="3">
        <v>2406.833333333333</v>
      </c>
      <c r="AH28" s="3" t="s">
        <v>63</v>
      </c>
      <c r="AI28" s="3" t="s">
        <v>63</v>
      </c>
      <c r="AJ28" s="3">
        <v>918.01111111111084</v>
      </c>
      <c r="AK28" s="3" t="s">
        <v>63</v>
      </c>
      <c r="AL28" s="3">
        <v>1073.7388888888891</v>
      </c>
      <c r="AM28" s="3" t="s">
        <v>63</v>
      </c>
      <c r="AN28" s="3" t="s">
        <v>63</v>
      </c>
      <c r="AO28" s="3" t="s">
        <v>63</v>
      </c>
      <c r="AP28" s="3" t="s">
        <v>63</v>
      </c>
      <c r="AQ28" s="3" t="s">
        <v>63</v>
      </c>
      <c r="AR28" s="3">
        <v>2531.6592592592592</v>
      </c>
      <c r="AS28" s="3">
        <v>1127.4220370370369</v>
      </c>
      <c r="AT28" s="3">
        <v>305.13814814814822</v>
      </c>
      <c r="AU28" s="3">
        <v>1692.5292592592596</v>
      </c>
      <c r="AV28" s="3">
        <v>809.36111111111097</v>
      </c>
      <c r="AW28" s="3">
        <v>123.93235999999995</v>
      </c>
      <c r="AX28" s="3" t="s">
        <v>63</v>
      </c>
      <c r="AY28" s="3">
        <v>1357.9825925925925</v>
      </c>
      <c r="AZ28" s="3" t="s">
        <v>63</v>
      </c>
      <c r="BA28" s="3" t="s">
        <v>63</v>
      </c>
      <c r="BB28" s="3" t="s">
        <v>63</v>
      </c>
      <c r="BC28" s="3" t="s">
        <v>63</v>
      </c>
      <c r="BD28" s="3" t="s">
        <v>63</v>
      </c>
      <c r="BE28" s="3" t="s">
        <v>63</v>
      </c>
      <c r="BF28" s="3" t="s">
        <v>63</v>
      </c>
      <c r="BG28" s="3" t="s">
        <v>63</v>
      </c>
      <c r="BH28" s="3" t="s">
        <v>63</v>
      </c>
      <c r="BI28" s="3" t="s">
        <v>63</v>
      </c>
      <c r="BJ28" s="3">
        <v>691.09592592592594</v>
      </c>
      <c r="BK28" s="3" t="s">
        <v>63</v>
      </c>
      <c r="BL28" s="3" t="s">
        <v>63</v>
      </c>
      <c r="BM28" s="3" t="s">
        <v>63</v>
      </c>
      <c r="BN28" s="3">
        <v>97.745555555555555</v>
      </c>
      <c r="BO28" s="3">
        <v>7.0738222222222227</v>
      </c>
      <c r="BP28" s="3">
        <v>4.3759259259259276</v>
      </c>
      <c r="BQ28" s="3" t="s">
        <v>63</v>
      </c>
    </row>
    <row r="29" spans="1:69">
      <c r="A29" s="2">
        <v>33604</v>
      </c>
      <c r="B29" s="4">
        <v>95.209679115646594</v>
      </c>
      <c r="C29" s="3">
        <v>799.23964285714283</v>
      </c>
      <c r="D29" s="3">
        <v>0.87440714285714283</v>
      </c>
      <c r="E29" s="3" t="s">
        <v>63</v>
      </c>
      <c r="F29" s="3">
        <v>103.03555555555555</v>
      </c>
      <c r="G29" s="3">
        <v>1545.9838736071429</v>
      </c>
      <c r="H29" s="3" t="s">
        <v>63</v>
      </c>
      <c r="I29" s="3">
        <v>938.91428571428582</v>
      </c>
      <c r="J29" s="3" t="s">
        <v>63</v>
      </c>
      <c r="K29" s="3">
        <v>0.46979699999999996</v>
      </c>
      <c r="L29" s="3">
        <v>561.55214285714271</v>
      </c>
      <c r="M29" s="3" t="s">
        <v>63</v>
      </c>
      <c r="N29" s="3">
        <v>848.97214285714301</v>
      </c>
      <c r="O29" s="3">
        <v>304.47035714285715</v>
      </c>
      <c r="P29" s="3" t="s">
        <v>63</v>
      </c>
      <c r="Q29" s="3">
        <v>4963.1100000000006</v>
      </c>
      <c r="R29" s="3" t="s">
        <v>63</v>
      </c>
      <c r="S29" s="3">
        <v>254.5728571428572</v>
      </c>
      <c r="T29" s="3">
        <v>2068.2464285714282</v>
      </c>
      <c r="U29" s="3" t="s">
        <v>63</v>
      </c>
      <c r="V29" s="3">
        <v>4437.0853571428579</v>
      </c>
      <c r="W29" s="3" t="s">
        <v>63</v>
      </c>
      <c r="X29" s="3">
        <v>638.0757142857143</v>
      </c>
      <c r="Y29" s="3" t="s">
        <v>63</v>
      </c>
      <c r="Z29" s="3" t="s">
        <v>63</v>
      </c>
      <c r="AA29" s="3">
        <v>173.62553571428572</v>
      </c>
      <c r="AB29" s="3" t="s">
        <v>63</v>
      </c>
      <c r="AC29" s="3">
        <v>3592.8921428571425</v>
      </c>
      <c r="AD29" s="3">
        <v>1732.2285714285713</v>
      </c>
      <c r="AE29" s="3">
        <v>22026.885000000006</v>
      </c>
      <c r="AF29" s="3">
        <v>416.38857142857131</v>
      </c>
      <c r="AG29" s="3">
        <v>2516.8000000000002</v>
      </c>
      <c r="AH29" s="3" t="s">
        <v>63</v>
      </c>
      <c r="AI29" s="3" t="s">
        <v>63</v>
      </c>
      <c r="AJ29" s="3">
        <v>950.11749999999995</v>
      </c>
      <c r="AK29" s="3" t="s">
        <v>63</v>
      </c>
      <c r="AL29" s="3">
        <v>1140.4624999999999</v>
      </c>
      <c r="AM29" s="3" t="s">
        <v>63</v>
      </c>
      <c r="AN29" s="3" t="s">
        <v>63</v>
      </c>
      <c r="AO29" s="3" t="s">
        <v>63</v>
      </c>
      <c r="AP29" s="3" t="s">
        <v>63</v>
      </c>
      <c r="AQ29" s="3" t="s">
        <v>63</v>
      </c>
      <c r="AR29" s="3">
        <v>2662.6935714285714</v>
      </c>
      <c r="AS29" s="3">
        <v>1255.8583928571429</v>
      </c>
      <c r="AT29" s="3">
        <v>329.84250000000003</v>
      </c>
      <c r="AU29" s="3">
        <v>1832.5457142857142</v>
      </c>
      <c r="AV29" s="3">
        <v>832.23857142857139</v>
      </c>
      <c r="AW29" s="3">
        <v>130.38395914285712</v>
      </c>
      <c r="AX29" s="3" t="s">
        <v>63</v>
      </c>
      <c r="AY29" s="3">
        <v>1428.2364285714284</v>
      </c>
      <c r="AZ29" s="3" t="s">
        <v>63</v>
      </c>
      <c r="BA29" s="3" t="s">
        <v>63</v>
      </c>
      <c r="BB29" s="3" t="s">
        <v>63</v>
      </c>
      <c r="BC29" s="3" t="s">
        <v>63</v>
      </c>
      <c r="BD29" s="3" t="s">
        <v>63</v>
      </c>
      <c r="BE29" s="3" t="s">
        <v>63</v>
      </c>
      <c r="BF29" s="3">
        <v>13.724642857142864</v>
      </c>
      <c r="BG29" s="3" t="s">
        <v>63</v>
      </c>
      <c r="BH29" s="3" t="s">
        <v>63</v>
      </c>
      <c r="BI29" s="3" t="s">
        <v>63</v>
      </c>
      <c r="BJ29" s="3">
        <v>747.23321428571433</v>
      </c>
      <c r="BK29" s="3" t="s">
        <v>63</v>
      </c>
      <c r="BL29" s="3" t="s">
        <v>63</v>
      </c>
      <c r="BM29" s="3" t="s">
        <v>63</v>
      </c>
      <c r="BN29" s="3">
        <v>102.68285714285715</v>
      </c>
      <c r="BO29" s="3">
        <v>7.0001214285714282</v>
      </c>
      <c r="BP29" s="3">
        <v>4.128571428571429</v>
      </c>
      <c r="BQ29" s="3" t="s">
        <v>63</v>
      </c>
    </row>
    <row r="30" spans="1:69">
      <c r="A30" s="2">
        <v>33635</v>
      </c>
      <c r="B30" s="4">
        <v>82.31003734570092</v>
      </c>
      <c r="C30" s="3">
        <v>787.89370370370364</v>
      </c>
      <c r="D30" s="3">
        <v>1.1980788888888887</v>
      </c>
      <c r="E30" s="3" t="s">
        <v>63</v>
      </c>
      <c r="F30" s="3">
        <v>148.19629629629631</v>
      </c>
      <c r="G30" s="3">
        <v>1732.2206894814813</v>
      </c>
      <c r="H30" s="3" t="s">
        <v>63</v>
      </c>
      <c r="I30" s="3">
        <v>924.87037037036987</v>
      </c>
      <c r="J30" s="3" t="s">
        <v>63</v>
      </c>
      <c r="K30" s="3">
        <v>0.41658655555555557</v>
      </c>
      <c r="L30" s="3">
        <v>597.78074074074073</v>
      </c>
      <c r="M30" s="3" t="s">
        <v>63</v>
      </c>
      <c r="N30" s="3">
        <v>871.79259259259254</v>
      </c>
      <c r="O30" s="3">
        <v>333.99037037037044</v>
      </c>
      <c r="P30" s="3" t="s">
        <v>63</v>
      </c>
      <c r="Q30" s="3">
        <v>5094.3585185185184</v>
      </c>
      <c r="R30" s="3" t="s">
        <v>63</v>
      </c>
      <c r="S30" s="3">
        <v>286.30529629629626</v>
      </c>
      <c r="T30" s="3">
        <v>2407.81</v>
      </c>
      <c r="U30" s="3" t="s">
        <v>63</v>
      </c>
      <c r="V30" s="3">
        <v>4741.2622222222226</v>
      </c>
      <c r="W30" s="3" t="s">
        <v>63</v>
      </c>
      <c r="X30" s="3">
        <v>656.88111111111084</v>
      </c>
      <c r="Y30" s="3" t="s">
        <v>63</v>
      </c>
      <c r="Z30" s="3" t="s">
        <v>63</v>
      </c>
      <c r="AA30" s="3">
        <v>173.33111111111114</v>
      </c>
      <c r="AB30" s="3" t="s">
        <v>63</v>
      </c>
      <c r="AC30" s="3">
        <v>3576.6877777777781</v>
      </c>
      <c r="AD30" s="3">
        <v>1792.9703703703699</v>
      </c>
      <c r="AE30" s="3">
        <v>21470.43888888889</v>
      </c>
      <c r="AF30" s="3">
        <v>412.22740740740744</v>
      </c>
      <c r="AG30" s="3">
        <v>2541.9407407407416</v>
      </c>
      <c r="AH30" s="3" t="s">
        <v>63</v>
      </c>
      <c r="AI30" s="3" t="s">
        <v>63</v>
      </c>
      <c r="AJ30" s="3">
        <v>1057.8199999999997</v>
      </c>
      <c r="AK30" s="3" t="s">
        <v>63</v>
      </c>
      <c r="AL30" s="3">
        <v>1177.5177777777778</v>
      </c>
      <c r="AM30" s="3" t="s">
        <v>63</v>
      </c>
      <c r="AN30" s="3" t="s">
        <v>63</v>
      </c>
      <c r="AO30" s="3" t="s">
        <v>63</v>
      </c>
      <c r="AP30" s="3" t="s">
        <v>63</v>
      </c>
      <c r="AQ30" s="3" t="s">
        <v>63</v>
      </c>
      <c r="AR30" s="3">
        <v>2761.4866666666658</v>
      </c>
      <c r="AS30" s="3">
        <v>1220.2116666666666</v>
      </c>
      <c r="AT30" s="3">
        <v>351.74148148148146</v>
      </c>
      <c r="AU30" s="3">
        <v>1907.7444444444443</v>
      </c>
      <c r="AV30" s="3">
        <v>958.15444444444483</v>
      </c>
      <c r="AW30" s="3">
        <v>135.61501013333333</v>
      </c>
      <c r="AX30" s="3" t="s">
        <v>63</v>
      </c>
      <c r="AY30" s="3">
        <v>1439.6811111111112</v>
      </c>
      <c r="AZ30" s="3" t="s">
        <v>63</v>
      </c>
      <c r="BA30" s="3" t="s">
        <v>63</v>
      </c>
      <c r="BB30" s="3" t="s">
        <v>63</v>
      </c>
      <c r="BC30" s="3" t="s">
        <v>63</v>
      </c>
      <c r="BD30" s="3" t="s">
        <v>63</v>
      </c>
      <c r="BE30" s="3" t="s">
        <v>63</v>
      </c>
      <c r="BF30" s="3">
        <v>13.704814814814812</v>
      </c>
      <c r="BG30" s="3" t="s">
        <v>63</v>
      </c>
      <c r="BH30" s="3" t="s">
        <v>63</v>
      </c>
      <c r="BI30" s="3" t="s">
        <v>63</v>
      </c>
      <c r="BJ30" s="3">
        <v>790.99777777777774</v>
      </c>
      <c r="BK30" s="3" t="s">
        <v>63</v>
      </c>
      <c r="BL30" s="3" t="s">
        <v>63</v>
      </c>
      <c r="BM30" s="3" t="s">
        <v>63</v>
      </c>
      <c r="BN30" s="3">
        <v>105.53444444444446</v>
      </c>
      <c r="BO30" s="3">
        <v>7.3256444444444462</v>
      </c>
      <c r="BP30" s="3">
        <v>4.2826666666666666</v>
      </c>
      <c r="BQ30" s="3" t="s">
        <v>63</v>
      </c>
    </row>
    <row r="31" spans="1:69">
      <c r="A31" s="2">
        <v>33664</v>
      </c>
      <c r="B31" s="4">
        <v>79.242619106476027</v>
      </c>
      <c r="C31" s="3">
        <v>727.97</v>
      </c>
      <c r="D31" s="3">
        <v>1.5603144827586206</v>
      </c>
      <c r="E31" s="3" t="s">
        <v>63</v>
      </c>
      <c r="F31" s="3">
        <v>158.91586206896554</v>
      </c>
      <c r="G31" s="3">
        <v>1826.6630522758621</v>
      </c>
      <c r="H31" s="3" t="s">
        <v>63</v>
      </c>
      <c r="I31" s="3">
        <v>938.3310344827587</v>
      </c>
      <c r="J31" s="3" t="s">
        <v>63</v>
      </c>
      <c r="K31" s="3">
        <v>0.38985775862068961</v>
      </c>
      <c r="L31" s="3">
        <v>597.4413793103447</v>
      </c>
      <c r="M31" s="3" t="s">
        <v>63</v>
      </c>
      <c r="N31" s="3">
        <v>892.1865517241381</v>
      </c>
      <c r="O31" s="3">
        <v>375.37620689655176</v>
      </c>
      <c r="P31" s="3" t="s">
        <v>63</v>
      </c>
      <c r="Q31" s="3">
        <v>4918.3513793103448</v>
      </c>
      <c r="R31" s="3" t="s">
        <v>63</v>
      </c>
      <c r="S31" s="3">
        <v>280.28582758620695</v>
      </c>
      <c r="T31" s="3">
        <v>3444.957931034482</v>
      </c>
      <c r="U31" s="3" t="s">
        <v>63</v>
      </c>
      <c r="V31" s="3">
        <v>4991.946551724136</v>
      </c>
      <c r="W31" s="3" t="s">
        <v>63</v>
      </c>
      <c r="X31" s="3">
        <v>616.43551724137933</v>
      </c>
      <c r="Y31" s="3" t="s">
        <v>63</v>
      </c>
      <c r="Z31" s="3" t="s">
        <v>63</v>
      </c>
      <c r="AA31" s="3">
        <v>180.39396551724138</v>
      </c>
      <c r="AB31" s="3" t="s">
        <v>63</v>
      </c>
      <c r="AC31" s="3">
        <v>3486.2206896551716</v>
      </c>
      <c r="AD31" s="3">
        <v>1824.7310344827581</v>
      </c>
      <c r="AE31" s="3">
        <v>20400.298965517242</v>
      </c>
      <c r="AF31" s="3">
        <v>407.24413793103452</v>
      </c>
      <c r="AG31" s="3">
        <v>2495.8620689655168</v>
      </c>
      <c r="AH31" s="3" t="s">
        <v>63</v>
      </c>
      <c r="AI31" s="3" t="s">
        <v>63</v>
      </c>
      <c r="AJ31" s="3">
        <v>1044.9641379310344</v>
      </c>
      <c r="AK31" s="3" t="s">
        <v>63</v>
      </c>
      <c r="AL31" s="3">
        <v>1206.7044827586208</v>
      </c>
      <c r="AM31" s="3" t="s">
        <v>63</v>
      </c>
      <c r="AN31" s="3" t="s">
        <v>63</v>
      </c>
      <c r="AO31" s="3" t="s">
        <v>63</v>
      </c>
      <c r="AP31" s="3" t="s">
        <v>63</v>
      </c>
      <c r="AQ31" s="3" t="s">
        <v>63</v>
      </c>
      <c r="AR31" s="3">
        <v>2794.5234482758615</v>
      </c>
      <c r="AS31" s="3">
        <v>1128.6434482758623</v>
      </c>
      <c r="AT31" s="3">
        <v>327.9320689655172</v>
      </c>
      <c r="AU31" s="3">
        <v>1947.1758620689657</v>
      </c>
      <c r="AV31" s="3">
        <v>914.67034482758606</v>
      </c>
      <c r="AW31" s="3">
        <v>138.73290759310348</v>
      </c>
      <c r="AX31" s="3" t="s">
        <v>63</v>
      </c>
      <c r="AY31" s="3">
        <v>1405.3513793103446</v>
      </c>
      <c r="AZ31" s="3" t="s">
        <v>63</v>
      </c>
      <c r="BA31" s="3" t="s">
        <v>63</v>
      </c>
      <c r="BB31" s="3" t="s">
        <v>63</v>
      </c>
      <c r="BC31" s="3" t="s">
        <v>63</v>
      </c>
      <c r="BD31" s="3" t="s">
        <v>63</v>
      </c>
      <c r="BE31" s="3" t="s">
        <v>63</v>
      </c>
      <c r="BF31" s="3">
        <v>13.707931034482758</v>
      </c>
      <c r="BG31" s="3" t="s">
        <v>63</v>
      </c>
      <c r="BH31" s="3" t="s">
        <v>63</v>
      </c>
      <c r="BI31" s="3" t="s">
        <v>63</v>
      </c>
      <c r="BJ31" s="3">
        <v>808.157931034483</v>
      </c>
      <c r="BK31" s="3" t="s">
        <v>63</v>
      </c>
      <c r="BL31" s="3" t="s">
        <v>63</v>
      </c>
      <c r="BM31" s="3" t="s">
        <v>63</v>
      </c>
      <c r="BN31" s="3">
        <v>104.9844827586207</v>
      </c>
      <c r="BO31" s="3">
        <v>7.5278931034482746</v>
      </c>
      <c r="BP31" s="3">
        <v>4.613655172413794</v>
      </c>
      <c r="BQ31" s="3" t="s">
        <v>63</v>
      </c>
    </row>
    <row r="32" spans="1:69">
      <c r="A32" s="2">
        <v>33695</v>
      </c>
      <c r="B32" s="4">
        <v>78.351635177744043</v>
      </c>
      <c r="C32" s="3">
        <v>763.34703703703713</v>
      </c>
      <c r="D32" s="3">
        <v>2.1745811111111109</v>
      </c>
      <c r="E32" s="3" t="s">
        <v>63</v>
      </c>
      <c r="F32" s="3">
        <v>147.79185185185182</v>
      </c>
      <c r="G32" s="3">
        <v>1837.2421558148151</v>
      </c>
      <c r="H32" s="3" t="s">
        <v>63</v>
      </c>
      <c r="I32" s="3">
        <v>844.9074074074075</v>
      </c>
      <c r="J32" s="3" t="s">
        <v>63</v>
      </c>
      <c r="K32" s="3">
        <v>0.38516933333333331</v>
      </c>
      <c r="L32" s="3">
        <v>578.77555555555557</v>
      </c>
      <c r="M32" s="3" t="s">
        <v>63</v>
      </c>
      <c r="N32" s="3">
        <v>931.44555555555564</v>
      </c>
      <c r="O32" s="3">
        <v>401.68666666666661</v>
      </c>
      <c r="P32" s="3" t="s">
        <v>63</v>
      </c>
      <c r="Q32" s="3">
        <v>4555.4681481481475</v>
      </c>
      <c r="R32" s="3" t="s">
        <v>63</v>
      </c>
      <c r="S32" s="3">
        <v>276.62614814814816</v>
      </c>
      <c r="T32" s="3">
        <v>4216.7807407407427</v>
      </c>
      <c r="U32" s="3" t="s">
        <v>63</v>
      </c>
      <c r="V32" s="3">
        <v>5061.2507407407411</v>
      </c>
      <c r="W32" s="3" t="s">
        <v>63</v>
      </c>
      <c r="X32" s="3">
        <v>588.42222222222199</v>
      </c>
      <c r="Y32" s="3" t="s">
        <v>63</v>
      </c>
      <c r="Z32" s="3" t="s">
        <v>63</v>
      </c>
      <c r="AA32" s="3">
        <v>178.86296296296294</v>
      </c>
      <c r="AB32" s="3" t="s">
        <v>63</v>
      </c>
      <c r="AC32" s="3">
        <v>3376.3533333333335</v>
      </c>
      <c r="AD32" s="3">
        <v>1855.7592592592584</v>
      </c>
      <c r="AE32" s="3">
        <v>17669.482962962968</v>
      </c>
      <c r="AF32" s="3">
        <v>407.5574074074076</v>
      </c>
      <c r="AG32" s="3">
        <v>2551.3222222222221</v>
      </c>
      <c r="AH32" s="3" t="s">
        <v>63</v>
      </c>
      <c r="AI32" s="3" t="s">
        <v>63</v>
      </c>
      <c r="AJ32" s="3">
        <v>982.22259259259249</v>
      </c>
      <c r="AK32" s="3" t="s">
        <v>63</v>
      </c>
      <c r="AL32" s="3">
        <v>1193.088888888889</v>
      </c>
      <c r="AM32" s="3" t="s">
        <v>63</v>
      </c>
      <c r="AN32" s="3" t="s">
        <v>63</v>
      </c>
      <c r="AO32" s="3" t="s">
        <v>63</v>
      </c>
      <c r="AP32" s="3" t="s">
        <v>63</v>
      </c>
      <c r="AQ32" s="3" t="s">
        <v>63</v>
      </c>
      <c r="AR32" s="3">
        <v>2701.1770370370377</v>
      </c>
      <c r="AS32" s="3">
        <v>1168.185740740741</v>
      </c>
      <c r="AT32" s="3">
        <v>305.24629629629629</v>
      </c>
      <c r="AU32" s="3">
        <v>1972.922592592593</v>
      </c>
      <c r="AV32" s="3">
        <v>860.69111111111101</v>
      </c>
      <c r="AW32" s="3">
        <v>139.85550020000002</v>
      </c>
      <c r="AX32" s="3" t="s">
        <v>63</v>
      </c>
      <c r="AY32" s="3">
        <v>1400.2488888888886</v>
      </c>
      <c r="AZ32" s="3" t="s">
        <v>63</v>
      </c>
      <c r="BA32" s="3" t="s">
        <v>63</v>
      </c>
      <c r="BB32" s="3" t="s">
        <v>63</v>
      </c>
      <c r="BC32" s="3" t="s">
        <v>63</v>
      </c>
      <c r="BD32" s="3" t="s">
        <v>63</v>
      </c>
      <c r="BE32" s="3" t="s">
        <v>63</v>
      </c>
      <c r="BF32" s="3">
        <v>13.720740740740748</v>
      </c>
      <c r="BG32" s="3" t="s">
        <v>63</v>
      </c>
      <c r="BH32" s="3" t="s">
        <v>63</v>
      </c>
      <c r="BI32" s="3" t="s">
        <v>63</v>
      </c>
      <c r="BJ32" s="3">
        <v>807.22703703703723</v>
      </c>
      <c r="BK32" s="3" t="s">
        <v>63</v>
      </c>
      <c r="BL32" s="3" t="s">
        <v>63</v>
      </c>
      <c r="BM32" s="3" t="s">
        <v>63</v>
      </c>
      <c r="BN32" s="3">
        <v>106.1248148148148</v>
      </c>
      <c r="BO32" s="3">
        <v>7.447081481481483</v>
      </c>
      <c r="BP32" s="3">
        <v>4.2750370370370376</v>
      </c>
      <c r="BQ32" s="3" t="s">
        <v>63</v>
      </c>
    </row>
    <row r="33" spans="1:69">
      <c r="A33" s="2">
        <v>33725</v>
      </c>
      <c r="B33" s="4">
        <v>80.881323028262827</v>
      </c>
      <c r="C33" s="3">
        <v>838.45600000000013</v>
      </c>
      <c r="D33" s="3">
        <v>2.5257929999999997</v>
      </c>
      <c r="E33" s="3" t="s">
        <v>63</v>
      </c>
      <c r="F33" s="3">
        <v>142.47733333333335</v>
      </c>
      <c r="G33" s="3">
        <v>1836.8386067666668</v>
      </c>
      <c r="H33" s="3" t="s">
        <v>63</v>
      </c>
      <c r="I33" s="3">
        <v>760.67000000000007</v>
      </c>
      <c r="J33" s="3" t="s">
        <v>63</v>
      </c>
      <c r="K33" s="3">
        <v>0.35617796666666668</v>
      </c>
      <c r="L33" s="3">
        <v>595.11766666666665</v>
      </c>
      <c r="M33" s="3" t="s">
        <v>63</v>
      </c>
      <c r="N33" s="3">
        <v>932.09666666666692</v>
      </c>
      <c r="O33" s="3">
        <v>786.7349999999999</v>
      </c>
      <c r="P33" s="3" t="s">
        <v>63</v>
      </c>
      <c r="Q33" s="3">
        <v>4479.0183333333352</v>
      </c>
      <c r="R33" s="3" t="s">
        <v>63</v>
      </c>
      <c r="S33" s="3">
        <v>291.13396666666665</v>
      </c>
      <c r="T33" s="3">
        <v>3462.5976666666675</v>
      </c>
      <c r="U33" s="3" t="s">
        <v>63</v>
      </c>
      <c r="V33" s="3">
        <v>5763.8386666666656</v>
      </c>
      <c r="W33" s="3" t="s">
        <v>63</v>
      </c>
      <c r="X33" s="3">
        <v>590.10699999999997</v>
      </c>
      <c r="Y33" s="3" t="s">
        <v>63</v>
      </c>
      <c r="Z33" s="3" t="s">
        <v>63</v>
      </c>
      <c r="AA33" s="3">
        <v>182.80166666666665</v>
      </c>
      <c r="AB33" s="3">
        <v>1704.5999999999997</v>
      </c>
      <c r="AC33" s="3">
        <v>3380.0426666666654</v>
      </c>
      <c r="AD33" s="3">
        <v>1926.059999999999</v>
      </c>
      <c r="AE33" s="3">
        <v>18175.137333333332</v>
      </c>
      <c r="AF33" s="3">
        <v>414.3446666666668</v>
      </c>
      <c r="AG33" s="3">
        <v>2699.1633333333343</v>
      </c>
      <c r="AH33" s="3" t="s">
        <v>63</v>
      </c>
      <c r="AI33" s="3" t="s">
        <v>63</v>
      </c>
      <c r="AJ33" s="3">
        <v>971.99</v>
      </c>
      <c r="AK33" s="3" t="s">
        <v>63</v>
      </c>
      <c r="AL33" s="3">
        <v>1215.1003333333333</v>
      </c>
      <c r="AM33" s="3" t="s">
        <v>63</v>
      </c>
      <c r="AN33" s="3" t="s">
        <v>63</v>
      </c>
      <c r="AO33" s="3" t="s">
        <v>63</v>
      </c>
      <c r="AP33" s="3" t="s">
        <v>63</v>
      </c>
      <c r="AQ33" s="3" t="s">
        <v>63</v>
      </c>
      <c r="AR33" s="3">
        <v>2770.4770000000003</v>
      </c>
      <c r="AS33" s="3">
        <v>1336.7443333333329</v>
      </c>
      <c r="AT33" s="3">
        <v>327.96866666666671</v>
      </c>
      <c r="AU33" s="3">
        <v>2038.8046666666669</v>
      </c>
      <c r="AV33" s="3">
        <v>838.91933333333327</v>
      </c>
      <c r="AW33" s="3">
        <v>143.25486702000001</v>
      </c>
      <c r="AX33" s="3" t="s">
        <v>63</v>
      </c>
      <c r="AY33" s="3">
        <v>1411.7976666666666</v>
      </c>
      <c r="AZ33" s="3" t="s">
        <v>63</v>
      </c>
      <c r="BA33" s="3" t="s">
        <v>63</v>
      </c>
      <c r="BB33" s="3" t="s">
        <v>63</v>
      </c>
      <c r="BC33" s="3" t="s">
        <v>63</v>
      </c>
      <c r="BD33" s="3" t="s">
        <v>63</v>
      </c>
      <c r="BE33" s="3" t="s">
        <v>63</v>
      </c>
      <c r="BF33" s="3">
        <v>13.704333333333329</v>
      </c>
      <c r="BG33" s="3" t="s">
        <v>63</v>
      </c>
      <c r="BH33" s="3" t="s">
        <v>63</v>
      </c>
      <c r="BI33" s="3" t="s">
        <v>63</v>
      </c>
      <c r="BJ33" s="3">
        <v>727.25400000000002</v>
      </c>
      <c r="BK33" s="3" t="s">
        <v>63</v>
      </c>
      <c r="BL33" s="3" t="s">
        <v>63</v>
      </c>
      <c r="BM33" s="3" t="s">
        <v>63</v>
      </c>
      <c r="BN33" s="3">
        <v>110.73833333333339</v>
      </c>
      <c r="BO33" s="3">
        <v>7.3750933333333313</v>
      </c>
      <c r="BP33" s="3">
        <v>4.1707333333333327</v>
      </c>
      <c r="BQ33" s="3" t="s">
        <v>63</v>
      </c>
    </row>
    <row r="34" spans="1:69">
      <c r="A34" s="2">
        <v>33756</v>
      </c>
      <c r="B34" s="4">
        <v>88.974754134189496</v>
      </c>
      <c r="C34" s="3">
        <v>809.8323076923075</v>
      </c>
      <c r="D34" s="3">
        <v>2.3317880769230772</v>
      </c>
      <c r="E34" s="3" t="s">
        <v>63</v>
      </c>
      <c r="F34" s="3">
        <v>128.30769230769232</v>
      </c>
      <c r="G34" s="3">
        <v>1736.5314847692312</v>
      </c>
      <c r="H34" s="3" t="s">
        <v>63</v>
      </c>
      <c r="I34" s="3">
        <v>690.19615384615395</v>
      </c>
      <c r="J34" s="3" t="s">
        <v>63</v>
      </c>
      <c r="K34" s="3">
        <v>0.36792319230769227</v>
      </c>
      <c r="L34" s="3">
        <v>592.42923076923068</v>
      </c>
      <c r="M34" s="3" t="s">
        <v>63</v>
      </c>
      <c r="N34" s="3">
        <v>965.37730769230791</v>
      </c>
      <c r="O34" s="3">
        <v>1152.9984615384612</v>
      </c>
      <c r="P34" s="3" t="s">
        <v>63</v>
      </c>
      <c r="Q34" s="3">
        <v>4587.5592307692314</v>
      </c>
      <c r="R34" s="3" t="s">
        <v>63</v>
      </c>
      <c r="S34" s="3">
        <v>321.77692307692303</v>
      </c>
      <c r="T34" s="3">
        <v>3111.688461538462</v>
      </c>
      <c r="U34" s="3" t="s">
        <v>63</v>
      </c>
      <c r="V34" s="3">
        <v>5945.9300000000021</v>
      </c>
      <c r="W34" s="3" t="s">
        <v>63</v>
      </c>
      <c r="X34" s="3">
        <v>564.66499999999985</v>
      </c>
      <c r="Y34" s="3" t="s">
        <v>63</v>
      </c>
      <c r="Z34" s="3" t="s">
        <v>63</v>
      </c>
      <c r="AA34" s="3">
        <v>175.43634615384616</v>
      </c>
      <c r="AB34" s="3">
        <v>1676.3807692307694</v>
      </c>
      <c r="AC34" s="3">
        <v>3378.1853846153854</v>
      </c>
      <c r="AD34" s="3">
        <v>1877.5076923076924</v>
      </c>
      <c r="AE34" s="3">
        <v>16937.068846153841</v>
      </c>
      <c r="AF34" s="3">
        <v>408.16884615384629</v>
      </c>
      <c r="AG34" s="3">
        <v>2603.4115384615388</v>
      </c>
      <c r="AH34" s="3" t="s">
        <v>63</v>
      </c>
      <c r="AI34" s="3" t="s">
        <v>63</v>
      </c>
      <c r="AJ34" s="3">
        <v>979.12461538461559</v>
      </c>
      <c r="AK34" s="3" t="s">
        <v>63</v>
      </c>
      <c r="AL34" s="3">
        <v>1198.6511538461541</v>
      </c>
      <c r="AM34" s="3" t="s">
        <v>63</v>
      </c>
      <c r="AN34" s="3" t="s">
        <v>63</v>
      </c>
      <c r="AO34" s="3" t="s">
        <v>63</v>
      </c>
      <c r="AP34" s="3" t="s">
        <v>63</v>
      </c>
      <c r="AQ34" s="3" t="s">
        <v>63</v>
      </c>
      <c r="AR34" s="3">
        <v>2677.4711538461543</v>
      </c>
      <c r="AS34" s="3">
        <v>1535.1876923076925</v>
      </c>
      <c r="AT34" s="3">
        <v>300.26769230769236</v>
      </c>
      <c r="AU34" s="3">
        <v>1938.2307692307691</v>
      </c>
      <c r="AV34" s="3">
        <v>808.19384615384615</v>
      </c>
      <c r="AW34" s="3">
        <v>141.14791993846154</v>
      </c>
      <c r="AX34" s="3" t="s">
        <v>63</v>
      </c>
      <c r="AY34" s="3">
        <v>1356.1742307692307</v>
      </c>
      <c r="AZ34" s="3" t="s">
        <v>63</v>
      </c>
      <c r="BA34" s="3" t="s">
        <v>63</v>
      </c>
      <c r="BB34" s="3" t="s">
        <v>63</v>
      </c>
      <c r="BC34" s="3" t="s">
        <v>63</v>
      </c>
      <c r="BD34" s="3" t="s">
        <v>63</v>
      </c>
      <c r="BE34" s="3" t="s">
        <v>63</v>
      </c>
      <c r="BF34" s="3">
        <v>13.708076923076922</v>
      </c>
      <c r="BG34" s="3" t="s">
        <v>63</v>
      </c>
      <c r="BH34" s="3" t="s">
        <v>63</v>
      </c>
      <c r="BI34" s="3" t="s">
        <v>63</v>
      </c>
      <c r="BJ34" s="3">
        <v>730.22230769230782</v>
      </c>
      <c r="BK34" s="3" t="s">
        <v>63</v>
      </c>
      <c r="BL34" s="3" t="s">
        <v>63</v>
      </c>
      <c r="BM34" s="3" t="s">
        <v>63</v>
      </c>
      <c r="BN34" s="3">
        <v>107.23076923076923</v>
      </c>
      <c r="BO34" s="3">
        <v>7.2492269230769226</v>
      </c>
      <c r="BP34" s="3">
        <v>4.1519230769230768</v>
      </c>
      <c r="BQ34" s="3" t="s">
        <v>63</v>
      </c>
    </row>
    <row r="35" spans="1:69">
      <c r="A35" s="2">
        <v>33786</v>
      </c>
      <c r="B35" s="4">
        <v>103.96840438862202</v>
      </c>
      <c r="C35" s="3">
        <v>607.28678571428566</v>
      </c>
      <c r="D35" s="3">
        <v>2.5491357142857143</v>
      </c>
      <c r="E35" s="3" t="s">
        <v>63</v>
      </c>
      <c r="F35" s="3">
        <v>125.60035714285711</v>
      </c>
      <c r="G35" s="3">
        <v>1616.6510183928574</v>
      </c>
      <c r="H35" s="3" t="s">
        <v>63</v>
      </c>
      <c r="I35" s="3">
        <v>836.64285714285688</v>
      </c>
      <c r="J35" s="3" t="s">
        <v>63</v>
      </c>
      <c r="K35" s="3">
        <v>0.42162642857142868</v>
      </c>
      <c r="L35" s="3">
        <v>601.26035714285729</v>
      </c>
      <c r="M35" s="3" t="s">
        <v>63</v>
      </c>
      <c r="N35" s="3">
        <v>928.08214285714291</v>
      </c>
      <c r="O35" s="3">
        <v>1135.6807142857144</v>
      </c>
      <c r="P35" s="3" t="s">
        <v>63</v>
      </c>
      <c r="Q35" s="3">
        <v>4250.5589285714295</v>
      </c>
      <c r="R35" s="3" t="s">
        <v>63</v>
      </c>
      <c r="S35" s="3">
        <v>319.29571428571433</v>
      </c>
      <c r="T35" s="3">
        <v>2920.6167857142859</v>
      </c>
      <c r="U35" s="3" t="s">
        <v>63</v>
      </c>
      <c r="V35" s="3">
        <v>5979.0482142857163</v>
      </c>
      <c r="W35" s="3" t="s">
        <v>63</v>
      </c>
      <c r="X35" s="3">
        <v>523.41499999999996</v>
      </c>
      <c r="Y35" s="3" t="s">
        <v>63</v>
      </c>
      <c r="Z35" s="3" t="s">
        <v>63</v>
      </c>
      <c r="AA35" s="3">
        <v>162.7911607142857</v>
      </c>
      <c r="AB35" s="3">
        <v>1651.660714285714</v>
      </c>
      <c r="AC35" s="3">
        <v>3430.1507142857145</v>
      </c>
      <c r="AD35" s="3">
        <v>1819.0214285714285</v>
      </c>
      <c r="AE35" s="3">
        <v>16309.366785714285</v>
      </c>
      <c r="AF35" s="3">
        <v>414.5814285714286</v>
      </c>
      <c r="AG35" s="3">
        <v>2446.0321428571428</v>
      </c>
      <c r="AH35" s="3" t="s">
        <v>63</v>
      </c>
      <c r="AI35" s="3" t="s">
        <v>63</v>
      </c>
      <c r="AJ35" s="3">
        <v>853.9475000000001</v>
      </c>
      <c r="AK35" s="3" t="s">
        <v>63</v>
      </c>
      <c r="AL35" s="3">
        <v>1159.8121428571428</v>
      </c>
      <c r="AM35" s="3" t="s">
        <v>63</v>
      </c>
      <c r="AN35" s="3" t="s">
        <v>63</v>
      </c>
      <c r="AO35" s="3" t="s">
        <v>63</v>
      </c>
      <c r="AP35" s="3" t="s">
        <v>63</v>
      </c>
      <c r="AQ35" s="3" t="s">
        <v>63</v>
      </c>
      <c r="AR35" s="3">
        <v>2406.7082142857139</v>
      </c>
      <c r="AS35" s="3">
        <v>1483.2457142857143</v>
      </c>
      <c r="AT35" s="3">
        <v>270.0171428571428</v>
      </c>
      <c r="AU35" s="3">
        <v>1819.0517857142852</v>
      </c>
      <c r="AV35" s="3">
        <v>806.64785714285711</v>
      </c>
      <c r="AW35" s="3">
        <v>133.92085011428571</v>
      </c>
      <c r="AX35" s="3" t="s">
        <v>63</v>
      </c>
      <c r="AY35" s="3">
        <v>1282.6875000000002</v>
      </c>
      <c r="AZ35" s="3" t="s">
        <v>63</v>
      </c>
      <c r="BA35" s="3" t="s">
        <v>63</v>
      </c>
      <c r="BB35" s="3" t="s">
        <v>63</v>
      </c>
      <c r="BC35" s="3" t="s">
        <v>63</v>
      </c>
      <c r="BD35" s="3" t="s">
        <v>63</v>
      </c>
      <c r="BE35" s="3" t="s">
        <v>63</v>
      </c>
      <c r="BF35" s="3">
        <v>13.730000000000002</v>
      </c>
      <c r="BG35" s="3" t="s">
        <v>63</v>
      </c>
      <c r="BH35" s="3" t="s">
        <v>63</v>
      </c>
      <c r="BI35" s="3" t="s">
        <v>63</v>
      </c>
      <c r="BJ35" s="3">
        <v>744.47857142857151</v>
      </c>
      <c r="BK35" s="3" t="s">
        <v>63</v>
      </c>
      <c r="BL35" s="3" t="s">
        <v>63</v>
      </c>
      <c r="BM35" s="3" t="s">
        <v>63</v>
      </c>
      <c r="BN35" s="3">
        <v>100.10142857142857</v>
      </c>
      <c r="BO35" s="3">
        <v>6.8379285714285709</v>
      </c>
      <c r="BP35" s="3">
        <v>3.4869642857142864</v>
      </c>
      <c r="BQ35" s="3" t="s">
        <v>63</v>
      </c>
    </row>
    <row r="36" spans="1:69">
      <c r="A36" s="2">
        <v>33817</v>
      </c>
      <c r="B36" s="4">
        <v>101.30330268109331</v>
      </c>
      <c r="C36" s="3">
        <v>497.34777777777776</v>
      </c>
      <c r="D36" s="3">
        <v>2.8842748148148152</v>
      </c>
      <c r="E36" s="3" t="s">
        <v>63</v>
      </c>
      <c r="F36" s="3">
        <v>118.71851851851854</v>
      </c>
      <c r="G36" s="3">
        <v>1485.030675851852</v>
      </c>
      <c r="H36" s="3" t="s">
        <v>63</v>
      </c>
      <c r="I36" s="3">
        <v>820.31111111111113</v>
      </c>
      <c r="J36" s="3" t="s">
        <v>63</v>
      </c>
      <c r="K36" s="3">
        <v>0.40968077777777773</v>
      </c>
      <c r="L36" s="3">
        <v>581.48259259259248</v>
      </c>
      <c r="M36" s="3" t="s">
        <v>63</v>
      </c>
      <c r="N36" s="3">
        <v>904.5248148148147</v>
      </c>
      <c r="O36" s="3">
        <v>922.15925925925922</v>
      </c>
      <c r="P36" s="3" t="s">
        <v>63</v>
      </c>
      <c r="Q36" s="3">
        <v>3925.1503703703702</v>
      </c>
      <c r="R36" s="3" t="s">
        <v>63</v>
      </c>
      <c r="S36" s="3">
        <v>308.09148148148154</v>
      </c>
      <c r="T36" s="3">
        <v>2824.0670370370381</v>
      </c>
      <c r="U36" s="3" t="s">
        <v>63</v>
      </c>
      <c r="V36" s="3">
        <v>5704.3962962962978</v>
      </c>
      <c r="W36" s="3" t="s">
        <v>63</v>
      </c>
      <c r="X36" s="3">
        <v>495.58666666666664</v>
      </c>
      <c r="Y36" s="3" t="s">
        <v>63</v>
      </c>
      <c r="Z36" s="3" t="s">
        <v>63</v>
      </c>
      <c r="AA36" s="3">
        <v>150.53055555555557</v>
      </c>
      <c r="AB36" s="3">
        <v>1581.2666666666667</v>
      </c>
      <c r="AC36" s="3">
        <v>3396.0666666666666</v>
      </c>
      <c r="AD36" s="3">
        <v>1778.1111111111106</v>
      </c>
      <c r="AE36" s="3">
        <v>15835.106296296299</v>
      </c>
      <c r="AF36" s="3">
        <v>418.07555555555558</v>
      </c>
      <c r="AG36" s="3">
        <v>2345.5407407407397</v>
      </c>
      <c r="AH36" s="3" t="s">
        <v>63</v>
      </c>
      <c r="AI36" s="3" t="s">
        <v>63</v>
      </c>
      <c r="AJ36" s="3">
        <v>725.79962962962964</v>
      </c>
      <c r="AK36" s="3" t="s">
        <v>63</v>
      </c>
      <c r="AL36" s="3">
        <v>1102.8251851851855</v>
      </c>
      <c r="AM36" s="3" t="s">
        <v>63</v>
      </c>
      <c r="AN36" s="3" t="s">
        <v>63</v>
      </c>
      <c r="AO36" s="3" t="s">
        <v>63</v>
      </c>
      <c r="AP36" s="3" t="s">
        <v>63</v>
      </c>
      <c r="AQ36" s="3" t="s">
        <v>63</v>
      </c>
      <c r="AR36" s="3">
        <v>2223.1188888888887</v>
      </c>
      <c r="AS36" s="3">
        <v>1480.6772222222219</v>
      </c>
      <c r="AT36" s="3">
        <v>237.53777777777782</v>
      </c>
      <c r="AU36" s="3">
        <v>1737.638148148148</v>
      </c>
      <c r="AV36" s="3">
        <v>772.54259259259265</v>
      </c>
      <c r="AW36" s="3">
        <v>128.78394046666668</v>
      </c>
      <c r="AX36" s="3" t="s">
        <v>63</v>
      </c>
      <c r="AY36" s="3">
        <v>1242.7407407407411</v>
      </c>
      <c r="AZ36" s="3" t="s">
        <v>63</v>
      </c>
      <c r="BA36" s="3" t="s">
        <v>63</v>
      </c>
      <c r="BB36" s="3" t="s">
        <v>63</v>
      </c>
      <c r="BC36" s="3" t="s">
        <v>63</v>
      </c>
      <c r="BD36" s="3" t="s">
        <v>63</v>
      </c>
      <c r="BE36" s="3" t="s">
        <v>63</v>
      </c>
      <c r="BF36" s="3">
        <v>13.724814814814819</v>
      </c>
      <c r="BG36" s="3" t="s">
        <v>63</v>
      </c>
      <c r="BH36" s="3" t="s">
        <v>63</v>
      </c>
      <c r="BI36" s="3" t="s">
        <v>63</v>
      </c>
      <c r="BJ36" s="3">
        <v>755.91407407407394</v>
      </c>
      <c r="BK36" s="3" t="s">
        <v>63</v>
      </c>
      <c r="BL36" s="3" t="s">
        <v>63</v>
      </c>
      <c r="BM36" s="3" t="s">
        <v>63</v>
      </c>
      <c r="BN36" s="3">
        <v>94.451111111111103</v>
      </c>
      <c r="BO36" s="3">
        <v>6.5723481481481487</v>
      </c>
      <c r="BP36" s="3">
        <v>3.3641111111111108</v>
      </c>
      <c r="BQ36" s="3" t="s">
        <v>63</v>
      </c>
    </row>
    <row r="37" spans="1:69">
      <c r="A37" s="2">
        <v>33848</v>
      </c>
      <c r="B37" s="4">
        <v>102.69080408552836</v>
      </c>
      <c r="C37" s="3">
        <v>485.2569230769231</v>
      </c>
      <c r="D37" s="3">
        <v>3.6501803846153851</v>
      </c>
      <c r="E37" s="3" t="s">
        <v>63</v>
      </c>
      <c r="F37" s="3">
        <v>128.13461538461542</v>
      </c>
      <c r="G37" s="3">
        <v>1323.1657105384618</v>
      </c>
      <c r="H37" s="3" t="s">
        <v>63</v>
      </c>
      <c r="I37" s="3">
        <v>859.51153846153818</v>
      </c>
      <c r="J37" s="3" t="s">
        <v>63</v>
      </c>
      <c r="K37" s="3">
        <v>0.41839830769230779</v>
      </c>
      <c r="L37" s="3">
        <v>588.15269230769229</v>
      </c>
      <c r="M37" s="3" t="s">
        <v>63</v>
      </c>
      <c r="N37" s="3">
        <v>915.13384615384587</v>
      </c>
      <c r="O37" s="3">
        <v>734.39423076923072</v>
      </c>
      <c r="P37" s="3" t="s">
        <v>63</v>
      </c>
      <c r="Q37" s="3">
        <v>3668.4226923076922</v>
      </c>
      <c r="R37" s="3" t="s">
        <v>63</v>
      </c>
      <c r="S37" s="3">
        <v>297.75692307692304</v>
      </c>
      <c r="T37" s="3">
        <v>3243.5469230769227</v>
      </c>
      <c r="U37" s="3" t="s">
        <v>63</v>
      </c>
      <c r="V37" s="3">
        <v>5668.1715384615391</v>
      </c>
      <c r="W37" s="3" t="s">
        <v>63</v>
      </c>
      <c r="X37" s="3">
        <v>538.07192307692321</v>
      </c>
      <c r="Y37" s="3" t="s">
        <v>63</v>
      </c>
      <c r="Z37" s="3" t="s">
        <v>63</v>
      </c>
      <c r="AA37" s="3">
        <v>138.81875000000002</v>
      </c>
      <c r="AB37" s="3">
        <v>1519.823076923077</v>
      </c>
      <c r="AC37" s="3">
        <v>3424.481538461539</v>
      </c>
      <c r="AD37" s="3">
        <v>1842.9076923076925</v>
      </c>
      <c r="AE37" s="3">
        <v>18249.347307692307</v>
      </c>
      <c r="AF37" s="3">
        <v>418.32846153846162</v>
      </c>
      <c r="AG37" s="3">
        <v>2455.5923076923077</v>
      </c>
      <c r="AH37" s="3" t="s">
        <v>63</v>
      </c>
      <c r="AI37" s="3" t="s">
        <v>63</v>
      </c>
      <c r="AJ37" s="3">
        <v>784.07730769230773</v>
      </c>
      <c r="AK37" s="3" t="s">
        <v>63</v>
      </c>
      <c r="AL37" s="3">
        <v>1095.884230769231</v>
      </c>
      <c r="AM37" s="3" t="s">
        <v>63</v>
      </c>
      <c r="AN37" s="3" t="s">
        <v>63</v>
      </c>
      <c r="AO37" s="3" t="s">
        <v>63</v>
      </c>
      <c r="AP37" s="3" t="s">
        <v>63</v>
      </c>
      <c r="AQ37" s="3" t="s">
        <v>63</v>
      </c>
      <c r="AR37" s="3">
        <v>2207.0269230769231</v>
      </c>
      <c r="AS37" s="3">
        <v>1416.2500000000002</v>
      </c>
      <c r="AT37" s="3">
        <v>214.07961538461544</v>
      </c>
      <c r="AU37" s="3">
        <v>1800.3992307692311</v>
      </c>
      <c r="AV37" s="3">
        <v>723.65538461538461</v>
      </c>
      <c r="AW37" s="3">
        <v>129.23462416153845</v>
      </c>
      <c r="AX37" s="3" t="s">
        <v>63</v>
      </c>
      <c r="AY37" s="3">
        <v>1213.7588461538462</v>
      </c>
      <c r="AZ37" s="3" t="s">
        <v>63</v>
      </c>
      <c r="BA37" s="3" t="s">
        <v>63</v>
      </c>
      <c r="BB37" s="3" t="s">
        <v>63</v>
      </c>
      <c r="BC37" s="3" t="s">
        <v>63</v>
      </c>
      <c r="BD37" s="3" t="s">
        <v>63</v>
      </c>
      <c r="BE37" s="3" t="s">
        <v>63</v>
      </c>
      <c r="BF37" s="3">
        <v>13.718461538461536</v>
      </c>
      <c r="BG37" s="3" t="s">
        <v>63</v>
      </c>
      <c r="BH37" s="3" t="s">
        <v>63</v>
      </c>
      <c r="BI37" s="3" t="s">
        <v>63</v>
      </c>
      <c r="BJ37" s="3">
        <v>813.926923076923</v>
      </c>
      <c r="BK37" s="3" t="s">
        <v>63</v>
      </c>
      <c r="BL37" s="3" t="s">
        <v>63</v>
      </c>
      <c r="BM37" s="3" t="s">
        <v>63</v>
      </c>
      <c r="BN37" s="3">
        <v>95.505384615384614</v>
      </c>
      <c r="BO37" s="3">
        <v>6.3997500000000009</v>
      </c>
      <c r="BP37" s="3">
        <v>3.1999615384615376</v>
      </c>
      <c r="BQ37" s="3" t="s">
        <v>63</v>
      </c>
    </row>
    <row r="38" spans="1:69">
      <c r="A38" s="2">
        <v>33878</v>
      </c>
      <c r="B38" s="4">
        <v>100.42801890969581</v>
      </c>
      <c r="C38" s="3">
        <v>375.3599999999999</v>
      </c>
      <c r="D38" s="3">
        <v>4.1034082758620691</v>
      </c>
      <c r="E38" s="3" t="s">
        <v>63</v>
      </c>
      <c r="F38" s="3">
        <v>179.79724137931038</v>
      </c>
      <c r="G38" s="3">
        <v>1489.2864947241378</v>
      </c>
      <c r="H38" s="3" t="s">
        <v>63</v>
      </c>
      <c r="I38" s="3">
        <v>926.55517241379334</v>
      </c>
      <c r="J38" s="3" t="s">
        <v>63</v>
      </c>
      <c r="K38" s="3">
        <v>0.37918599999999991</v>
      </c>
      <c r="L38" s="3">
        <v>612.45517241379309</v>
      </c>
      <c r="M38" s="3" t="s">
        <v>63</v>
      </c>
      <c r="N38" s="3">
        <v>908.14999999999975</v>
      </c>
      <c r="O38" s="3">
        <v>613.33000000000004</v>
      </c>
      <c r="P38" s="3" t="s">
        <v>63</v>
      </c>
      <c r="Q38" s="3">
        <v>3663.9541379310349</v>
      </c>
      <c r="R38" s="3" t="s">
        <v>63</v>
      </c>
      <c r="S38" s="3">
        <v>304.70551724137925</v>
      </c>
      <c r="T38" s="3">
        <v>3101.9693103448271</v>
      </c>
      <c r="U38" s="3" t="s">
        <v>63</v>
      </c>
      <c r="V38" s="3">
        <v>5909.5444827586207</v>
      </c>
      <c r="W38" s="3">
        <v>182.53318181818184</v>
      </c>
      <c r="X38" s="3">
        <v>543.17000000000019</v>
      </c>
      <c r="Y38" s="3" t="s">
        <v>63</v>
      </c>
      <c r="Z38" s="3" t="s">
        <v>63</v>
      </c>
      <c r="AA38" s="3">
        <v>131.77353448275861</v>
      </c>
      <c r="AB38" s="3">
        <v>1451.5724137931034</v>
      </c>
      <c r="AC38" s="3">
        <v>3247.5686206896544</v>
      </c>
      <c r="AD38" s="3">
        <v>1889.5413793103451</v>
      </c>
      <c r="AE38" s="3">
        <v>17169.649655172419</v>
      </c>
      <c r="AF38" s="3">
        <v>412.31965517241372</v>
      </c>
      <c r="AG38" s="3">
        <v>2590.2827586206895</v>
      </c>
      <c r="AH38" s="3" t="s">
        <v>63</v>
      </c>
      <c r="AI38" s="3" t="s">
        <v>63</v>
      </c>
      <c r="AJ38" s="3">
        <v>789.59344827586199</v>
      </c>
      <c r="AK38" s="3" t="s">
        <v>63</v>
      </c>
      <c r="AL38" s="3">
        <v>1107.5379310344827</v>
      </c>
      <c r="AM38" s="3" t="s">
        <v>63</v>
      </c>
      <c r="AN38" s="3" t="s">
        <v>63</v>
      </c>
      <c r="AO38" s="3" t="s">
        <v>63</v>
      </c>
      <c r="AP38" s="3" t="s">
        <v>63</v>
      </c>
      <c r="AQ38" s="3" t="s">
        <v>63</v>
      </c>
      <c r="AR38" s="3">
        <v>2051.1993103448276</v>
      </c>
      <c r="AS38" s="3">
        <v>1388.3239655172415</v>
      </c>
      <c r="AT38" s="3">
        <v>246.16000000000008</v>
      </c>
      <c r="AU38" s="3">
        <v>1699.9996551724146</v>
      </c>
      <c r="AV38" s="3">
        <v>623.49724137931025</v>
      </c>
      <c r="AW38" s="3">
        <v>126.40777336551723</v>
      </c>
      <c r="AX38" s="3" t="s">
        <v>63</v>
      </c>
      <c r="AY38" s="3">
        <v>1128.908620689655</v>
      </c>
      <c r="AZ38" s="3" t="s">
        <v>63</v>
      </c>
      <c r="BA38" s="3" t="s">
        <v>63</v>
      </c>
      <c r="BB38" s="3" t="s">
        <v>63</v>
      </c>
      <c r="BC38" s="3" t="s">
        <v>63</v>
      </c>
      <c r="BD38" s="3" t="s">
        <v>63</v>
      </c>
      <c r="BE38" s="3" t="s">
        <v>63</v>
      </c>
      <c r="BF38" s="3">
        <v>13.74068965517241</v>
      </c>
      <c r="BG38" s="3" t="s">
        <v>63</v>
      </c>
      <c r="BH38" s="3" t="s">
        <v>63</v>
      </c>
      <c r="BI38" s="3" t="s">
        <v>63</v>
      </c>
      <c r="BJ38" s="3">
        <v>889.72793103448237</v>
      </c>
      <c r="BK38" s="3" t="s">
        <v>63</v>
      </c>
      <c r="BL38" s="3" t="s">
        <v>63</v>
      </c>
      <c r="BM38" s="3" t="s">
        <v>63</v>
      </c>
      <c r="BN38" s="3">
        <v>93.888275862068937</v>
      </c>
      <c r="BO38" s="3">
        <v>6.5661413793103458</v>
      </c>
      <c r="BP38" s="3">
        <v>3.2626551724137922</v>
      </c>
      <c r="BQ38" s="3" t="s">
        <v>63</v>
      </c>
    </row>
    <row r="39" spans="1:69">
      <c r="A39" s="2">
        <v>33909</v>
      </c>
      <c r="B39" s="4">
        <v>97.674603817160616</v>
      </c>
      <c r="C39" s="3">
        <v>350.10571428571438</v>
      </c>
      <c r="D39" s="3">
        <v>4.2200369642857147</v>
      </c>
      <c r="E39" s="3" t="s">
        <v>63</v>
      </c>
      <c r="F39" s="3">
        <v>215.70107142857137</v>
      </c>
      <c r="G39" s="3">
        <v>1634.4370945000003</v>
      </c>
      <c r="H39" s="3" t="s">
        <v>63</v>
      </c>
      <c r="I39" s="3">
        <v>948.46071428571406</v>
      </c>
      <c r="J39" s="3" t="s">
        <v>63</v>
      </c>
      <c r="K39" s="3">
        <v>0.36038350000000002</v>
      </c>
      <c r="L39" s="3">
        <v>646.92571428571432</v>
      </c>
      <c r="M39" s="3" t="s">
        <v>63</v>
      </c>
      <c r="N39" s="3">
        <v>859.6578571428571</v>
      </c>
      <c r="O39" s="3">
        <v>466.14285714285722</v>
      </c>
      <c r="P39" s="3" t="s">
        <v>63</v>
      </c>
      <c r="Q39" s="3">
        <v>3609.2553571428571</v>
      </c>
      <c r="R39" s="3" t="s">
        <v>63</v>
      </c>
      <c r="S39" s="3">
        <v>295.73285714285709</v>
      </c>
      <c r="T39" s="3">
        <v>2630.2385714285715</v>
      </c>
      <c r="U39" s="3" t="s">
        <v>63</v>
      </c>
      <c r="V39" s="3">
        <v>6145.4967857142865</v>
      </c>
      <c r="W39" s="3">
        <v>189.02</v>
      </c>
      <c r="X39" s="3">
        <v>644.30964285714265</v>
      </c>
      <c r="Y39" s="3" t="s">
        <v>63</v>
      </c>
      <c r="Z39" s="3" t="s">
        <v>63</v>
      </c>
      <c r="AA39" s="3">
        <v>149.74749999999997</v>
      </c>
      <c r="AB39" s="3">
        <v>1416.9107142857144</v>
      </c>
      <c r="AC39" s="3">
        <v>3284.9249999999997</v>
      </c>
      <c r="AD39" s="3">
        <v>1922.1178571428575</v>
      </c>
      <c r="AE39" s="3">
        <v>16826.120714285713</v>
      </c>
      <c r="AF39" s="3">
        <v>422.91357142857157</v>
      </c>
      <c r="AG39" s="3">
        <v>2711.5178571428578</v>
      </c>
      <c r="AH39" s="3" t="s">
        <v>63</v>
      </c>
      <c r="AI39" s="3" t="s">
        <v>63</v>
      </c>
      <c r="AJ39" s="3">
        <v>774.0517857142861</v>
      </c>
      <c r="AK39" s="3" t="s">
        <v>63</v>
      </c>
      <c r="AL39" s="3">
        <v>1137.4296428571431</v>
      </c>
      <c r="AM39" s="3" t="s">
        <v>63</v>
      </c>
      <c r="AN39" s="3" t="s">
        <v>63</v>
      </c>
      <c r="AO39" s="3" t="s">
        <v>63</v>
      </c>
      <c r="AP39" s="3" t="s">
        <v>63</v>
      </c>
      <c r="AQ39" s="3" t="s">
        <v>63</v>
      </c>
      <c r="AR39" s="3">
        <v>2216.6821428571434</v>
      </c>
      <c r="AS39" s="3">
        <v>1337.579285714286</v>
      </c>
      <c r="AT39" s="3">
        <v>302.29821428571432</v>
      </c>
      <c r="AU39" s="3">
        <v>1766.0925000000002</v>
      </c>
      <c r="AV39" s="3">
        <v>583.44464285714298</v>
      </c>
      <c r="AW39" s="3">
        <v>125.9589558857143</v>
      </c>
      <c r="AX39" s="3" t="s">
        <v>63</v>
      </c>
      <c r="AY39" s="3">
        <v>1137.4921428571431</v>
      </c>
      <c r="AZ39" s="3" t="s">
        <v>63</v>
      </c>
      <c r="BA39" s="3" t="s">
        <v>63</v>
      </c>
      <c r="BB39" s="3" t="s">
        <v>63</v>
      </c>
      <c r="BC39" s="3" t="s">
        <v>63</v>
      </c>
      <c r="BD39" s="3" t="s">
        <v>63</v>
      </c>
      <c r="BE39" s="3" t="s">
        <v>63</v>
      </c>
      <c r="BF39" s="3">
        <v>13.72000000000001</v>
      </c>
      <c r="BG39" s="3" t="s">
        <v>63</v>
      </c>
      <c r="BH39" s="3" t="s">
        <v>63</v>
      </c>
      <c r="BI39" s="3" t="s">
        <v>63</v>
      </c>
      <c r="BJ39" s="3">
        <v>905.36107142857156</v>
      </c>
      <c r="BK39" s="3" t="s">
        <v>63</v>
      </c>
      <c r="BL39" s="3" t="s">
        <v>63</v>
      </c>
      <c r="BM39" s="3" t="s">
        <v>63</v>
      </c>
      <c r="BN39" s="3">
        <v>96.618214285714288</v>
      </c>
      <c r="BO39" s="3">
        <v>6.8548857142857145</v>
      </c>
      <c r="BP39" s="3">
        <v>3.6296071428571417</v>
      </c>
      <c r="BQ39" s="3" t="s">
        <v>63</v>
      </c>
    </row>
    <row r="40" spans="1:69">
      <c r="A40" s="2">
        <v>33939</v>
      </c>
      <c r="B40" s="4">
        <v>98.100470584858499</v>
      </c>
      <c r="C40" s="3">
        <v>415.93111111111108</v>
      </c>
      <c r="D40" s="3">
        <v>5.3171995185185201</v>
      </c>
      <c r="E40" s="3" t="s">
        <v>63</v>
      </c>
      <c r="F40" s="3">
        <v>287.6322222222222</v>
      </c>
      <c r="G40" s="3">
        <v>1732.8684669259255</v>
      </c>
      <c r="H40" s="3" t="s">
        <v>63</v>
      </c>
      <c r="I40" s="3">
        <v>1052.7444444444443</v>
      </c>
      <c r="J40" s="3" t="s">
        <v>63</v>
      </c>
      <c r="K40" s="3">
        <v>0.39226692592592599</v>
      </c>
      <c r="L40" s="3">
        <v>639.22851851851863</v>
      </c>
      <c r="M40" s="3" t="s">
        <v>63</v>
      </c>
      <c r="N40" s="3">
        <v>849.05777777777791</v>
      </c>
      <c r="O40" s="3">
        <v>736.392962962963</v>
      </c>
      <c r="P40" s="3" t="s">
        <v>63</v>
      </c>
      <c r="Q40" s="3">
        <v>3602.4277777777775</v>
      </c>
      <c r="R40" s="3" t="s">
        <v>63</v>
      </c>
      <c r="S40" s="3">
        <v>275.71851851851847</v>
      </c>
      <c r="T40" s="3">
        <v>2575.1111111111118</v>
      </c>
      <c r="U40" s="3" t="s">
        <v>63</v>
      </c>
      <c r="V40" s="3">
        <v>5325.7725925925934</v>
      </c>
      <c r="W40" s="3">
        <v>196.13666666666671</v>
      </c>
      <c r="X40" s="3">
        <v>654.75962962962967</v>
      </c>
      <c r="Y40" s="3" t="s">
        <v>63</v>
      </c>
      <c r="Z40" s="3" t="s">
        <v>63</v>
      </c>
      <c r="AA40" s="3">
        <v>175.91203703703709</v>
      </c>
      <c r="AB40" s="3">
        <v>1511.8074074074073</v>
      </c>
      <c r="AC40" s="3">
        <v>3297.9292592592597</v>
      </c>
      <c r="AD40" s="3">
        <v>2015.6111111111113</v>
      </c>
      <c r="AE40" s="3">
        <v>17399.607037037033</v>
      </c>
      <c r="AF40" s="3">
        <v>435.95111111111112</v>
      </c>
      <c r="AG40" s="3">
        <v>2780.9592592592594</v>
      </c>
      <c r="AH40" s="3" t="s">
        <v>63</v>
      </c>
      <c r="AI40" s="3" t="s">
        <v>63</v>
      </c>
      <c r="AJ40" s="3">
        <v>746.24925925925936</v>
      </c>
      <c r="AK40" s="3" t="s">
        <v>63</v>
      </c>
      <c r="AL40" s="3">
        <v>1124.7296296296297</v>
      </c>
      <c r="AM40" s="3" t="s">
        <v>63</v>
      </c>
      <c r="AN40" s="3" t="s">
        <v>63</v>
      </c>
      <c r="AO40" s="3" t="s">
        <v>63</v>
      </c>
      <c r="AP40" s="3" t="s">
        <v>63</v>
      </c>
      <c r="AQ40" s="3" t="s">
        <v>63</v>
      </c>
      <c r="AR40" s="3">
        <v>2345.5574074074079</v>
      </c>
      <c r="AS40" s="3">
        <v>1255.9318518518519</v>
      </c>
      <c r="AT40" s="3">
        <v>316.32259259259263</v>
      </c>
      <c r="AU40" s="3">
        <v>1795.779629629629</v>
      </c>
      <c r="AV40" s="3">
        <v>675.30740740740748</v>
      </c>
      <c r="AW40" s="3">
        <v>128.32864786666667</v>
      </c>
      <c r="AX40" s="3" t="s">
        <v>63</v>
      </c>
      <c r="AY40" s="3">
        <v>1201.659259259259</v>
      </c>
      <c r="AZ40" s="3" t="s">
        <v>63</v>
      </c>
      <c r="BA40" s="3" t="s">
        <v>63</v>
      </c>
      <c r="BB40" s="3" t="s">
        <v>63</v>
      </c>
      <c r="BC40" s="3" t="s">
        <v>63</v>
      </c>
      <c r="BD40" s="3" t="s">
        <v>63</v>
      </c>
      <c r="BE40" s="3" t="s">
        <v>63</v>
      </c>
      <c r="BF40" s="3">
        <v>13.720000000000008</v>
      </c>
      <c r="BG40" s="3">
        <v>3000</v>
      </c>
      <c r="BH40" s="3" t="s">
        <v>63</v>
      </c>
      <c r="BI40" s="3" t="s">
        <v>63</v>
      </c>
      <c r="BJ40" s="3">
        <v>862.64407407407407</v>
      </c>
      <c r="BK40" s="3" t="s">
        <v>63</v>
      </c>
      <c r="BL40" s="3" t="s">
        <v>63</v>
      </c>
      <c r="BM40" s="3" t="s">
        <v>63</v>
      </c>
      <c r="BN40" s="3">
        <v>99.318148148148154</v>
      </c>
      <c r="BO40" s="3">
        <v>6.7468925925925918</v>
      </c>
      <c r="BP40" s="3">
        <v>3.6844074074074076</v>
      </c>
      <c r="BQ40" s="3" t="s">
        <v>63</v>
      </c>
    </row>
    <row r="41" spans="1:69">
      <c r="A41" s="2">
        <v>33970</v>
      </c>
      <c r="B41" s="4">
        <v>95.195941477978891</v>
      </c>
      <c r="C41" s="3">
        <v>437.54599999999999</v>
      </c>
      <c r="D41" s="3">
        <v>8.6340303600000023</v>
      </c>
      <c r="E41" s="3" t="s">
        <v>63</v>
      </c>
      <c r="F41" s="3">
        <v>343.24680000000006</v>
      </c>
      <c r="G41" s="3">
        <v>1763.0279492</v>
      </c>
      <c r="H41" s="3" t="s">
        <v>63</v>
      </c>
      <c r="I41" s="3">
        <v>1063.7599999999998</v>
      </c>
      <c r="J41" s="3" t="s">
        <v>63</v>
      </c>
      <c r="K41" s="3">
        <v>0.41383076000000002</v>
      </c>
      <c r="L41" s="3">
        <v>625.42439999999999</v>
      </c>
      <c r="M41" s="3" t="s">
        <v>63</v>
      </c>
      <c r="N41" s="3">
        <v>834.92719999999986</v>
      </c>
      <c r="O41" s="3">
        <v>1021.0031999999999</v>
      </c>
      <c r="P41" s="3" t="s">
        <v>63</v>
      </c>
      <c r="Q41" s="3">
        <v>3300.7411999999999</v>
      </c>
      <c r="R41" s="3" t="s">
        <v>63</v>
      </c>
      <c r="S41" s="3">
        <v>277.15843999999993</v>
      </c>
      <c r="T41" s="3">
        <v>2530.67</v>
      </c>
      <c r="U41" s="3" t="s">
        <v>63</v>
      </c>
      <c r="V41" s="3">
        <v>5750.8247999999994</v>
      </c>
      <c r="W41" s="3">
        <v>214.9384</v>
      </c>
      <c r="X41" s="3">
        <v>694.65719999999999</v>
      </c>
      <c r="Y41" s="3" t="s">
        <v>63</v>
      </c>
      <c r="Z41" s="3" t="s">
        <v>63</v>
      </c>
      <c r="AA41" s="3">
        <v>179.98440000000002</v>
      </c>
      <c r="AB41" s="3">
        <v>1535.4319999999998</v>
      </c>
      <c r="AC41" s="3">
        <v>3310.4128000000001</v>
      </c>
      <c r="AD41" s="3">
        <v>2088.0160000000001</v>
      </c>
      <c r="AE41" s="3">
        <v>16686.248799999998</v>
      </c>
      <c r="AF41" s="3">
        <v>435.36200000000002</v>
      </c>
      <c r="AG41" s="3">
        <v>2793.2399999999993</v>
      </c>
      <c r="AH41" s="3" t="s">
        <v>63</v>
      </c>
      <c r="AI41" s="3" t="s">
        <v>63</v>
      </c>
      <c r="AJ41" s="3">
        <v>734.68680000000006</v>
      </c>
      <c r="AK41" s="3" t="s">
        <v>63</v>
      </c>
      <c r="AL41" s="3">
        <v>1154.7832000000001</v>
      </c>
      <c r="AM41" s="3" t="s">
        <v>63</v>
      </c>
      <c r="AN41" s="3" t="s">
        <v>63</v>
      </c>
      <c r="AO41" s="3" t="s">
        <v>63</v>
      </c>
      <c r="AP41" s="3" t="s">
        <v>63</v>
      </c>
      <c r="AQ41" s="3" t="s">
        <v>63</v>
      </c>
      <c r="AR41" s="3">
        <v>2480.7204000000002</v>
      </c>
      <c r="AS41" s="3">
        <v>1325.8998000000001</v>
      </c>
      <c r="AT41" s="3">
        <v>330.69159999999994</v>
      </c>
      <c r="AU41" s="3">
        <v>1815.4536000000001</v>
      </c>
      <c r="AV41" s="3">
        <v>706.07759999999996</v>
      </c>
      <c r="AW41" s="3">
        <v>131.82726477600005</v>
      </c>
      <c r="AX41" s="3" t="s">
        <v>63</v>
      </c>
      <c r="AY41" s="3">
        <v>1261.3047999999999</v>
      </c>
      <c r="AZ41" s="3" t="s">
        <v>63</v>
      </c>
      <c r="BA41" s="3" t="s">
        <v>63</v>
      </c>
      <c r="BB41" s="3" t="s">
        <v>63</v>
      </c>
      <c r="BC41" s="3" t="s">
        <v>63</v>
      </c>
      <c r="BD41" s="3" t="s">
        <v>63</v>
      </c>
      <c r="BE41" s="3" t="s">
        <v>63</v>
      </c>
      <c r="BF41" s="3">
        <v>13.735600000000002</v>
      </c>
      <c r="BG41" s="3">
        <v>2986.3775999999993</v>
      </c>
      <c r="BH41" s="3" t="s">
        <v>63</v>
      </c>
      <c r="BI41" s="3" t="s">
        <v>63</v>
      </c>
      <c r="BJ41" s="3">
        <v>944.33879999999999</v>
      </c>
      <c r="BK41" s="3" t="s">
        <v>63</v>
      </c>
      <c r="BL41" s="3" t="s">
        <v>63</v>
      </c>
      <c r="BM41" s="3" t="s">
        <v>63</v>
      </c>
      <c r="BN41" s="3">
        <v>101.6776</v>
      </c>
      <c r="BO41" s="3">
        <v>6.5684839999999989</v>
      </c>
      <c r="BP41" s="3">
        <v>3.4819999999999998</v>
      </c>
      <c r="BQ41" s="3" t="s">
        <v>63</v>
      </c>
    </row>
    <row r="42" spans="1:69">
      <c r="A42" s="2">
        <v>34001</v>
      </c>
      <c r="B42" s="4">
        <v>89.58706027023436</v>
      </c>
      <c r="C42" s="3">
        <v>389.79720000000009</v>
      </c>
      <c r="D42" s="3">
        <v>11.584163999999996</v>
      </c>
      <c r="E42" s="3" t="s">
        <v>63</v>
      </c>
      <c r="F42" s="3">
        <v>367.05599999999998</v>
      </c>
      <c r="G42" s="3">
        <v>1599.7851365999998</v>
      </c>
      <c r="H42" s="3" t="s">
        <v>63</v>
      </c>
      <c r="I42" s="3">
        <v>1059.9399999999996</v>
      </c>
      <c r="J42" s="3" t="s">
        <v>63</v>
      </c>
      <c r="K42" s="3">
        <v>0.53542067999999998</v>
      </c>
      <c r="L42" s="3">
        <v>635.39120000000014</v>
      </c>
      <c r="M42" s="3" t="s">
        <v>63</v>
      </c>
      <c r="N42" s="3">
        <v>786.94760000000008</v>
      </c>
      <c r="O42" s="3">
        <v>1405.8080000000002</v>
      </c>
      <c r="P42" s="3" t="s">
        <v>63</v>
      </c>
      <c r="Q42" s="3">
        <v>3847.9456000000009</v>
      </c>
      <c r="R42" s="3" t="s">
        <v>63</v>
      </c>
      <c r="S42" s="3">
        <v>296.95159999999998</v>
      </c>
      <c r="T42" s="3">
        <v>2710.0628000000002</v>
      </c>
      <c r="U42" s="3" t="s">
        <v>63</v>
      </c>
      <c r="V42" s="3">
        <v>5995.0724</v>
      </c>
      <c r="W42" s="3">
        <v>209.55519999999996</v>
      </c>
      <c r="X42" s="3">
        <v>667.74720000000002</v>
      </c>
      <c r="Y42" s="3" t="s">
        <v>63</v>
      </c>
      <c r="Z42" s="3" t="s">
        <v>63</v>
      </c>
      <c r="AA42" s="3">
        <v>187.44400000000005</v>
      </c>
      <c r="AB42" s="3">
        <v>1594.5319999999999</v>
      </c>
      <c r="AC42" s="3">
        <v>3415.9536000000003</v>
      </c>
      <c r="AD42" s="3">
        <v>2114.7840000000001</v>
      </c>
      <c r="AE42" s="3">
        <v>17035.260399999999</v>
      </c>
      <c r="AF42" s="3">
        <v>442.05799999999988</v>
      </c>
      <c r="AG42" s="3">
        <v>2843.4119999999994</v>
      </c>
      <c r="AH42" s="3" t="s">
        <v>63</v>
      </c>
      <c r="AI42" s="3" t="s">
        <v>63</v>
      </c>
      <c r="AJ42" s="3">
        <v>808.98239999999987</v>
      </c>
      <c r="AK42" s="3" t="s">
        <v>63</v>
      </c>
      <c r="AL42" s="3">
        <v>1212.1776</v>
      </c>
      <c r="AM42" s="3" t="s">
        <v>63</v>
      </c>
      <c r="AN42" s="3" t="s">
        <v>63</v>
      </c>
      <c r="AO42" s="3" t="s">
        <v>63</v>
      </c>
      <c r="AP42" s="3" t="s">
        <v>63</v>
      </c>
      <c r="AQ42" s="3" t="s">
        <v>63</v>
      </c>
      <c r="AR42" s="3">
        <v>2590.3679999999999</v>
      </c>
      <c r="AS42" s="3">
        <v>1433.6069999999997</v>
      </c>
      <c r="AT42" s="3">
        <v>347.33080000000001</v>
      </c>
      <c r="AU42" s="3">
        <v>1909.0283999999999</v>
      </c>
      <c r="AV42" s="3">
        <v>811.81079999999997</v>
      </c>
      <c r="AW42" s="3">
        <v>136.01728778399999</v>
      </c>
      <c r="AX42" s="3" t="s">
        <v>63</v>
      </c>
      <c r="AY42" s="3">
        <v>1307.2392000000004</v>
      </c>
      <c r="AZ42" s="3" t="s">
        <v>63</v>
      </c>
      <c r="BA42" s="3" t="s">
        <v>63</v>
      </c>
      <c r="BB42" s="3" t="s">
        <v>63</v>
      </c>
      <c r="BC42" s="3" t="s">
        <v>63</v>
      </c>
      <c r="BD42" s="3" t="s">
        <v>63</v>
      </c>
      <c r="BE42" s="3" t="s">
        <v>63</v>
      </c>
      <c r="BF42" s="3">
        <v>13.720000000000006</v>
      </c>
      <c r="BG42" s="3">
        <v>3213.9327999999996</v>
      </c>
      <c r="BH42" s="3" t="s">
        <v>63</v>
      </c>
      <c r="BI42" s="3" t="s">
        <v>63</v>
      </c>
      <c r="BJ42" s="3">
        <v>969.53160000000014</v>
      </c>
      <c r="BK42" s="3" t="s">
        <v>63</v>
      </c>
      <c r="BL42" s="3" t="s">
        <v>63</v>
      </c>
      <c r="BM42" s="3" t="s">
        <v>63</v>
      </c>
      <c r="BN42" s="3">
        <v>104.51719999999996</v>
      </c>
      <c r="BO42" s="3">
        <v>6.2314639999999999</v>
      </c>
      <c r="BP42" s="3">
        <v>3.3695999999999988</v>
      </c>
      <c r="BQ42" s="3" t="s">
        <v>63</v>
      </c>
    </row>
    <row r="43" spans="1:69">
      <c r="A43" s="2">
        <v>34029</v>
      </c>
      <c r="B43" s="4">
        <v>85.813134950957689</v>
      </c>
      <c r="C43" s="3">
        <v>393.82703703703703</v>
      </c>
      <c r="D43" s="3">
        <v>16.557727407407409</v>
      </c>
      <c r="E43" s="3" t="s">
        <v>63</v>
      </c>
      <c r="F43" s="3">
        <v>448.34518518518519</v>
      </c>
      <c r="G43" s="3">
        <v>1668.3188431111112</v>
      </c>
      <c r="H43" s="3" t="s">
        <v>63</v>
      </c>
      <c r="I43" s="3">
        <v>1232.7481481481484</v>
      </c>
      <c r="J43" s="3" t="s">
        <v>63</v>
      </c>
      <c r="K43" s="3">
        <v>0.57513870370370368</v>
      </c>
      <c r="L43" s="3">
        <v>636.88074074074075</v>
      </c>
      <c r="M43" s="3" t="s">
        <v>63</v>
      </c>
      <c r="N43" s="3">
        <v>781.20999999999992</v>
      </c>
      <c r="O43" s="3">
        <v>1122.2218518518519</v>
      </c>
      <c r="P43" s="3" t="s">
        <v>63</v>
      </c>
      <c r="Q43" s="3">
        <v>4598.741481481482</v>
      </c>
      <c r="R43" s="3" t="s">
        <v>63</v>
      </c>
      <c r="S43" s="3">
        <v>309.79666666666657</v>
      </c>
      <c r="T43" s="3">
        <v>2397.9759259259263</v>
      </c>
      <c r="U43" s="3" t="s">
        <v>63</v>
      </c>
      <c r="V43" s="3">
        <v>6270.6618518518499</v>
      </c>
      <c r="W43" s="3">
        <v>209.83296296296299</v>
      </c>
      <c r="X43" s="3">
        <v>645.02555555555546</v>
      </c>
      <c r="Y43" s="3" t="s">
        <v>63</v>
      </c>
      <c r="Z43" s="3" t="s">
        <v>63</v>
      </c>
      <c r="AA43" s="3">
        <v>194.64074074074077</v>
      </c>
      <c r="AB43" s="3">
        <v>1664.2999999999997</v>
      </c>
      <c r="AC43" s="3">
        <v>3553.5448148148143</v>
      </c>
      <c r="AD43" s="3">
        <v>2152.3925925925932</v>
      </c>
      <c r="AE43" s="3">
        <v>18039.559629629628</v>
      </c>
      <c r="AF43" s="3">
        <v>449.90629629629632</v>
      </c>
      <c r="AG43" s="3">
        <v>2897.1666666666665</v>
      </c>
      <c r="AH43" s="3" t="s">
        <v>63</v>
      </c>
      <c r="AI43" s="3" t="s">
        <v>63</v>
      </c>
      <c r="AJ43" s="3">
        <v>824.48111111111132</v>
      </c>
      <c r="AK43" s="3" t="s">
        <v>63</v>
      </c>
      <c r="AL43" s="3">
        <v>1239.7577777777781</v>
      </c>
      <c r="AM43" s="3" t="s">
        <v>63</v>
      </c>
      <c r="AN43" s="3" t="s">
        <v>63</v>
      </c>
      <c r="AO43" s="3" t="s">
        <v>63</v>
      </c>
      <c r="AP43" s="3" t="s">
        <v>63</v>
      </c>
      <c r="AQ43" s="3" t="s">
        <v>63</v>
      </c>
      <c r="AR43" s="3">
        <v>2624.2807407407413</v>
      </c>
      <c r="AS43" s="3">
        <v>1497.2638888888887</v>
      </c>
      <c r="AT43" s="3">
        <v>378.41629629629637</v>
      </c>
      <c r="AU43" s="3">
        <v>1989.4725925925927</v>
      </c>
      <c r="AV43" s="3">
        <v>794.65259259259278</v>
      </c>
      <c r="AW43" s="3">
        <v>142.73582673333334</v>
      </c>
      <c r="AX43" s="3" t="s">
        <v>63</v>
      </c>
      <c r="AY43" s="3">
        <v>1415.497037037037</v>
      </c>
      <c r="AZ43" s="3" t="s">
        <v>63</v>
      </c>
      <c r="BA43" s="3" t="s">
        <v>63</v>
      </c>
      <c r="BB43" s="3" t="s">
        <v>63</v>
      </c>
      <c r="BC43" s="3" t="s">
        <v>63</v>
      </c>
      <c r="BD43" s="3" t="s">
        <v>63</v>
      </c>
      <c r="BE43" s="3" t="s">
        <v>63</v>
      </c>
      <c r="BF43" s="3">
        <v>13.724444444444451</v>
      </c>
      <c r="BG43" s="3">
        <v>3198.1596296296284</v>
      </c>
      <c r="BH43" s="3" t="s">
        <v>63</v>
      </c>
      <c r="BI43" s="3" t="s">
        <v>63</v>
      </c>
      <c r="BJ43" s="3">
        <v>894.63888888888903</v>
      </c>
      <c r="BK43" s="3" t="s">
        <v>63</v>
      </c>
      <c r="BL43" s="3" t="s">
        <v>63</v>
      </c>
      <c r="BM43" s="3" t="s">
        <v>63</v>
      </c>
      <c r="BN43" s="3">
        <v>108.172962962963</v>
      </c>
      <c r="BO43" s="3">
        <v>5.9728370370370367</v>
      </c>
      <c r="BP43" s="3">
        <v>3.2990370370370368</v>
      </c>
      <c r="BQ43" s="3" t="s">
        <v>63</v>
      </c>
    </row>
    <row r="44" spans="1:69">
      <c r="A44" s="2">
        <v>34060</v>
      </c>
      <c r="B44" s="4">
        <v>88.162270992129905</v>
      </c>
      <c r="C44" s="3">
        <v>413.90730769230771</v>
      </c>
      <c r="D44" s="3">
        <v>21.28546230769231</v>
      </c>
      <c r="E44" s="3" t="s">
        <v>63</v>
      </c>
      <c r="F44" s="3">
        <v>483.16846153846149</v>
      </c>
      <c r="G44" s="3">
        <v>1741.9676372307695</v>
      </c>
      <c r="H44" s="3" t="s">
        <v>63</v>
      </c>
      <c r="I44" s="3">
        <v>1579.1461538461542</v>
      </c>
      <c r="J44" s="3" t="s">
        <v>63</v>
      </c>
      <c r="K44" s="3">
        <v>0.69108676923076928</v>
      </c>
      <c r="L44" s="3">
        <v>671.60000000000025</v>
      </c>
      <c r="M44" s="3" t="s">
        <v>63</v>
      </c>
      <c r="N44" s="3">
        <v>758.40038461538472</v>
      </c>
      <c r="O44" s="3">
        <v>1207.968846153846</v>
      </c>
      <c r="P44" s="3" t="s">
        <v>63</v>
      </c>
      <c r="Q44" s="3">
        <v>4684.5338461538458</v>
      </c>
      <c r="R44" s="3" t="s">
        <v>63</v>
      </c>
      <c r="S44" s="3">
        <v>310.0107692307692</v>
      </c>
      <c r="T44" s="3">
        <v>2229.0457692307691</v>
      </c>
      <c r="U44" s="3" t="s">
        <v>63</v>
      </c>
      <c r="V44" s="3">
        <v>6590.8457692307675</v>
      </c>
      <c r="W44" s="3">
        <v>214.37076923076924</v>
      </c>
      <c r="X44" s="3">
        <v>712.60769230769233</v>
      </c>
      <c r="Y44" s="3" t="s">
        <v>63</v>
      </c>
      <c r="Z44" s="3" t="s">
        <v>63</v>
      </c>
      <c r="AA44" s="3">
        <v>194.82528846153841</v>
      </c>
      <c r="AB44" s="3">
        <v>1695.3538461538462</v>
      </c>
      <c r="AC44" s="3">
        <v>3648.0311538461538</v>
      </c>
      <c r="AD44" s="3">
        <v>2169.0038461538466</v>
      </c>
      <c r="AE44" s="3">
        <v>19985.365769230772</v>
      </c>
      <c r="AF44" s="3">
        <v>442.91038461538471</v>
      </c>
      <c r="AG44" s="3">
        <v>2836.6346153846152</v>
      </c>
      <c r="AH44" s="3" t="s">
        <v>63</v>
      </c>
      <c r="AI44" s="3" t="s">
        <v>63</v>
      </c>
      <c r="AJ44" s="3">
        <v>774.26115384615377</v>
      </c>
      <c r="AK44" s="3" t="s">
        <v>63</v>
      </c>
      <c r="AL44" s="3">
        <v>1245.2049999999997</v>
      </c>
      <c r="AM44" s="3" t="s">
        <v>63</v>
      </c>
      <c r="AN44" s="3" t="s">
        <v>63</v>
      </c>
      <c r="AO44" s="3" t="s">
        <v>63</v>
      </c>
      <c r="AP44" s="3" t="s">
        <v>63</v>
      </c>
      <c r="AQ44" s="3" t="s">
        <v>63</v>
      </c>
      <c r="AR44" s="3">
        <v>2646.9130769230769</v>
      </c>
      <c r="AS44" s="3">
        <v>1565.1017307692307</v>
      </c>
      <c r="AT44" s="3">
        <v>412.29884615384617</v>
      </c>
      <c r="AU44" s="3">
        <v>1967.4357692307699</v>
      </c>
      <c r="AV44" s="3">
        <v>752.11</v>
      </c>
      <c r="AW44" s="3">
        <v>145.10086733076923</v>
      </c>
      <c r="AX44" s="3" t="s">
        <v>63</v>
      </c>
      <c r="AY44" s="3">
        <v>1536.0084615384619</v>
      </c>
      <c r="AZ44" s="3" t="s">
        <v>63</v>
      </c>
      <c r="BA44" s="3" t="s">
        <v>63</v>
      </c>
      <c r="BB44" s="3" t="s">
        <v>63</v>
      </c>
      <c r="BC44" s="3" t="s">
        <v>63</v>
      </c>
      <c r="BD44" s="3" t="s">
        <v>63</v>
      </c>
      <c r="BE44" s="3" t="s">
        <v>63</v>
      </c>
      <c r="BF44" s="3">
        <v>16.263846153846146</v>
      </c>
      <c r="BG44" s="3">
        <v>3150.2438461538459</v>
      </c>
      <c r="BH44" s="3" t="s">
        <v>63</v>
      </c>
      <c r="BI44" s="3" t="s">
        <v>63</v>
      </c>
      <c r="BJ44" s="3">
        <v>870.09230769230737</v>
      </c>
      <c r="BK44" s="3" t="s">
        <v>63</v>
      </c>
      <c r="BL44" s="3" t="s">
        <v>63</v>
      </c>
      <c r="BM44" s="3" t="s">
        <v>63</v>
      </c>
      <c r="BN44" s="3">
        <v>108.34</v>
      </c>
      <c r="BO44" s="3">
        <v>5.9570076923076929</v>
      </c>
      <c r="BP44" s="3">
        <v>3.2246923076923082</v>
      </c>
      <c r="BQ44" s="3" t="s">
        <v>63</v>
      </c>
    </row>
    <row r="45" spans="1:69">
      <c r="A45" s="2">
        <v>34090</v>
      </c>
      <c r="B45" s="4">
        <v>89.432021216556308</v>
      </c>
      <c r="C45" s="3">
        <v>367.82730769230761</v>
      </c>
      <c r="D45" s="3">
        <v>29.455496538461539</v>
      </c>
      <c r="E45" s="3" t="s">
        <v>63</v>
      </c>
      <c r="F45" s="3">
        <v>496.75730769230762</v>
      </c>
      <c r="G45" s="3">
        <v>1631.701871461539</v>
      </c>
      <c r="H45" s="3" t="s">
        <v>63</v>
      </c>
      <c r="I45" s="3">
        <v>2705.4615384615386</v>
      </c>
      <c r="J45" s="3" t="s">
        <v>63</v>
      </c>
      <c r="K45" s="3">
        <v>0.79647688461538457</v>
      </c>
      <c r="L45" s="3">
        <v>722.3938461538462</v>
      </c>
      <c r="M45" s="3" t="s">
        <v>63</v>
      </c>
      <c r="N45" s="3">
        <v>731.51538461538485</v>
      </c>
      <c r="O45" s="3">
        <v>1131.3023076923077</v>
      </c>
      <c r="P45" s="3" t="s">
        <v>63</v>
      </c>
      <c r="Q45" s="3">
        <v>4461.1076923076926</v>
      </c>
      <c r="R45" s="3" t="s">
        <v>63</v>
      </c>
      <c r="S45" s="3">
        <v>323.4703846153846</v>
      </c>
      <c r="T45" s="3">
        <v>2249.0142307692313</v>
      </c>
      <c r="U45" s="3" t="s">
        <v>63</v>
      </c>
      <c r="V45" s="3">
        <v>7069.5499999999993</v>
      </c>
      <c r="W45" s="3">
        <v>208.03499999999991</v>
      </c>
      <c r="X45" s="3">
        <v>720.47038461538477</v>
      </c>
      <c r="Y45" s="3" t="s">
        <v>63</v>
      </c>
      <c r="Z45" s="3" t="s">
        <v>63</v>
      </c>
      <c r="AA45" s="3">
        <v>209.42115384615389</v>
      </c>
      <c r="AB45" s="3">
        <v>1698.5192307692307</v>
      </c>
      <c r="AC45" s="3">
        <v>3817.2211538461552</v>
      </c>
      <c r="AD45" s="3">
        <v>2206.8846153846152</v>
      </c>
      <c r="AE45" s="3">
        <v>20681.92769230769</v>
      </c>
      <c r="AF45" s="3">
        <v>445.12346153846164</v>
      </c>
      <c r="AG45" s="3">
        <v>2828.1884615384615</v>
      </c>
      <c r="AH45" s="3" t="s">
        <v>63</v>
      </c>
      <c r="AI45" s="3" t="s">
        <v>63</v>
      </c>
      <c r="AJ45" s="3">
        <v>785.34884615384601</v>
      </c>
      <c r="AK45" s="3" t="s">
        <v>63</v>
      </c>
      <c r="AL45" s="3">
        <v>1199.5096153846155</v>
      </c>
      <c r="AM45" s="3" t="s">
        <v>63</v>
      </c>
      <c r="AN45" s="3" t="s">
        <v>63</v>
      </c>
      <c r="AO45" s="3" t="s">
        <v>63</v>
      </c>
      <c r="AP45" s="3" t="s">
        <v>63</v>
      </c>
      <c r="AQ45" s="3" t="s">
        <v>63</v>
      </c>
      <c r="AR45" s="3">
        <v>2749.2730769230766</v>
      </c>
      <c r="AS45" s="3">
        <v>1623.5944230769232</v>
      </c>
      <c r="AT45" s="3">
        <v>454.60615384615392</v>
      </c>
      <c r="AU45" s="3">
        <v>1878.239615384615</v>
      </c>
      <c r="AV45" s="3">
        <v>726.49038461538464</v>
      </c>
      <c r="AW45" s="3">
        <v>141.22680784615383</v>
      </c>
      <c r="AX45" s="3" t="s">
        <v>63</v>
      </c>
      <c r="AY45" s="3">
        <v>1533.9292307692303</v>
      </c>
      <c r="AZ45" s="3" t="s">
        <v>63</v>
      </c>
      <c r="BA45" s="3" t="s">
        <v>63</v>
      </c>
      <c r="BB45" s="3" t="s">
        <v>63</v>
      </c>
      <c r="BC45" s="3" t="s">
        <v>63</v>
      </c>
      <c r="BD45" s="3" t="s">
        <v>63</v>
      </c>
      <c r="BE45" s="3" t="s">
        <v>63</v>
      </c>
      <c r="BF45" s="3">
        <v>15.665000000000008</v>
      </c>
      <c r="BG45" s="3">
        <v>3158.7342307692306</v>
      </c>
      <c r="BH45" s="3" t="s">
        <v>63</v>
      </c>
      <c r="BI45" s="3" t="s">
        <v>63</v>
      </c>
      <c r="BJ45" s="3">
        <v>851.43999999999994</v>
      </c>
      <c r="BK45" s="3" t="s">
        <v>63</v>
      </c>
      <c r="BL45" s="3" t="s">
        <v>63</v>
      </c>
      <c r="BM45" s="3" t="s">
        <v>63</v>
      </c>
      <c r="BN45" s="3">
        <v>108.68923076923078</v>
      </c>
      <c r="BO45" s="3">
        <v>6.0166615384615376</v>
      </c>
      <c r="BP45" s="3">
        <v>3.3565384615384608</v>
      </c>
      <c r="BQ45" s="3" t="s">
        <v>63</v>
      </c>
    </row>
    <row r="46" spans="1:69">
      <c r="A46" s="2">
        <v>34121</v>
      </c>
      <c r="B46" s="4">
        <v>88.862890513181256</v>
      </c>
      <c r="C46" s="3">
        <v>407.54653846153843</v>
      </c>
      <c r="D46" s="3">
        <v>46.066423846153839</v>
      </c>
      <c r="E46" s="3" t="s">
        <v>63</v>
      </c>
      <c r="F46" s="3">
        <v>570.5023076923078</v>
      </c>
      <c r="G46" s="3">
        <v>1614.2422251538467</v>
      </c>
      <c r="H46" s="3" t="s">
        <v>63</v>
      </c>
      <c r="I46" s="3">
        <v>3211.5153846153848</v>
      </c>
      <c r="J46" s="3" t="s">
        <v>63</v>
      </c>
      <c r="K46" s="3">
        <v>0.98047176923076917</v>
      </c>
      <c r="L46" s="3">
        <v>730.05653846153837</v>
      </c>
      <c r="M46" s="3" t="s">
        <v>63</v>
      </c>
      <c r="N46" s="3">
        <v>757.97423076923087</v>
      </c>
      <c r="O46" s="3">
        <v>1014.3161538461537</v>
      </c>
      <c r="P46" s="3" t="s">
        <v>63</v>
      </c>
      <c r="Q46" s="3">
        <v>4197.621538461538</v>
      </c>
      <c r="R46" s="3" t="s">
        <v>63</v>
      </c>
      <c r="S46" s="3">
        <v>353.50184615384632</v>
      </c>
      <c r="T46" s="3">
        <v>2280.1896153846155</v>
      </c>
      <c r="U46" s="3" t="s">
        <v>63</v>
      </c>
      <c r="V46" s="3">
        <v>7180.3903846153853</v>
      </c>
      <c r="W46" s="3">
        <v>198.48538461538467</v>
      </c>
      <c r="X46" s="3">
        <v>760.41307692307703</v>
      </c>
      <c r="Y46" s="3" t="s">
        <v>63</v>
      </c>
      <c r="Z46" s="3" t="s">
        <v>63</v>
      </c>
      <c r="AA46" s="3">
        <v>208.7730769230769</v>
      </c>
      <c r="AB46" s="3">
        <v>1721.811538461538</v>
      </c>
      <c r="AC46" s="3">
        <v>3909.3050000000003</v>
      </c>
      <c r="AD46" s="3">
        <v>2313.5615384615385</v>
      </c>
      <c r="AE46" s="3">
        <v>20144.667692307692</v>
      </c>
      <c r="AF46" s="3">
        <v>447.91961538461561</v>
      </c>
      <c r="AG46" s="3">
        <v>2873.1499999999996</v>
      </c>
      <c r="AH46" s="3" t="s">
        <v>63</v>
      </c>
      <c r="AI46" s="3" t="s">
        <v>63</v>
      </c>
      <c r="AJ46" s="3">
        <v>836.23192307692307</v>
      </c>
      <c r="AK46" s="3" t="s">
        <v>63</v>
      </c>
      <c r="AL46" s="3">
        <v>1227.7980769230771</v>
      </c>
      <c r="AM46" s="3" t="s">
        <v>63</v>
      </c>
      <c r="AN46" s="3" t="s">
        <v>63</v>
      </c>
      <c r="AO46" s="3" t="s">
        <v>63</v>
      </c>
      <c r="AP46" s="3" t="s">
        <v>63</v>
      </c>
      <c r="AQ46" s="3" t="s">
        <v>63</v>
      </c>
      <c r="AR46" s="3">
        <v>2852.4703846153843</v>
      </c>
      <c r="AS46" s="3">
        <v>1588.7361538461539</v>
      </c>
      <c r="AT46" s="3">
        <v>426.81615384615372</v>
      </c>
      <c r="AU46" s="3">
        <v>1918.1276923076925</v>
      </c>
      <c r="AV46" s="3">
        <v>751.84692307692296</v>
      </c>
      <c r="AW46" s="3">
        <v>143.15816533846152</v>
      </c>
      <c r="AX46" s="3" t="s">
        <v>63</v>
      </c>
      <c r="AY46" s="3">
        <v>1579.2226923076921</v>
      </c>
      <c r="AZ46" s="3" t="s">
        <v>63</v>
      </c>
      <c r="BA46" s="3" t="s">
        <v>63</v>
      </c>
      <c r="BB46" s="3" t="s">
        <v>63</v>
      </c>
      <c r="BC46" s="3" t="s">
        <v>63</v>
      </c>
      <c r="BD46" s="3" t="s">
        <v>63</v>
      </c>
      <c r="BE46" s="3" t="s">
        <v>63</v>
      </c>
      <c r="BF46" s="3">
        <v>18.240769230769235</v>
      </c>
      <c r="BG46" s="3">
        <v>3365.8042307692313</v>
      </c>
      <c r="BH46" s="3" t="s">
        <v>63</v>
      </c>
      <c r="BI46" s="3" t="s">
        <v>63</v>
      </c>
      <c r="BJ46" s="3">
        <v>865.03807692307726</v>
      </c>
      <c r="BK46" s="3" t="s">
        <v>63</v>
      </c>
      <c r="BL46" s="3" t="s">
        <v>63</v>
      </c>
      <c r="BM46" s="3" t="s">
        <v>63</v>
      </c>
      <c r="BN46" s="3">
        <v>111.09038461538464</v>
      </c>
      <c r="BO46" s="3">
        <v>5.9408499999999993</v>
      </c>
      <c r="BP46" s="3">
        <v>3.5225769230769228</v>
      </c>
      <c r="BQ46" s="3" t="s">
        <v>63</v>
      </c>
    </row>
    <row r="47" spans="1:69">
      <c r="A47" s="2">
        <v>34151</v>
      </c>
      <c r="B47" s="4">
        <v>94.595410459934826</v>
      </c>
      <c r="C47" s="3">
        <v>412.58923076923082</v>
      </c>
      <c r="D47" s="3">
        <v>59.658555769230752</v>
      </c>
      <c r="E47" s="3" t="s">
        <v>63</v>
      </c>
      <c r="F47" s="3">
        <v>678.88038461538474</v>
      </c>
      <c r="G47" s="3">
        <v>1714.0330395769231</v>
      </c>
      <c r="H47" s="3" t="s">
        <v>63</v>
      </c>
      <c r="I47" s="3">
        <v>4078.0076923076931</v>
      </c>
      <c r="J47" s="3" t="s">
        <v>63</v>
      </c>
      <c r="K47" s="3">
        <v>1.0434590769230767</v>
      </c>
      <c r="L47" s="3">
        <v>741.80038461538481</v>
      </c>
      <c r="M47" s="3" t="s">
        <v>63</v>
      </c>
      <c r="N47" s="3">
        <v>813.11538461538453</v>
      </c>
      <c r="O47" s="3">
        <v>863.15846153846167</v>
      </c>
      <c r="P47" s="3" t="s">
        <v>63</v>
      </c>
      <c r="Q47" s="3">
        <v>3995.4226923076922</v>
      </c>
      <c r="R47" s="3" t="s">
        <v>63</v>
      </c>
      <c r="S47" s="3">
        <v>357.4742307692307</v>
      </c>
      <c r="T47" s="3">
        <v>2197.3380769230762</v>
      </c>
      <c r="U47" s="3" t="s">
        <v>63</v>
      </c>
      <c r="V47" s="3">
        <v>6978.9984615384592</v>
      </c>
      <c r="W47" s="3">
        <v>187.18846153846152</v>
      </c>
      <c r="X47" s="3">
        <v>751.98038461538442</v>
      </c>
      <c r="Y47" s="3" t="s">
        <v>63</v>
      </c>
      <c r="Z47" s="3" t="s">
        <v>63</v>
      </c>
      <c r="AA47" s="3">
        <v>221.57615384615389</v>
      </c>
      <c r="AB47" s="3">
        <v>1793.3807692307694</v>
      </c>
      <c r="AC47" s="3">
        <v>3925.7057692307694</v>
      </c>
      <c r="AD47" s="3">
        <v>2382.1923076923076</v>
      </c>
      <c r="AE47" s="3">
        <v>19968.789615384616</v>
      </c>
      <c r="AF47" s="3">
        <v>447.23346153846154</v>
      </c>
      <c r="AG47" s="3">
        <v>2852.7384615384613</v>
      </c>
      <c r="AH47" s="3" t="s">
        <v>63</v>
      </c>
      <c r="AI47" s="3" t="s">
        <v>63</v>
      </c>
      <c r="AJ47" s="3">
        <v>895.31384615384627</v>
      </c>
      <c r="AK47" s="3" t="s">
        <v>63</v>
      </c>
      <c r="AL47" s="3">
        <v>1305.1461538461538</v>
      </c>
      <c r="AM47" s="3" t="s">
        <v>63</v>
      </c>
      <c r="AN47" s="3" t="s">
        <v>63</v>
      </c>
      <c r="AO47" s="3" t="s">
        <v>63</v>
      </c>
      <c r="AP47" s="3" t="s">
        <v>63</v>
      </c>
      <c r="AQ47" s="3" t="s">
        <v>63</v>
      </c>
      <c r="AR47" s="3">
        <v>2857.0738461538467</v>
      </c>
      <c r="AS47" s="3">
        <v>1677.4417307692308</v>
      </c>
      <c r="AT47" s="3">
        <v>476.67923076923091</v>
      </c>
      <c r="AU47" s="3">
        <v>1983.3126923076925</v>
      </c>
      <c r="AV47" s="3">
        <v>808.26653846153829</v>
      </c>
      <c r="AW47" s="3">
        <v>150.32247888461546</v>
      </c>
      <c r="AX47" s="3" t="s">
        <v>63</v>
      </c>
      <c r="AY47" s="3">
        <v>1627.478461538461</v>
      </c>
      <c r="AZ47" s="3" t="s">
        <v>63</v>
      </c>
      <c r="BA47" s="3" t="s">
        <v>63</v>
      </c>
      <c r="BB47" s="3" t="s">
        <v>63</v>
      </c>
      <c r="BC47" s="3" t="s">
        <v>63</v>
      </c>
      <c r="BD47" s="3" t="s">
        <v>63</v>
      </c>
      <c r="BE47" s="3" t="s">
        <v>63</v>
      </c>
      <c r="BF47" s="3">
        <v>18.61</v>
      </c>
      <c r="BG47" s="3">
        <v>3540.3280769230764</v>
      </c>
      <c r="BH47" s="3" t="s">
        <v>63</v>
      </c>
      <c r="BI47" s="3" t="s">
        <v>63</v>
      </c>
      <c r="BJ47" s="3">
        <v>898.57423076923078</v>
      </c>
      <c r="BK47" s="3" t="s">
        <v>63</v>
      </c>
      <c r="BL47" s="3" t="s">
        <v>63</v>
      </c>
      <c r="BM47" s="3" t="s">
        <v>63</v>
      </c>
      <c r="BN47" s="3">
        <v>115.15961538461539</v>
      </c>
      <c r="BO47" s="3">
        <v>5.7833384615384622</v>
      </c>
      <c r="BP47" s="3">
        <v>3.4527307692307696</v>
      </c>
      <c r="BQ47" s="3" t="s">
        <v>63</v>
      </c>
    </row>
    <row r="48" spans="1:69">
      <c r="A48" s="2">
        <v>34182</v>
      </c>
      <c r="B48" s="4">
        <v>102.77322991153434</v>
      </c>
      <c r="C48" s="3">
        <v>421.14321428571429</v>
      </c>
      <c r="D48" s="3">
        <v>78.451817142857152</v>
      </c>
      <c r="E48" s="3" t="s">
        <v>63</v>
      </c>
      <c r="F48" s="3">
        <v>763.24892857142856</v>
      </c>
      <c r="G48" s="3">
        <v>1856.2778571428569</v>
      </c>
      <c r="H48" s="3" t="s">
        <v>63</v>
      </c>
      <c r="I48" s="3">
        <v>5641.6892857142866</v>
      </c>
      <c r="J48" s="3" t="s">
        <v>63</v>
      </c>
      <c r="K48" s="3">
        <v>1.0557797857142859</v>
      </c>
      <c r="L48" s="3">
        <v>788.55392857142874</v>
      </c>
      <c r="M48" s="3" t="s">
        <v>63</v>
      </c>
      <c r="N48" s="3">
        <v>1022.9350000000001</v>
      </c>
      <c r="O48" s="3">
        <v>905.41928571428593</v>
      </c>
      <c r="P48" s="3" t="s">
        <v>63</v>
      </c>
      <c r="Q48" s="3">
        <v>4035.0957142857151</v>
      </c>
      <c r="R48" s="3" t="s">
        <v>63</v>
      </c>
      <c r="S48" s="3">
        <v>381.77428571428567</v>
      </c>
      <c r="T48" s="3">
        <v>2530.5546428571424</v>
      </c>
      <c r="U48" s="3" t="s">
        <v>63</v>
      </c>
      <c r="V48" s="3">
        <v>7378.7757142857145</v>
      </c>
      <c r="W48" s="3">
        <v>192.29321428571419</v>
      </c>
      <c r="X48" s="3">
        <v>707.8042857142857</v>
      </c>
      <c r="Y48" s="3" t="s">
        <v>63</v>
      </c>
      <c r="Z48" s="3" t="s">
        <v>63</v>
      </c>
      <c r="AA48" s="3">
        <v>247.4769642857143</v>
      </c>
      <c r="AB48" s="3">
        <v>1885.9678571428572</v>
      </c>
      <c r="AC48" s="3">
        <v>4042.784285714285</v>
      </c>
      <c r="AD48" s="3">
        <v>2453.0535714285716</v>
      </c>
      <c r="AE48" s="3">
        <v>20619.322142857138</v>
      </c>
      <c r="AF48" s="3">
        <v>453.73571428571438</v>
      </c>
      <c r="AG48" s="3">
        <v>3020.7178571428572</v>
      </c>
      <c r="AH48" s="3" t="s">
        <v>63</v>
      </c>
      <c r="AI48" s="3" t="s">
        <v>63</v>
      </c>
      <c r="AJ48" s="3">
        <v>994.29107142857151</v>
      </c>
      <c r="AK48" s="3" t="s">
        <v>63</v>
      </c>
      <c r="AL48" s="3">
        <v>1340.4589285714283</v>
      </c>
      <c r="AM48" s="3" t="s">
        <v>63</v>
      </c>
      <c r="AN48" s="3" t="s">
        <v>63</v>
      </c>
      <c r="AO48" s="3" t="s">
        <v>63</v>
      </c>
      <c r="AP48" s="3" t="s">
        <v>63</v>
      </c>
      <c r="AQ48" s="3" t="s">
        <v>63</v>
      </c>
      <c r="AR48" s="3">
        <v>3148.0278571428566</v>
      </c>
      <c r="AS48" s="3">
        <v>1787.8289285714291</v>
      </c>
      <c r="AT48" s="3">
        <v>540.14928571428561</v>
      </c>
      <c r="AU48" s="3">
        <v>2146.1292857142848</v>
      </c>
      <c r="AV48" s="3">
        <v>900.0082142857143</v>
      </c>
      <c r="AW48" s="3">
        <v>158.9395242214286</v>
      </c>
      <c r="AX48" s="3" t="s">
        <v>63</v>
      </c>
      <c r="AY48" s="3">
        <v>1721.3892857142857</v>
      </c>
      <c r="AZ48" s="3" t="s">
        <v>63</v>
      </c>
      <c r="BA48" s="3" t="s">
        <v>63</v>
      </c>
      <c r="BB48" s="3" t="s">
        <v>63</v>
      </c>
      <c r="BC48" s="3" t="s">
        <v>63</v>
      </c>
      <c r="BD48" s="3" t="s">
        <v>63</v>
      </c>
      <c r="BE48" s="3" t="s">
        <v>63</v>
      </c>
      <c r="BF48" s="3">
        <v>18.807142857142857</v>
      </c>
      <c r="BG48" s="3">
        <v>3831.7971428571432</v>
      </c>
      <c r="BH48" s="3" t="s">
        <v>63</v>
      </c>
      <c r="BI48" s="3" t="s">
        <v>63</v>
      </c>
      <c r="BJ48" s="3">
        <v>954.7439285714288</v>
      </c>
      <c r="BK48" s="3" t="s">
        <v>63</v>
      </c>
      <c r="BL48" s="3" t="s">
        <v>63</v>
      </c>
      <c r="BM48" s="3" t="s">
        <v>63</v>
      </c>
      <c r="BN48" s="3">
        <v>123.10607142857144</v>
      </c>
      <c r="BO48" s="3">
        <v>5.6732321428571426</v>
      </c>
      <c r="BP48" s="3">
        <v>3.4276071428571435</v>
      </c>
      <c r="BQ48" s="3" t="s">
        <v>63</v>
      </c>
    </row>
    <row r="49" spans="1:69">
      <c r="A49" s="2">
        <v>34213</v>
      </c>
      <c r="B49" s="4">
        <v>112.47396462457887</v>
      </c>
      <c r="C49" s="3">
        <v>476.89769230769247</v>
      </c>
      <c r="D49" s="3">
        <v>128.37192307692311</v>
      </c>
      <c r="E49" s="3">
        <v>539.89774822499999</v>
      </c>
      <c r="F49" s="3">
        <v>872.70769230769224</v>
      </c>
      <c r="G49" s="3">
        <v>1873.688076923077</v>
      </c>
      <c r="H49" s="3" t="s">
        <v>63</v>
      </c>
      <c r="I49" s="3">
        <v>6606.3884615384613</v>
      </c>
      <c r="J49" s="3" t="s">
        <v>63</v>
      </c>
      <c r="K49" s="3">
        <v>1.371726076923077</v>
      </c>
      <c r="L49" s="3">
        <v>833.23192307692318</v>
      </c>
      <c r="M49" s="3" t="s">
        <v>63</v>
      </c>
      <c r="N49" s="3">
        <v>1105.3723076923079</v>
      </c>
      <c r="O49" s="3">
        <v>893.36269230769244</v>
      </c>
      <c r="P49" s="3">
        <v>331.47142857142853</v>
      </c>
      <c r="Q49" s="3">
        <v>3858.7057692307699</v>
      </c>
      <c r="R49" s="3" t="s">
        <v>63</v>
      </c>
      <c r="S49" s="3">
        <v>424.19088461538456</v>
      </c>
      <c r="T49" s="3">
        <v>2711.1746153846152</v>
      </c>
      <c r="U49" s="3" t="s">
        <v>63</v>
      </c>
      <c r="V49" s="3">
        <v>7513.2999999999993</v>
      </c>
      <c r="W49" s="3">
        <v>227.06538461538472</v>
      </c>
      <c r="X49" s="3">
        <v>694.5380769230768</v>
      </c>
      <c r="Y49" s="3" t="s">
        <v>63</v>
      </c>
      <c r="Z49" s="3" t="s">
        <v>63</v>
      </c>
      <c r="AA49" s="3">
        <v>248.6115384615384</v>
      </c>
      <c r="AB49" s="3">
        <v>1902.1192307692311</v>
      </c>
      <c r="AC49" s="3">
        <v>4008.4773076923084</v>
      </c>
      <c r="AD49" s="3">
        <v>2418.2384615384613</v>
      </c>
      <c r="AE49" s="3">
        <v>20617.169615384617</v>
      </c>
      <c r="AF49" s="3">
        <v>459.41538461538465</v>
      </c>
      <c r="AG49" s="3">
        <v>3027.834615384616</v>
      </c>
      <c r="AH49" s="3" t="s">
        <v>63</v>
      </c>
      <c r="AI49" s="3" t="s">
        <v>63</v>
      </c>
      <c r="AJ49" s="3">
        <v>977.45461538461552</v>
      </c>
      <c r="AK49" s="3" t="s">
        <v>63</v>
      </c>
      <c r="AL49" s="3">
        <v>1307.990769230769</v>
      </c>
      <c r="AM49" s="3" t="s">
        <v>63</v>
      </c>
      <c r="AN49" s="3" t="s">
        <v>63</v>
      </c>
      <c r="AO49" s="3" t="s">
        <v>63</v>
      </c>
      <c r="AP49" s="3" t="s">
        <v>63</v>
      </c>
      <c r="AQ49" s="3" t="s">
        <v>63</v>
      </c>
      <c r="AR49" s="3">
        <v>3184.0811538461535</v>
      </c>
      <c r="AS49" s="3">
        <v>1958.4232692307694</v>
      </c>
      <c r="AT49" s="3">
        <v>524.70923076923077</v>
      </c>
      <c r="AU49" s="3">
        <v>2116.9323076923074</v>
      </c>
      <c r="AV49" s="3">
        <v>814.15423076923071</v>
      </c>
      <c r="AW49" s="3">
        <v>158.49104247692307</v>
      </c>
      <c r="AX49" s="3" t="s">
        <v>63</v>
      </c>
      <c r="AY49" s="3">
        <v>1696.0484615384619</v>
      </c>
      <c r="AZ49" s="3" t="s">
        <v>63</v>
      </c>
      <c r="BA49" s="3" t="s">
        <v>63</v>
      </c>
      <c r="BB49" s="3" t="s">
        <v>63</v>
      </c>
      <c r="BC49" s="3" t="s">
        <v>63</v>
      </c>
      <c r="BD49" s="3" t="s">
        <v>63</v>
      </c>
      <c r="BE49" s="3" t="s">
        <v>63</v>
      </c>
      <c r="BF49" s="3">
        <v>20.269615384615381</v>
      </c>
      <c r="BG49" s="3">
        <v>4041.0080769230763</v>
      </c>
      <c r="BH49" s="3" t="s">
        <v>63</v>
      </c>
      <c r="BI49" s="3" t="s">
        <v>63</v>
      </c>
      <c r="BJ49" s="3">
        <v>986.56346153846175</v>
      </c>
      <c r="BK49" s="3" t="s">
        <v>63</v>
      </c>
      <c r="BL49" s="3" t="s">
        <v>63</v>
      </c>
      <c r="BM49" s="3" t="s">
        <v>63</v>
      </c>
      <c r="BN49" s="3">
        <v>122.31961538461539</v>
      </c>
      <c r="BO49" s="3">
        <v>5.3418076923076923</v>
      </c>
      <c r="BP49" s="3">
        <v>3.3414999999999995</v>
      </c>
      <c r="BQ49" s="3" t="s">
        <v>63</v>
      </c>
    </row>
    <row r="50" spans="1:69">
      <c r="A50" s="2">
        <v>34243</v>
      </c>
      <c r="B50" s="4">
        <v>124.98306498082924</v>
      </c>
      <c r="C50" s="3">
        <v>509.19678571428574</v>
      </c>
      <c r="D50" s="3">
        <v>170.54571428571427</v>
      </c>
      <c r="E50" s="3">
        <v>561.31891292499995</v>
      </c>
      <c r="F50" s="3">
        <v>998.45321428571435</v>
      </c>
      <c r="G50" s="3">
        <v>1947.8939285714291</v>
      </c>
      <c r="H50" s="3" t="s">
        <v>63</v>
      </c>
      <c r="I50" s="3">
        <v>7484.4571428571435</v>
      </c>
      <c r="J50" s="3" t="s">
        <v>63</v>
      </c>
      <c r="K50" s="3">
        <v>1.5001196428571428</v>
      </c>
      <c r="L50" s="3">
        <v>913.79071428571444</v>
      </c>
      <c r="M50" s="3" t="s">
        <v>63</v>
      </c>
      <c r="N50" s="3">
        <v>1192.4842857142855</v>
      </c>
      <c r="O50" s="3">
        <v>845.43928571428626</v>
      </c>
      <c r="P50" s="3">
        <v>388.90357142857158</v>
      </c>
      <c r="Q50" s="3">
        <v>3972.1285714285723</v>
      </c>
      <c r="R50" s="3" t="s">
        <v>63</v>
      </c>
      <c r="S50" s="3">
        <v>454.52142857142843</v>
      </c>
      <c r="T50" s="3">
        <v>2692.3278571428577</v>
      </c>
      <c r="U50" s="3" t="s">
        <v>63</v>
      </c>
      <c r="V50" s="3">
        <v>8537.8496428571416</v>
      </c>
      <c r="W50" s="3">
        <v>231.40642857142853</v>
      </c>
      <c r="X50" s="3">
        <v>733.23107142857168</v>
      </c>
      <c r="Y50" s="3" t="s">
        <v>63</v>
      </c>
      <c r="Z50" s="3" t="s">
        <v>63</v>
      </c>
      <c r="AA50" s="3">
        <v>269.01937500000014</v>
      </c>
      <c r="AB50" s="3">
        <v>2004.617857142857</v>
      </c>
      <c r="AC50" s="3">
        <v>4133.9960714285708</v>
      </c>
      <c r="AD50" s="3">
        <v>2620.1464285714283</v>
      </c>
      <c r="AE50" s="3">
        <v>20132.54642857143</v>
      </c>
      <c r="AF50" s="3">
        <v>464.11464285714288</v>
      </c>
      <c r="AG50" s="3">
        <v>3129.7571428571432</v>
      </c>
      <c r="AH50" s="3" t="s">
        <v>63</v>
      </c>
      <c r="AI50" s="3" t="s">
        <v>63</v>
      </c>
      <c r="AJ50" s="3">
        <v>1043.5085714285717</v>
      </c>
      <c r="AK50" s="3" t="s">
        <v>63</v>
      </c>
      <c r="AL50" s="3">
        <v>1358.1696428571424</v>
      </c>
      <c r="AM50" s="3" t="s">
        <v>63</v>
      </c>
      <c r="AN50" s="3" t="s">
        <v>63</v>
      </c>
      <c r="AO50" s="3" t="s">
        <v>63</v>
      </c>
      <c r="AP50" s="3" t="s">
        <v>63</v>
      </c>
      <c r="AQ50" s="3" t="s">
        <v>63</v>
      </c>
      <c r="AR50" s="3">
        <v>3342.7271428571439</v>
      </c>
      <c r="AS50" s="3">
        <v>2176.6682142857144</v>
      </c>
      <c r="AT50" s="3">
        <v>577.76071428571436</v>
      </c>
      <c r="AU50" s="3">
        <v>2165.7139285714284</v>
      </c>
      <c r="AV50" s="3">
        <v>844.4000000000002</v>
      </c>
      <c r="AW50" s="3">
        <v>167.88920027142859</v>
      </c>
      <c r="AX50" s="3" t="s">
        <v>63</v>
      </c>
      <c r="AY50" s="3">
        <v>1749.5067857142858</v>
      </c>
      <c r="AZ50" s="3" t="s">
        <v>63</v>
      </c>
      <c r="BA50" s="3" t="s">
        <v>63</v>
      </c>
      <c r="BB50" s="3" t="s">
        <v>63</v>
      </c>
      <c r="BC50" s="3" t="s">
        <v>63</v>
      </c>
      <c r="BD50" s="3" t="s">
        <v>63</v>
      </c>
      <c r="BE50" s="3" t="s">
        <v>63</v>
      </c>
      <c r="BF50" s="3">
        <v>21.611428571428572</v>
      </c>
      <c r="BG50" s="3">
        <v>4088.7121428571436</v>
      </c>
      <c r="BH50" s="3" t="s">
        <v>63</v>
      </c>
      <c r="BI50" s="3" t="s">
        <v>63</v>
      </c>
      <c r="BJ50" s="3">
        <v>1134.1232142857145</v>
      </c>
      <c r="BK50" s="3" t="s">
        <v>63</v>
      </c>
      <c r="BL50" s="3" t="s">
        <v>63</v>
      </c>
      <c r="BM50" s="3" t="s">
        <v>63</v>
      </c>
      <c r="BN50" s="3">
        <v>126.64821428571427</v>
      </c>
      <c r="BO50" s="3">
        <v>5.3204964285714267</v>
      </c>
      <c r="BP50" s="3">
        <v>3.3774285714285708</v>
      </c>
      <c r="BQ50" s="3" t="s">
        <v>63</v>
      </c>
    </row>
    <row r="51" spans="1:69">
      <c r="A51" s="2">
        <v>34274</v>
      </c>
      <c r="B51" s="4">
        <v>128.51363786142142</v>
      </c>
      <c r="C51" s="3">
        <v>493.52899999999994</v>
      </c>
      <c r="D51" s="3">
        <v>239.39366666666666</v>
      </c>
      <c r="E51" s="3">
        <v>579.96832085666654</v>
      </c>
      <c r="F51" s="3">
        <v>925.73266666666689</v>
      </c>
      <c r="G51" s="3">
        <v>2112.8789999999999</v>
      </c>
      <c r="H51" s="3" t="s">
        <v>63</v>
      </c>
      <c r="I51" s="3">
        <v>8566.8266666666659</v>
      </c>
      <c r="J51" s="3" t="s">
        <v>63</v>
      </c>
      <c r="K51" s="3">
        <v>1.5798640333333331</v>
      </c>
      <c r="L51" s="3">
        <v>966.82233333333318</v>
      </c>
      <c r="M51" s="3" t="s">
        <v>63</v>
      </c>
      <c r="N51" s="3">
        <v>1230.3640000000005</v>
      </c>
      <c r="O51" s="3">
        <v>889.40766666666639</v>
      </c>
      <c r="P51" s="3">
        <v>620.54333333333318</v>
      </c>
      <c r="Q51" s="3">
        <v>4242.4546666666683</v>
      </c>
      <c r="R51" s="3" t="s">
        <v>63</v>
      </c>
      <c r="S51" s="3">
        <v>515.12923333333345</v>
      </c>
      <c r="T51" s="3">
        <v>2889.1096666666676</v>
      </c>
      <c r="U51" s="3" t="s">
        <v>63</v>
      </c>
      <c r="V51" s="3">
        <v>9331.0523333333349</v>
      </c>
      <c r="W51" s="3">
        <v>248.24100000000004</v>
      </c>
      <c r="X51" s="3">
        <v>799.1776666666666</v>
      </c>
      <c r="Y51" s="3" t="s">
        <v>63</v>
      </c>
      <c r="Z51" s="3" t="s">
        <v>63</v>
      </c>
      <c r="AA51" s="3">
        <v>266.87841666666668</v>
      </c>
      <c r="AB51" s="3">
        <v>2016.2033333333334</v>
      </c>
      <c r="AC51" s="3">
        <v>4236.8303333333333</v>
      </c>
      <c r="AD51" s="3">
        <v>2717.706666666666</v>
      </c>
      <c r="AE51" s="3">
        <v>17985.901333333335</v>
      </c>
      <c r="AF51" s="3">
        <v>462.81000000000012</v>
      </c>
      <c r="AG51" s="3">
        <v>3108.7699999999991</v>
      </c>
      <c r="AH51" s="3" t="s">
        <v>63</v>
      </c>
      <c r="AI51" s="3" t="s">
        <v>63</v>
      </c>
      <c r="AJ51" s="3">
        <v>1063.3443333333332</v>
      </c>
      <c r="AK51" s="3" t="s">
        <v>63</v>
      </c>
      <c r="AL51" s="3">
        <v>1383.672333333333</v>
      </c>
      <c r="AM51" s="3" t="s">
        <v>63</v>
      </c>
      <c r="AN51" s="3" t="s">
        <v>63</v>
      </c>
      <c r="AO51" s="3" t="s">
        <v>63</v>
      </c>
      <c r="AP51" s="3" t="s">
        <v>63</v>
      </c>
      <c r="AQ51" s="3" t="s">
        <v>63</v>
      </c>
      <c r="AR51" s="3">
        <v>3368.9463333333333</v>
      </c>
      <c r="AS51" s="3">
        <v>2420.369333333334</v>
      </c>
      <c r="AT51" s="3">
        <v>591.13833333333343</v>
      </c>
      <c r="AU51" s="3">
        <v>2115.532333333334</v>
      </c>
      <c r="AV51" s="3">
        <v>834.46633333333307</v>
      </c>
      <c r="AW51" s="3">
        <v>172.96475117999998</v>
      </c>
      <c r="AX51" s="3" t="s">
        <v>63</v>
      </c>
      <c r="AY51" s="3">
        <v>1812.6503333333339</v>
      </c>
      <c r="AZ51" s="3" t="s">
        <v>63</v>
      </c>
      <c r="BA51" s="3" t="s">
        <v>63</v>
      </c>
      <c r="BB51" s="3" t="s">
        <v>63</v>
      </c>
      <c r="BC51" s="3" t="s">
        <v>63</v>
      </c>
      <c r="BD51" s="3" t="s">
        <v>63</v>
      </c>
      <c r="BE51" s="3" t="s">
        <v>63</v>
      </c>
      <c r="BF51" s="3">
        <v>21.634666666666661</v>
      </c>
      <c r="BG51" s="3">
        <v>4194.2733333333326</v>
      </c>
      <c r="BH51" s="3" t="s">
        <v>63</v>
      </c>
      <c r="BI51" s="3" t="s">
        <v>63</v>
      </c>
      <c r="BJ51" s="3">
        <v>1331.9540000000002</v>
      </c>
      <c r="BK51" s="3" t="s">
        <v>63</v>
      </c>
      <c r="BL51" s="3" t="s">
        <v>63</v>
      </c>
      <c r="BM51" s="3" t="s">
        <v>63</v>
      </c>
      <c r="BN51" s="3">
        <v>126.74533333333335</v>
      </c>
      <c r="BO51" s="3">
        <v>5.712856666666668</v>
      </c>
      <c r="BP51" s="3">
        <v>3.5432333333333337</v>
      </c>
      <c r="BQ51" s="3" t="s">
        <v>63</v>
      </c>
    </row>
    <row r="52" spans="1:69">
      <c r="A52" s="2">
        <v>34304</v>
      </c>
      <c r="B52" s="4">
        <v>147.07907390944914</v>
      </c>
      <c r="C52" s="3">
        <v>523.13466666666659</v>
      </c>
      <c r="D52" s="3">
        <v>314.97000000000008</v>
      </c>
      <c r="E52" s="3">
        <v>650.37924704999989</v>
      </c>
      <c r="F52" s="3">
        <v>868.9590000000004</v>
      </c>
      <c r="G52" s="3">
        <v>2446.8206666666665</v>
      </c>
      <c r="H52" s="3" t="s">
        <v>63</v>
      </c>
      <c r="I52" s="3">
        <v>10620.546666666669</v>
      </c>
      <c r="J52" s="3" t="s">
        <v>63</v>
      </c>
      <c r="K52" s="3">
        <v>1.8743925000000004</v>
      </c>
      <c r="L52" s="3">
        <v>1109.9159999999999</v>
      </c>
      <c r="M52" s="3" t="s">
        <v>63</v>
      </c>
      <c r="N52" s="3">
        <v>1214.1066666666668</v>
      </c>
      <c r="O52" s="3">
        <v>912.54133333333334</v>
      </c>
      <c r="P52" s="3">
        <v>678.54333333333363</v>
      </c>
      <c r="Q52" s="3">
        <v>5069.2366666666658</v>
      </c>
      <c r="R52" s="3" t="s">
        <v>63</v>
      </c>
      <c r="S52" s="3">
        <v>545.12426666666681</v>
      </c>
      <c r="T52" s="3">
        <v>3362.8419999999987</v>
      </c>
      <c r="U52" s="3" t="s">
        <v>63</v>
      </c>
      <c r="V52" s="3">
        <v>10374.714666666667</v>
      </c>
      <c r="W52" s="3">
        <v>243.76599999999999</v>
      </c>
      <c r="X52" s="3">
        <v>851.14999999999986</v>
      </c>
      <c r="Y52" s="3" t="s">
        <v>63</v>
      </c>
      <c r="Z52" s="3" t="s">
        <v>63</v>
      </c>
      <c r="AA52" s="3">
        <v>266.58908333333324</v>
      </c>
      <c r="AB52" s="3">
        <v>2023.8300000000002</v>
      </c>
      <c r="AC52" s="3">
        <v>4255.2200000000012</v>
      </c>
      <c r="AD52" s="3">
        <v>2884.2499999999995</v>
      </c>
      <c r="AE52" s="3">
        <v>17335.643999999993</v>
      </c>
      <c r="AF52" s="3">
        <v>465.8653333333333</v>
      </c>
      <c r="AG52" s="3">
        <v>3316.3133333333335</v>
      </c>
      <c r="AH52" s="3" t="s">
        <v>63</v>
      </c>
      <c r="AI52" s="3" t="s">
        <v>63</v>
      </c>
      <c r="AJ52" s="3">
        <v>1092.6480000000001</v>
      </c>
      <c r="AK52" s="3" t="s">
        <v>63</v>
      </c>
      <c r="AL52" s="3">
        <v>1436.8700000000001</v>
      </c>
      <c r="AM52" s="3" t="s">
        <v>63</v>
      </c>
      <c r="AN52" s="3" t="s">
        <v>63</v>
      </c>
      <c r="AO52" s="3" t="s">
        <v>63</v>
      </c>
      <c r="AP52" s="3" t="s">
        <v>63</v>
      </c>
      <c r="AQ52" s="3" t="s">
        <v>63</v>
      </c>
      <c r="AR52" s="3">
        <v>3485.0880000000002</v>
      </c>
      <c r="AS52" s="3">
        <v>2752.1273333333334</v>
      </c>
      <c r="AT52" s="3">
        <v>589.66333333333341</v>
      </c>
      <c r="AU52" s="3">
        <v>2210.0743333333344</v>
      </c>
      <c r="AV52" s="3">
        <v>915.63066666666646</v>
      </c>
      <c r="AW52" s="3">
        <v>181.46147915999998</v>
      </c>
      <c r="AX52" s="3" t="s">
        <v>63</v>
      </c>
      <c r="AY52" s="3">
        <v>1839.817</v>
      </c>
      <c r="AZ52" s="3" t="s">
        <v>63</v>
      </c>
      <c r="BA52" s="3" t="s">
        <v>63</v>
      </c>
      <c r="BB52" s="3" t="s">
        <v>63</v>
      </c>
      <c r="BC52" s="3" t="s">
        <v>63</v>
      </c>
      <c r="BD52" s="3" t="s">
        <v>63</v>
      </c>
      <c r="BE52" s="3" t="s">
        <v>63</v>
      </c>
      <c r="BF52" s="3">
        <v>22.201333333333341</v>
      </c>
      <c r="BG52" s="3">
        <v>4214.7440000000015</v>
      </c>
      <c r="BH52" s="3" t="s">
        <v>63</v>
      </c>
      <c r="BI52" s="3" t="s">
        <v>63</v>
      </c>
      <c r="BJ52" s="3">
        <v>1501.8990000000003</v>
      </c>
      <c r="BK52" s="3" t="s">
        <v>63</v>
      </c>
      <c r="BL52" s="3" t="s">
        <v>63</v>
      </c>
      <c r="BM52" s="3" t="s">
        <v>63</v>
      </c>
      <c r="BN52" s="3">
        <v>133.54300000000003</v>
      </c>
      <c r="BO52" s="3">
        <v>5.7408833333333327</v>
      </c>
      <c r="BP52" s="3">
        <v>3.585766666666665</v>
      </c>
      <c r="BQ52" s="3" t="s">
        <v>63</v>
      </c>
    </row>
    <row r="53" spans="1:69">
      <c r="A53" s="2">
        <v>34335</v>
      </c>
      <c r="B53" s="4">
        <v>172.35828973763572</v>
      </c>
      <c r="C53" s="3">
        <v>622.02129032258063</v>
      </c>
      <c r="D53" s="3">
        <v>572.70290322580649</v>
      </c>
      <c r="E53" s="3">
        <v>756.47656771290315</v>
      </c>
      <c r="F53" s="3">
        <v>1000.7625806451615</v>
      </c>
      <c r="G53" s="3">
        <v>2618.206774193548</v>
      </c>
      <c r="H53" s="3" t="s">
        <v>63</v>
      </c>
      <c r="I53" s="3">
        <v>14843.077419354833</v>
      </c>
      <c r="J53" s="3" t="s">
        <v>63</v>
      </c>
      <c r="K53" s="3">
        <v>2.3953689677419363</v>
      </c>
      <c r="L53" s="3">
        <v>1136.4512903225802</v>
      </c>
      <c r="M53" s="3" t="s">
        <v>63</v>
      </c>
      <c r="N53" s="3">
        <v>1488.4287096774201</v>
      </c>
      <c r="O53" s="3">
        <v>839.09419354838701</v>
      </c>
      <c r="P53" s="3">
        <v>889.36129032258043</v>
      </c>
      <c r="Q53" s="3">
        <v>6030.5838709677409</v>
      </c>
      <c r="R53" s="3" t="s">
        <v>63</v>
      </c>
      <c r="S53" s="3">
        <v>592.49019354838742</v>
      </c>
      <c r="T53" s="3">
        <v>3796.8593548387098</v>
      </c>
      <c r="U53" s="3" t="s">
        <v>63</v>
      </c>
      <c r="V53" s="3">
        <v>11309.500967741938</v>
      </c>
      <c r="W53" s="3">
        <v>245.23290322580647</v>
      </c>
      <c r="X53" s="3">
        <v>889.47258064516132</v>
      </c>
      <c r="Y53" s="3" t="s">
        <v>63</v>
      </c>
      <c r="Z53" s="3" t="s">
        <v>63</v>
      </c>
      <c r="AA53" s="3">
        <v>292.44540322580644</v>
      </c>
      <c r="AB53" s="3">
        <v>2154.4161290322572</v>
      </c>
      <c r="AC53" s="3">
        <v>4462.010000000002</v>
      </c>
      <c r="AD53" s="3">
        <v>3037.9258064516125</v>
      </c>
      <c r="AE53" s="3">
        <v>18574.186451612903</v>
      </c>
      <c r="AF53" s="3">
        <v>472.97451612903228</v>
      </c>
      <c r="AG53" s="3">
        <v>3433.4645161290314</v>
      </c>
      <c r="AH53" s="3" t="s">
        <v>63</v>
      </c>
      <c r="AI53" s="3" t="s">
        <v>63</v>
      </c>
      <c r="AJ53" s="3">
        <v>1179.1580645161291</v>
      </c>
      <c r="AK53" s="3" t="s">
        <v>63</v>
      </c>
      <c r="AL53" s="3">
        <v>1493.221935483871</v>
      </c>
      <c r="AM53" s="3" t="s">
        <v>63</v>
      </c>
      <c r="AN53" s="3" t="s">
        <v>63</v>
      </c>
      <c r="AO53" s="3" t="s">
        <v>63</v>
      </c>
      <c r="AP53" s="3" t="s">
        <v>63</v>
      </c>
      <c r="AQ53" s="3" t="s">
        <v>63</v>
      </c>
      <c r="AR53" s="3">
        <v>3745.9812903225825</v>
      </c>
      <c r="AS53" s="3">
        <v>3080.5517419354842</v>
      </c>
      <c r="AT53" s="3">
        <v>670.82064516129037</v>
      </c>
      <c r="AU53" s="3">
        <v>2279.1787096774192</v>
      </c>
      <c r="AV53" s="3">
        <v>1087.7277419354837</v>
      </c>
      <c r="AW53" s="3">
        <v>192.512505483871</v>
      </c>
      <c r="AX53" s="3" t="s">
        <v>63</v>
      </c>
      <c r="AY53" s="3">
        <v>2014.4570967741931</v>
      </c>
      <c r="AZ53" s="3" t="s">
        <v>63</v>
      </c>
      <c r="BA53" s="3" t="s">
        <v>63</v>
      </c>
      <c r="BB53" s="3" t="s">
        <v>63</v>
      </c>
      <c r="BC53" s="3" t="s">
        <v>63</v>
      </c>
      <c r="BD53" s="3" t="s">
        <v>63</v>
      </c>
      <c r="BE53" s="3" t="s">
        <v>63</v>
      </c>
      <c r="BF53" s="3">
        <v>22.098387096774196</v>
      </c>
      <c r="BG53" s="3">
        <v>4581.0496774193562</v>
      </c>
      <c r="BH53" s="3" t="s">
        <v>63</v>
      </c>
      <c r="BI53" s="3" t="s">
        <v>63</v>
      </c>
      <c r="BJ53" s="3">
        <v>1530.605483870967</v>
      </c>
      <c r="BK53" s="3" t="s">
        <v>63</v>
      </c>
      <c r="BL53" s="3" t="s">
        <v>63</v>
      </c>
      <c r="BM53" s="3" t="s">
        <v>63</v>
      </c>
      <c r="BN53" s="3">
        <v>140.36806451612904</v>
      </c>
      <c r="BO53" s="3">
        <v>5.7019096774193549</v>
      </c>
      <c r="BP53" s="3">
        <v>3.527903225806452</v>
      </c>
      <c r="BQ53" s="3" t="s">
        <v>63</v>
      </c>
    </row>
    <row r="54" spans="1:69">
      <c r="A54" s="2">
        <v>34366</v>
      </c>
      <c r="B54" s="4">
        <v>191.622382787048</v>
      </c>
      <c r="C54" s="3">
        <v>686.9964285714284</v>
      </c>
      <c r="D54" s="3">
        <v>955.875</v>
      </c>
      <c r="E54" s="3">
        <v>829.11706363214284</v>
      </c>
      <c r="F54" s="3">
        <v>1172.4414285714288</v>
      </c>
      <c r="G54" s="3">
        <v>2740.5285714285715</v>
      </c>
      <c r="H54" s="3" t="s">
        <v>63</v>
      </c>
      <c r="I54" s="3">
        <v>17816.296428571433</v>
      </c>
      <c r="J54" s="3" t="s">
        <v>63</v>
      </c>
      <c r="K54" s="3">
        <v>1.6986071785714285</v>
      </c>
      <c r="L54" s="3">
        <v>1113.0103571428569</v>
      </c>
      <c r="M54" s="3" t="s">
        <v>63</v>
      </c>
      <c r="N54" s="3">
        <v>1952.0878571428573</v>
      </c>
      <c r="O54" s="3">
        <v>780.91928571428582</v>
      </c>
      <c r="P54" s="3">
        <v>1141.1571428571431</v>
      </c>
      <c r="Q54" s="3">
        <v>6001.3707142857138</v>
      </c>
      <c r="R54" s="3" t="s">
        <v>63</v>
      </c>
      <c r="S54" s="3">
        <v>573.32642857142866</v>
      </c>
      <c r="T54" s="3">
        <v>4024.3589285714284</v>
      </c>
      <c r="U54" s="3" t="s">
        <v>63</v>
      </c>
      <c r="V54" s="3">
        <v>11116.476071428571</v>
      </c>
      <c r="W54" s="3">
        <v>233.39964285714291</v>
      </c>
      <c r="X54" s="3">
        <v>931.71678571428583</v>
      </c>
      <c r="Y54" s="3" t="s">
        <v>63</v>
      </c>
      <c r="Z54" s="3" t="s">
        <v>63</v>
      </c>
      <c r="AA54" s="3">
        <v>298.75098214285714</v>
      </c>
      <c r="AB54" s="3">
        <v>2175.7214285714281</v>
      </c>
      <c r="AC54" s="3">
        <v>4421.4189285714274</v>
      </c>
      <c r="AD54" s="3">
        <v>3034.8678571428577</v>
      </c>
      <c r="AE54" s="3">
        <v>19727.237857142853</v>
      </c>
      <c r="AF54" s="3">
        <v>470.54321428571433</v>
      </c>
      <c r="AG54" s="3">
        <v>3391.5785714285707</v>
      </c>
      <c r="AH54" s="3" t="s">
        <v>63</v>
      </c>
      <c r="AI54" s="3" t="s">
        <v>63</v>
      </c>
      <c r="AJ54" s="3">
        <v>1184.7153571428571</v>
      </c>
      <c r="AK54" s="3" t="s">
        <v>63</v>
      </c>
      <c r="AL54" s="3">
        <v>1521.3121428571426</v>
      </c>
      <c r="AM54" s="3" t="s">
        <v>63</v>
      </c>
      <c r="AN54" s="3" t="s">
        <v>63</v>
      </c>
      <c r="AO54" s="3" t="s">
        <v>63</v>
      </c>
      <c r="AP54" s="3" t="s">
        <v>63</v>
      </c>
      <c r="AQ54" s="3" t="s">
        <v>63</v>
      </c>
      <c r="AR54" s="3">
        <v>3833.5017857142848</v>
      </c>
      <c r="AS54" s="3">
        <v>2978.7146428571441</v>
      </c>
      <c r="AT54" s="3">
        <v>716.21999999999991</v>
      </c>
      <c r="AU54" s="3">
        <v>2269.5264285714284</v>
      </c>
      <c r="AV54" s="3">
        <v>1071.4214285714284</v>
      </c>
      <c r="AW54" s="3">
        <v>194.89656522857143</v>
      </c>
      <c r="AX54" s="3" t="s">
        <v>63</v>
      </c>
      <c r="AY54" s="3">
        <v>1989.4085714285709</v>
      </c>
      <c r="AZ54" s="3" t="s">
        <v>63</v>
      </c>
      <c r="BA54" s="3" t="s">
        <v>63</v>
      </c>
      <c r="BB54" s="3" t="s">
        <v>63</v>
      </c>
      <c r="BC54" s="3" t="s">
        <v>63</v>
      </c>
      <c r="BD54" s="3" t="s">
        <v>63</v>
      </c>
      <c r="BE54" s="3" t="s">
        <v>63</v>
      </c>
      <c r="BF54" s="3">
        <v>22.514999999999997</v>
      </c>
      <c r="BG54" s="3">
        <v>4946.2246428571425</v>
      </c>
      <c r="BH54" s="3" t="s">
        <v>63</v>
      </c>
      <c r="BI54" s="3" t="s">
        <v>63</v>
      </c>
      <c r="BJ54" s="3">
        <v>1425.5117857142857</v>
      </c>
      <c r="BK54" s="3" t="s">
        <v>63</v>
      </c>
      <c r="BL54" s="3" t="s">
        <v>63</v>
      </c>
      <c r="BM54" s="3" t="s">
        <v>63</v>
      </c>
      <c r="BN54" s="3">
        <v>140.01821428571432</v>
      </c>
      <c r="BO54" s="3">
        <v>5.9742428571428565</v>
      </c>
      <c r="BP54" s="3">
        <v>3.8582500000000004</v>
      </c>
      <c r="BQ54" s="3" t="s">
        <v>63</v>
      </c>
    </row>
    <row r="55" spans="1:69">
      <c r="A55" s="2">
        <v>34394</v>
      </c>
      <c r="B55" s="4">
        <v>206.52379461714042</v>
      </c>
      <c r="C55" s="3">
        <v>595.81933333333347</v>
      </c>
      <c r="D55" s="3">
        <v>1298.95</v>
      </c>
      <c r="E55" s="3">
        <v>758.79581877999988</v>
      </c>
      <c r="F55" s="3">
        <v>1171.7233333333331</v>
      </c>
      <c r="G55" s="3">
        <v>2485.3533333333335</v>
      </c>
      <c r="H55" s="3" t="s">
        <v>63</v>
      </c>
      <c r="I55" s="3">
        <v>19342.689999999995</v>
      </c>
      <c r="J55" s="3" t="s">
        <v>63</v>
      </c>
      <c r="K55" s="3">
        <v>1.4565777333333332</v>
      </c>
      <c r="L55" s="3">
        <v>1022.4333333333335</v>
      </c>
      <c r="M55" s="3" t="s">
        <v>63</v>
      </c>
      <c r="N55" s="3">
        <v>1879.8616666666669</v>
      </c>
      <c r="O55" s="3">
        <v>732.9233333333334</v>
      </c>
      <c r="P55" s="3">
        <v>1136.3166666666671</v>
      </c>
      <c r="Q55" s="3">
        <v>5383.9483333333328</v>
      </c>
      <c r="R55" s="3" t="s">
        <v>63</v>
      </c>
      <c r="S55" s="3">
        <v>509.61976666666646</v>
      </c>
      <c r="T55" s="3">
        <v>3799.02</v>
      </c>
      <c r="U55" s="3" t="s">
        <v>63</v>
      </c>
      <c r="V55" s="3">
        <v>9611.8806666666678</v>
      </c>
      <c r="W55" s="3">
        <v>209.39666666666668</v>
      </c>
      <c r="X55" s="3">
        <v>891.24566666666703</v>
      </c>
      <c r="Y55" s="3" t="s">
        <v>63</v>
      </c>
      <c r="Z55" s="3" t="s">
        <v>63</v>
      </c>
      <c r="AA55" s="3">
        <v>285.74700000000001</v>
      </c>
      <c r="AB55" s="3">
        <v>2076.3466666666664</v>
      </c>
      <c r="AC55" s="3">
        <v>4466.3669999999993</v>
      </c>
      <c r="AD55" s="3">
        <v>2847.6533333333332</v>
      </c>
      <c r="AE55" s="3">
        <v>20062.797333333336</v>
      </c>
      <c r="AF55" s="3">
        <v>464.42133333333328</v>
      </c>
      <c r="AG55" s="3">
        <v>3208.1899999999996</v>
      </c>
      <c r="AH55" s="3" t="s">
        <v>63</v>
      </c>
      <c r="AI55" s="3" t="s">
        <v>63</v>
      </c>
      <c r="AJ55" s="3">
        <v>1149.4173333333331</v>
      </c>
      <c r="AK55" s="3" t="s">
        <v>63</v>
      </c>
      <c r="AL55" s="3">
        <v>1499.2023333333339</v>
      </c>
      <c r="AM55" s="3" t="s">
        <v>63</v>
      </c>
      <c r="AN55" s="3" t="s">
        <v>63</v>
      </c>
      <c r="AO55" s="3" t="s">
        <v>63</v>
      </c>
      <c r="AP55" s="3" t="s">
        <v>63</v>
      </c>
      <c r="AQ55" s="3" t="s">
        <v>63</v>
      </c>
      <c r="AR55" s="3">
        <v>3662.9233333333332</v>
      </c>
      <c r="AS55" s="3">
        <v>2633.4168333333341</v>
      </c>
      <c r="AT55" s="3">
        <v>697.42433333333315</v>
      </c>
      <c r="AU55" s="3">
        <v>2181.8239999999996</v>
      </c>
      <c r="AV55" s="3">
        <v>1068.9450000000002</v>
      </c>
      <c r="AW55" s="3">
        <v>188.66674925999999</v>
      </c>
      <c r="AX55" s="3" t="s">
        <v>63</v>
      </c>
      <c r="AY55" s="3">
        <v>1899.0733333333335</v>
      </c>
      <c r="AZ55" s="3" t="s">
        <v>63</v>
      </c>
      <c r="BA55" s="3" t="s">
        <v>63</v>
      </c>
      <c r="BB55" s="3" t="s">
        <v>63</v>
      </c>
      <c r="BC55" s="3" t="s">
        <v>63</v>
      </c>
      <c r="BD55" s="3" t="s">
        <v>63</v>
      </c>
      <c r="BE55" s="3" t="s">
        <v>63</v>
      </c>
      <c r="BF55" s="3">
        <v>22.842333333333332</v>
      </c>
      <c r="BG55" s="3">
        <v>4931.1516666666657</v>
      </c>
      <c r="BH55" s="3" t="s">
        <v>63</v>
      </c>
      <c r="BI55" s="3" t="s">
        <v>63</v>
      </c>
      <c r="BJ55" s="3">
        <v>1299.5973333333334</v>
      </c>
      <c r="BK55" s="3" t="s">
        <v>63</v>
      </c>
      <c r="BL55" s="3" t="s">
        <v>63</v>
      </c>
      <c r="BM55" s="3" t="s">
        <v>63</v>
      </c>
      <c r="BN55" s="3">
        <v>134.56800000000001</v>
      </c>
      <c r="BO55" s="3">
        <v>6.4726566666666665</v>
      </c>
      <c r="BP55" s="3">
        <v>4.295466666666667</v>
      </c>
      <c r="BQ55" s="3" t="s">
        <v>63</v>
      </c>
    </row>
    <row r="56" spans="1:69">
      <c r="A56" s="2">
        <v>34425</v>
      </c>
      <c r="B56" s="4">
        <v>200.44979624836179</v>
      </c>
      <c r="C56" s="3">
        <v>537.17172413793105</v>
      </c>
      <c r="D56" s="3">
        <v>1497.9241379310342</v>
      </c>
      <c r="E56" s="3">
        <v>734.5292232068964</v>
      </c>
      <c r="F56" s="3">
        <v>1066.5937931034482</v>
      </c>
      <c r="G56" s="3">
        <v>2226.7710344827583</v>
      </c>
      <c r="H56" s="3" t="s">
        <v>63</v>
      </c>
      <c r="I56" s="3">
        <v>12249.106896551721</v>
      </c>
      <c r="J56" s="3" t="s">
        <v>63</v>
      </c>
      <c r="K56" s="3">
        <v>1.8878438275862071</v>
      </c>
      <c r="L56" s="3">
        <v>1012.2796551724136</v>
      </c>
      <c r="M56" s="3" t="s">
        <v>63</v>
      </c>
      <c r="N56" s="3">
        <v>1724.7168965517244</v>
      </c>
      <c r="O56" s="3">
        <v>627.16586206896557</v>
      </c>
      <c r="P56" s="3">
        <v>949.09655172413818</v>
      </c>
      <c r="Q56" s="3">
        <v>5611.9182758620682</v>
      </c>
      <c r="R56" s="3" t="s">
        <v>63</v>
      </c>
      <c r="S56" s="3">
        <v>466.5203448275862</v>
      </c>
      <c r="T56" s="3">
        <v>3832.3868965517245</v>
      </c>
      <c r="U56" s="3" t="s">
        <v>63</v>
      </c>
      <c r="V56" s="3">
        <v>9269.7272413793107</v>
      </c>
      <c r="W56" s="3">
        <v>212.80758620689659</v>
      </c>
      <c r="X56" s="3">
        <v>883.79379310344825</v>
      </c>
      <c r="Y56" s="3" t="s">
        <v>63</v>
      </c>
      <c r="Z56" s="3" t="s">
        <v>63</v>
      </c>
      <c r="AA56" s="3">
        <v>279.39474137931035</v>
      </c>
      <c r="AB56" s="3">
        <v>2001.7379310344836</v>
      </c>
      <c r="AC56" s="3">
        <v>4250.6958620689657</v>
      </c>
      <c r="AD56" s="3">
        <v>2822.9965517241371</v>
      </c>
      <c r="AE56" s="3">
        <v>19827.852758620687</v>
      </c>
      <c r="AF56" s="3">
        <v>447.36379310344824</v>
      </c>
      <c r="AG56" s="3">
        <v>3128.2034482758622</v>
      </c>
      <c r="AH56" s="3" t="s">
        <v>63</v>
      </c>
      <c r="AI56" s="3" t="s">
        <v>63</v>
      </c>
      <c r="AJ56" s="3">
        <v>1114.6665517241381</v>
      </c>
      <c r="AK56" s="3" t="s">
        <v>63</v>
      </c>
      <c r="AL56" s="3">
        <v>1487.1410344827584</v>
      </c>
      <c r="AM56" s="3" t="s">
        <v>63</v>
      </c>
      <c r="AN56" s="3" t="s">
        <v>63</v>
      </c>
      <c r="AO56" s="3" t="s">
        <v>63</v>
      </c>
      <c r="AP56" s="3" t="s">
        <v>63</v>
      </c>
      <c r="AQ56" s="3" t="s">
        <v>63</v>
      </c>
      <c r="AR56" s="3">
        <v>3484.0224137931027</v>
      </c>
      <c r="AS56" s="3">
        <v>2748.1361379310347</v>
      </c>
      <c r="AT56" s="3">
        <v>681.57310344827579</v>
      </c>
      <c r="AU56" s="3">
        <v>2130.1751724137926</v>
      </c>
      <c r="AV56" s="3">
        <v>983.81448275862067</v>
      </c>
      <c r="AW56" s="3">
        <v>188.98090584827588</v>
      </c>
      <c r="AX56" s="3" t="s">
        <v>63</v>
      </c>
      <c r="AY56" s="3">
        <v>1838.7827586206897</v>
      </c>
      <c r="AZ56" s="3" t="s">
        <v>63</v>
      </c>
      <c r="BA56" s="3" t="s">
        <v>63</v>
      </c>
      <c r="BB56" s="3" t="s">
        <v>63</v>
      </c>
      <c r="BC56" s="3" t="s">
        <v>63</v>
      </c>
      <c r="BD56" s="3" t="s">
        <v>63</v>
      </c>
      <c r="BE56" s="3" t="s">
        <v>63</v>
      </c>
      <c r="BF56" s="3">
        <v>23.499655172413785</v>
      </c>
      <c r="BG56" s="3">
        <v>4812.4610344827588</v>
      </c>
      <c r="BH56" s="3" t="s">
        <v>63</v>
      </c>
      <c r="BI56" s="3" t="s">
        <v>63</v>
      </c>
      <c r="BJ56" s="3">
        <v>1255.185172413793</v>
      </c>
      <c r="BK56" s="3" t="s">
        <v>63</v>
      </c>
      <c r="BL56" s="3" t="s">
        <v>63</v>
      </c>
      <c r="BM56" s="3" t="s">
        <v>63</v>
      </c>
      <c r="BN56" s="3">
        <v>133.99103448275864</v>
      </c>
      <c r="BO56" s="3">
        <v>6.9453103448275879</v>
      </c>
      <c r="BP56" s="3">
        <v>4.7703793103448282</v>
      </c>
      <c r="BQ56" s="3" t="s">
        <v>63</v>
      </c>
    </row>
    <row r="57" spans="1:69">
      <c r="A57" s="2">
        <v>34455</v>
      </c>
      <c r="B57" s="4">
        <v>198.51671437655341</v>
      </c>
      <c r="C57" s="3">
        <v>571.3012903225806</v>
      </c>
      <c r="D57" s="3">
        <v>1853.6806451612906</v>
      </c>
      <c r="E57" s="3">
        <v>787.4410349612906</v>
      </c>
      <c r="F57" s="3">
        <v>1097.0454838709675</v>
      </c>
      <c r="G57" s="3">
        <v>2324.9393548387102</v>
      </c>
      <c r="H57" s="3" t="s">
        <v>63</v>
      </c>
      <c r="I57" s="3">
        <v>11430.216129032255</v>
      </c>
      <c r="J57" s="3" t="s">
        <v>63</v>
      </c>
      <c r="K57" s="3">
        <v>1.5898624516129038</v>
      </c>
      <c r="L57" s="3">
        <v>1006.3777419354836</v>
      </c>
      <c r="M57" s="3" t="s">
        <v>63</v>
      </c>
      <c r="N57" s="3">
        <v>1628.8367741935483</v>
      </c>
      <c r="O57" s="3">
        <v>586.59774193548367</v>
      </c>
      <c r="P57" s="3">
        <v>803.58709677419392</v>
      </c>
      <c r="Q57" s="3">
        <v>5915.3706451612879</v>
      </c>
      <c r="R57" s="3" t="s">
        <v>63</v>
      </c>
      <c r="S57" s="3">
        <v>479.01235483870948</v>
      </c>
      <c r="T57" s="3">
        <v>3759.5783870967734</v>
      </c>
      <c r="U57" s="3" t="s">
        <v>63</v>
      </c>
      <c r="V57" s="3">
        <v>9123.6829032258065</v>
      </c>
      <c r="W57" s="3">
        <v>207.3516129032258</v>
      </c>
      <c r="X57" s="3">
        <v>941.03096774193523</v>
      </c>
      <c r="Y57" s="3" t="s">
        <v>63</v>
      </c>
      <c r="Z57" s="3" t="s">
        <v>63</v>
      </c>
      <c r="AA57" s="3">
        <v>290.94685483870973</v>
      </c>
      <c r="AB57" s="3">
        <v>2008.7225806451613</v>
      </c>
      <c r="AC57" s="3">
        <v>4262.1890322580648</v>
      </c>
      <c r="AD57" s="3">
        <v>2695.6225806451612</v>
      </c>
      <c r="AE57" s="3">
        <v>20216.184193548386</v>
      </c>
      <c r="AF57" s="3">
        <v>451.1461290322581</v>
      </c>
      <c r="AG57" s="3">
        <v>3085.1419354838699</v>
      </c>
      <c r="AH57" s="3" t="s">
        <v>63</v>
      </c>
      <c r="AI57" s="3" t="s">
        <v>63</v>
      </c>
      <c r="AJ57" s="3">
        <v>1072.316129032258</v>
      </c>
      <c r="AK57" s="3" t="s">
        <v>63</v>
      </c>
      <c r="AL57" s="3">
        <v>1524.8767741935483</v>
      </c>
      <c r="AM57" s="3" t="s">
        <v>63</v>
      </c>
      <c r="AN57" s="3" t="s">
        <v>63</v>
      </c>
      <c r="AO57" s="3" t="s">
        <v>63</v>
      </c>
      <c r="AP57" s="3" t="s">
        <v>63</v>
      </c>
      <c r="AQ57" s="3" t="s">
        <v>63</v>
      </c>
      <c r="AR57" s="3">
        <v>3545.272258064515</v>
      </c>
      <c r="AS57" s="3">
        <v>2925.7041935483876</v>
      </c>
      <c r="AT57" s="3">
        <v>693.5570967741935</v>
      </c>
      <c r="AU57" s="3">
        <v>2142.802580645161</v>
      </c>
      <c r="AV57" s="3">
        <v>924.73612903225842</v>
      </c>
      <c r="AW57" s="3">
        <v>186.04482305806448</v>
      </c>
      <c r="AX57" s="3" t="s">
        <v>63</v>
      </c>
      <c r="AY57" s="3">
        <v>1806.2835483870967</v>
      </c>
      <c r="AZ57" s="3" t="s">
        <v>63</v>
      </c>
      <c r="BA57" s="3" t="s">
        <v>63</v>
      </c>
      <c r="BB57" s="3" t="s">
        <v>63</v>
      </c>
      <c r="BC57" s="3" t="s">
        <v>63</v>
      </c>
      <c r="BD57" s="3" t="s">
        <v>63</v>
      </c>
      <c r="BE57" s="3">
        <v>2237.7900000000004</v>
      </c>
      <c r="BF57" s="3">
        <v>23.862258064516119</v>
      </c>
      <c r="BG57" s="3">
        <v>4361.8293548387082</v>
      </c>
      <c r="BH57" s="3" t="s">
        <v>63</v>
      </c>
      <c r="BI57" s="3" t="s">
        <v>63</v>
      </c>
      <c r="BJ57" s="3">
        <v>1298.6054838709676</v>
      </c>
      <c r="BK57" s="3" t="s">
        <v>63</v>
      </c>
      <c r="BL57" s="3" t="s">
        <v>63</v>
      </c>
      <c r="BM57" s="3" t="s">
        <v>63</v>
      </c>
      <c r="BN57" s="3">
        <v>132.72322580645161</v>
      </c>
      <c r="BO57" s="3">
        <v>7.1768064516129009</v>
      </c>
      <c r="BP57" s="3">
        <v>5.2858064516129009</v>
      </c>
      <c r="BQ57" s="3" t="s">
        <v>63</v>
      </c>
    </row>
    <row r="58" spans="1:69">
      <c r="A58" s="2">
        <v>34486</v>
      </c>
      <c r="B58" s="4">
        <v>196.30887975139157</v>
      </c>
      <c r="C58" s="3">
        <v>568.23966666666649</v>
      </c>
      <c r="D58" s="3">
        <v>3066.2166666666676</v>
      </c>
      <c r="E58" s="3">
        <v>848.78451283000004</v>
      </c>
      <c r="F58" s="3">
        <v>1131.1873333333335</v>
      </c>
      <c r="G58" s="3">
        <v>2332.2463333333335</v>
      </c>
      <c r="H58" s="3" t="s">
        <v>63</v>
      </c>
      <c r="I58" s="3">
        <v>8892.8033333333333</v>
      </c>
      <c r="J58" s="3" t="s">
        <v>63</v>
      </c>
      <c r="K58" s="3">
        <v>1.8242601333333333</v>
      </c>
      <c r="L58" s="3">
        <v>1004.3036666666666</v>
      </c>
      <c r="M58" s="3" t="s">
        <v>63</v>
      </c>
      <c r="N58" s="3">
        <v>1513.0566666666666</v>
      </c>
      <c r="O58" s="3">
        <v>511.40666666666681</v>
      </c>
      <c r="P58" s="3">
        <v>689.71999999999991</v>
      </c>
      <c r="Q58" s="3">
        <v>6008.0316666666677</v>
      </c>
      <c r="R58" s="3" t="s">
        <v>63</v>
      </c>
      <c r="S58" s="3">
        <v>477.6989999999999</v>
      </c>
      <c r="T58" s="3">
        <v>4152.3289999999988</v>
      </c>
      <c r="U58" s="3" t="s">
        <v>63</v>
      </c>
      <c r="V58" s="3">
        <v>9056.0783333333329</v>
      </c>
      <c r="W58" s="3">
        <v>178.06800000000001</v>
      </c>
      <c r="X58" s="3">
        <v>926.41966666666656</v>
      </c>
      <c r="Y58" s="3" t="s">
        <v>63</v>
      </c>
      <c r="Z58" s="3" t="s">
        <v>63</v>
      </c>
      <c r="AA58" s="3">
        <v>273.2955</v>
      </c>
      <c r="AB58" s="3">
        <v>1985.8166666666673</v>
      </c>
      <c r="AC58" s="3">
        <v>4144.1810000000005</v>
      </c>
      <c r="AD58" s="3">
        <v>2675.1599999999994</v>
      </c>
      <c r="AE58" s="3">
        <v>21052.116999999995</v>
      </c>
      <c r="AF58" s="3">
        <v>454.87566666666658</v>
      </c>
      <c r="AG58" s="3">
        <v>2982.4633333333336</v>
      </c>
      <c r="AH58" s="3" t="s">
        <v>63</v>
      </c>
      <c r="AI58" s="3" t="s">
        <v>63</v>
      </c>
      <c r="AJ58" s="3">
        <v>1051.4563333333333</v>
      </c>
      <c r="AK58" s="3" t="s">
        <v>63</v>
      </c>
      <c r="AL58" s="3">
        <v>1441.6770000000004</v>
      </c>
      <c r="AM58" s="3" t="s">
        <v>63</v>
      </c>
      <c r="AN58" s="3" t="s">
        <v>63</v>
      </c>
      <c r="AO58" s="3" t="s">
        <v>63</v>
      </c>
      <c r="AP58" s="3" t="s">
        <v>63</v>
      </c>
      <c r="AQ58" s="3" t="s">
        <v>63</v>
      </c>
      <c r="AR58" s="3">
        <v>3355.2419999999997</v>
      </c>
      <c r="AS58" s="3">
        <v>2913.858666666667</v>
      </c>
      <c r="AT58" s="3">
        <v>647.90500000000009</v>
      </c>
      <c r="AU58" s="3">
        <v>1967.7176666666664</v>
      </c>
      <c r="AV58" s="3">
        <v>847.06000000000017</v>
      </c>
      <c r="AW58" s="3">
        <v>178.89187428</v>
      </c>
      <c r="AX58" s="3" t="s">
        <v>63</v>
      </c>
      <c r="AY58" s="3">
        <v>1758.2369999999996</v>
      </c>
      <c r="AZ58" s="3" t="s">
        <v>63</v>
      </c>
      <c r="BA58" s="3" t="s">
        <v>63</v>
      </c>
      <c r="BB58" s="3" t="s">
        <v>63</v>
      </c>
      <c r="BC58" s="3" t="s">
        <v>63</v>
      </c>
      <c r="BD58" s="3" t="s">
        <v>63</v>
      </c>
      <c r="BE58" s="3">
        <v>2278.8963333333336</v>
      </c>
      <c r="BF58" s="3">
        <v>25.824333333333335</v>
      </c>
      <c r="BG58" s="3">
        <v>3996.9696666666659</v>
      </c>
      <c r="BH58" s="3" t="s">
        <v>63</v>
      </c>
      <c r="BI58" s="3" t="s">
        <v>63</v>
      </c>
      <c r="BJ58" s="3">
        <v>1342.6643333333329</v>
      </c>
      <c r="BK58" s="3" t="s">
        <v>63</v>
      </c>
      <c r="BL58" s="3" t="s">
        <v>63</v>
      </c>
      <c r="BM58" s="3" t="s">
        <v>63</v>
      </c>
      <c r="BN58" s="3">
        <v>126.10000000000004</v>
      </c>
      <c r="BO58" s="3">
        <v>7.090933333333334</v>
      </c>
      <c r="BP58" s="3">
        <v>5.2351999999999999</v>
      </c>
      <c r="BQ58" s="3" t="s">
        <v>63</v>
      </c>
    </row>
    <row r="59" spans="1:69">
      <c r="A59" s="2">
        <v>34516</v>
      </c>
      <c r="B59" s="4">
        <v>198.20074871019693</v>
      </c>
      <c r="C59" s="3">
        <v>536.38806451612902</v>
      </c>
      <c r="D59" s="3">
        <v>3963.6838709677427</v>
      </c>
      <c r="E59" s="3">
        <v>812.26182498064532</v>
      </c>
      <c r="F59" s="3">
        <v>1072.2080645161291</v>
      </c>
      <c r="G59" s="3">
        <v>2313.6703225806459</v>
      </c>
      <c r="H59" s="3" t="s">
        <v>63</v>
      </c>
      <c r="I59" s="3">
        <v>9992.2612903225781</v>
      </c>
      <c r="J59" s="3" t="s">
        <v>63</v>
      </c>
      <c r="K59" s="3">
        <v>2.1224052580645161</v>
      </c>
      <c r="L59" s="3">
        <v>1003.8577419354837</v>
      </c>
      <c r="M59" s="3" t="s">
        <v>63</v>
      </c>
      <c r="N59" s="3">
        <v>1497.2241935483876</v>
      </c>
      <c r="O59" s="3">
        <v>404.48806451612899</v>
      </c>
      <c r="P59" s="3">
        <v>699.20967741935488</v>
      </c>
      <c r="Q59" s="3">
        <v>6379.8229032258077</v>
      </c>
      <c r="R59" s="3" t="s">
        <v>63</v>
      </c>
      <c r="S59" s="3">
        <v>456.38129032258064</v>
      </c>
      <c r="T59" s="3">
        <v>4111.91612903226</v>
      </c>
      <c r="U59" s="3" t="s">
        <v>63</v>
      </c>
      <c r="V59" s="3">
        <v>8938.7232258064505</v>
      </c>
      <c r="W59" s="3">
        <v>173.976129032258</v>
      </c>
      <c r="X59" s="3">
        <v>944.64806451612901</v>
      </c>
      <c r="Y59" s="3" t="s">
        <v>63</v>
      </c>
      <c r="Z59" s="3" t="s">
        <v>63</v>
      </c>
      <c r="AA59" s="3">
        <v>272.16879032258066</v>
      </c>
      <c r="AB59" s="3">
        <v>1962.1193548387091</v>
      </c>
      <c r="AC59" s="3">
        <v>4134.735161290323</v>
      </c>
      <c r="AD59" s="3">
        <v>2564.7870967741933</v>
      </c>
      <c r="AE59" s="3">
        <v>20549.32290322581</v>
      </c>
      <c r="AF59" s="3">
        <v>451.50903225806468</v>
      </c>
      <c r="AG59" s="3">
        <v>3035.796774193549</v>
      </c>
      <c r="AH59" s="3" t="s">
        <v>63</v>
      </c>
      <c r="AI59" s="3" t="s">
        <v>63</v>
      </c>
      <c r="AJ59" s="3">
        <v>1064.1270967741937</v>
      </c>
      <c r="AK59" s="3" t="s">
        <v>63</v>
      </c>
      <c r="AL59" s="3">
        <v>1423.3193548387096</v>
      </c>
      <c r="AM59" s="3" t="s">
        <v>63</v>
      </c>
      <c r="AN59" s="3" t="s">
        <v>63</v>
      </c>
      <c r="AO59" s="3" t="s">
        <v>63</v>
      </c>
      <c r="AP59" s="3" t="s">
        <v>63</v>
      </c>
      <c r="AQ59" s="3" t="s">
        <v>63</v>
      </c>
      <c r="AR59" s="3">
        <v>3233.2254838709678</v>
      </c>
      <c r="AS59" s="3">
        <v>2662.4032258064526</v>
      </c>
      <c r="AT59" s="3">
        <v>676.35096774193551</v>
      </c>
      <c r="AU59" s="3">
        <v>1982.9132258064519</v>
      </c>
      <c r="AV59" s="3">
        <v>835.80290322580652</v>
      </c>
      <c r="AW59" s="3">
        <v>178.92808885161293</v>
      </c>
      <c r="AX59" s="3" t="s">
        <v>63</v>
      </c>
      <c r="AY59" s="3">
        <v>1774.2264516129028</v>
      </c>
      <c r="AZ59" s="3" t="s">
        <v>63</v>
      </c>
      <c r="BA59" s="3" t="s">
        <v>63</v>
      </c>
      <c r="BB59" s="3" t="s">
        <v>63</v>
      </c>
      <c r="BC59" s="3" t="s">
        <v>63</v>
      </c>
      <c r="BD59" s="3" t="s">
        <v>63</v>
      </c>
      <c r="BE59" s="3">
        <v>2265.7222580645157</v>
      </c>
      <c r="BF59" s="3">
        <v>26.432903225806466</v>
      </c>
      <c r="BG59" s="3">
        <v>3954.7700000000004</v>
      </c>
      <c r="BH59" s="3" t="s">
        <v>63</v>
      </c>
      <c r="BI59" s="3" t="s">
        <v>63</v>
      </c>
      <c r="BJ59" s="3">
        <v>1324.3712903225805</v>
      </c>
      <c r="BK59" s="3" t="s">
        <v>63</v>
      </c>
      <c r="BL59" s="3" t="s">
        <v>63</v>
      </c>
      <c r="BM59" s="3" t="s">
        <v>63</v>
      </c>
      <c r="BN59" s="3">
        <v>125.64225806451616</v>
      </c>
      <c r="BO59" s="3">
        <v>7.2845161290322569</v>
      </c>
      <c r="BP59" s="3">
        <v>5.4510322580645143</v>
      </c>
      <c r="BQ59" s="3" t="s">
        <v>63</v>
      </c>
    </row>
    <row r="60" spans="1:69">
      <c r="A60" s="2">
        <v>34547</v>
      </c>
      <c r="B60" s="4">
        <v>182.02958665567809</v>
      </c>
      <c r="C60" s="3">
        <v>566.98387096774195</v>
      </c>
      <c r="D60" s="3">
        <v>4842.2193548387113</v>
      </c>
      <c r="E60" s="3">
        <v>861.28101370967761</v>
      </c>
      <c r="F60" s="3">
        <v>1124.7483870967742</v>
      </c>
      <c r="G60" s="3">
        <v>2671.6541935483865</v>
      </c>
      <c r="H60" s="3" t="s">
        <v>63</v>
      </c>
      <c r="I60" s="3">
        <v>11802.596774193553</v>
      </c>
      <c r="J60" s="3" t="s">
        <v>63</v>
      </c>
      <c r="K60" s="3">
        <v>2.4664039999999998</v>
      </c>
      <c r="L60" s="3">
        <v>1110.0151612903223</v>
      </c>
      <c r="M60" s="3" t="s">
        <v>63</v>
      </c>
      <c r="N60" s="3">
        <v>1690.2970967741935</v>
      </c>
      <c r="O60" s="3">
        <v>677.97129032258067</v>
      </c>
      <c r="P60" s="3">
        <v>722.08709677419347</v>
      </c>
      <c r="Q60" s="3">
        <v>6805.0235483870983</v>
      </c>
      <c r="R60" s="3" t="s">
        <v>63</v>
      </c>
      <c r="S60" s="3">
        <v>484.66696774193542</v>
      </c>
      <c r="T60" s="3">
        <v>4424.3019354838707</v>
      </c>
      <c r="U60" s="3" t="s">
        <v>63</v>
      </c>
      <c r="V60" s="3">
        <v>9501.1638709677427</v>
      </c>
      <c r="W60" s="3">
        <v>183.51193548387093</v>
      </c>
      <c r="X60" s="3">
        <v>939.40741935483868</v>
      </c>
      <c r="Y60" s="3" t="s">
        <v>63</v>
      </c>
      <c r="Z60" s="3" t="s">
        <v>63</v>
      </c>
      <c r="AA60" s="3">
        <v>280.03016129032255</v>
      </c>
      <c r="AB60" s="3">
        <v>2018.5290322580643</v>
      </c>
      <c r="AC60" s="3">
        <v>4216.9548387096775</v>
      </c>
      <c r="AD60" s="3">
        <v>2586.938709677418</v>
      </c>
      <c r="AE60" s="3">
        <v>20587.716451612909</v>
      </c>
      <c r="AF60" s="3">
        <v>464.21354838709675</v>
      </c>
      <c r="AG60" s="3">
        <v>3184.6645161290339</v>
      </c>
      <c r="AH60" s="3" t="s">
        <v>63</v>
      </c>
      <c r="AI60" s="3" t="s">
        <v>63</v>
      </c>
      <c r="AJ60" s="3">
        <v>1116.9738709677417</v>
      </c>
      <c r="AK60" s="3" t="s">
        <v>63</v>
      </c>
      <c r="AL60" s="3">
        <v>1465.5051612903221</v>
      </c>
      <c r="AM60" s="3" t="s">
        <v>63</v>
      </c>
      <c r="AN60" s="3" t="s">
        <v>63</v>
      </c>
      <c r="AO60" s="3" t="s">
        <v>63</v>
      </c>
      <c r="AP60" s="3" t="s">
        <v>63</v>
      </c>
      <c r="AQ60" s="3" t="s">
        <v>63</v>
      </c>
      <c r="AR60" s="3">
        <v>3353.7232258064514</v>
      </c>
      <c r="AS60" s="3">
        <v>2999.0661290322578</v>
      </c>
      <c r="AT60" s="3">
        <v>713.20999999999981</v>
      </c>
      <c r="AU60" s="3">
        <v>2048.1332258064517</v>
      </c>
      <c r="AV60" s="3">
        <v>880.60322580645152</v>
      </c>
      <c r="AW60" s="3">
        <v>189.2408980645161</v>
      </c>
      <c r="AX60" s="3" t="s">
        <v>63</v>
      </c>
      <c r="AY60" s="3">
        <v>1850.0338709677412</v>
      </c>
      <c r="AZ60" s="3" t="s">
        <v>63</v>
      </c>
      <c r="BA60" s="3" t="s">
        <v>63</v>
      </c>
      <c r="BB60" s="3" t="s">
        <v>63</v>
      </c>
      <c r="BC60" s="3" t="s">
        <v>63</v>
      </c>
      <c r="BD60" s="3" t="s">
        <v>63</v>
      </c>
      <c r="BE60" s="3">
        <v>2269.577741935484</v>
      </c>
      <c r="BF60" s="3">
        <v>26.816774193548394</v>
      </c>
      <c r="BG60" s="3">
        <v>4319.2522580645164</v>
      </c>
      <c r="BH60" s="3" t="s">
        <v>63</v>
      </c>
      <c r="BI60" s="3" t="s">
        <v>63</v>
      </c>
      <c r="BJ60" s="3">
        <v>1447.1012903225806</v>
      </c>
      <c r="BK60" s="3" t="s">
        <v>63</v>
      </c>
      <c r="BL60" s="3" t="s">
        <v>63</v>
      </c>
      <c r="BM60" s="3" t="s">
        <v>63</v>
      </c>
      <c r="BN60" s="3">
        <v>129.70645161290324</v>
      </c>
      <c r="BO60" s="3">
        <v>7.2399032258064517</v>
      </c>
      <c r="BP60" s="3">
        <v>5.5468709677419366</v>
      </c>
      <c r="BQ60" s="3" t="s">
        <v>63</v>
      </c>
    </row>
    <row r="61" spans="1:69">
      <c r="A61" s="2">
        <v>34578</v>
      </c>
      <c r="B61" s="4">
        <v>194.71727630160825</v>
      </c>
      <c r="C61" s="3">
        <v>603.88300000000004</v>
      </c>
      <c r="D61" s="3">
        <v>5317.6433333333325</v>
      </c>
      <c r="E61" s="3">
        <v>907.00551030666645</v>
      </c>
      <c r="F61" s="3">
        <v>1293.2809999999999</v>
      </c>
      <c r="G61" s="3">
        <v>2764.5236666666669</v>
      </c>
      <c r="H61" s="3" t="s">
        <v>63</v>
      </c>
      <c r="I61" s="3">
        <v>9664.0699999999979</v>
      </c>
      <c r="J61" s="3" t="s">
        <v>63</v>
      </c>
      <c r="K61" s="3">
        <v>2.4936821</v>
      </c>
      <c r="L61" s="3">
        <v>1168.7746666666669</v>
      </c>
      <c r="M61" s="3" t="s">
        <v>63</v>
      </c>
      <c r="N61" s="3">
        <v>1657.5693333333329</v>
      </c>
      <c r="O61" s="3">
        <v>919.40800000000013</v>
      </c>
      <c r="P61" s="3">
        <v>720.14666666666665</v>
      </c>
      <c r="Q61" s="3">
        <v>6976.2990000000009</v>
      </c>
      <c r="R61" s="3" t="s">
        <v>63</v>
      </c>
      <c r="S61" s="3">
        <v>518.26466666666647</v>
      </c>
      <c r="T61" s="3">
        <v>4521.683</v>
      </c>
      <c r="U61" s="3" t="s">
        <v>63</v>
      </c>
      <c r="V61" s="3">
        <v>9865.7589999999982</v>
      </c>
      <c r="W61" s="3">
        <v>193.49833333333328</v>
      </c>
      <c r="X61" s="3">
        <v>1004.0473333333333</v>
      </c>
      <c r="Y61" s="3" t="s">
        <v>63</v>
      </c>
      <c r="Z61" s="3" t="s">
        <v>63</v>
      </c>
      <c r="AA61" s="3">
        <v>280.10791666666671</v>
      </c>
      <c r="AB61" s="3">
        <v>1997.86</v>
      </c>
      <c r="AC61" s="3">
        <v>4359.7673333333332</v>
      </c>
      <c r="AD61" s="3">
        <v>2622.956666666666</v>
      </c>
      <c r="AE61" s="3">
        <v>19960.498333333333</v>
      </c>
      <c r="AF61" s="3">
        <v>467.23733333333337</v>
      </c>
      <c r="AG61" s="3">
        <v>3102.47</v>
      </c>
      <c r="AH61" s="3" t="s">
        <v>63</v>
      </c>
      <c r="AI61" s="3" t="s">
        <v>63</v>
      </c>
      <c r="AJ61" s="3">
        <v>1112.9819999999997</v>
      </c>
      <c r="AK61" s="3" t="s">
        <v>63</v>
      </c>
      <c r="AL61" s="3">
        <v>1429.4140000000002</v>
      </c>
      <c r="AM61" s="3" t="s">
        <v>63</v>
      </c>
      <c r="AN61" s="3" t="s">
        <v>63</v>
      </c>
      <c r="AO61" s="3" t="s">
        <v>63</v>
      </c>
      <c r="AP61" s="3" t="s">
        <v>63</v>
      </c>
      <c r="AQ61" s="3" t="s">
        <v>63</v>
      </c>
      <c r="AR61" s="3">
        <v>3209.2656666666676</v>
      </c>
      <c r="AS61" s="3">
        <v>2976.1940000000004</v>
      </c>
      <c r="AT61" s="3">
        <v>732.23899999999981</v>
      </c>
      <c r="AU61" s="3">
        <v>1945.8339999999998</v>
      </c>
      <c r="AV61" s="3">
        <v>848.29399999999998</v>
      </c>
      <c r="AW61" s="3">
        <v>185.73381786000002</v>
      </c>
      <c r="AX61" s="3" t="s">
        <v>63</v>
      </c>
      <c r="AY61" s="3">
        <v>1895.0423333333333</v>
      </c>
      <c r="AZ61" s="3" t="s">
        <v>63</v>
      </c>
      <c r="BA61" s="3" t="s">
        <v>63</v>
      </c>
      <c r="BB61" s="3" t="s">
        <v>63</v>
      </c>
      <c r="BC61" s="3" t="s">
        <v>63</v>
      </c>
      <c r="BD61" s="3" t="s">
        <v>63</v>
      </c>
      <c r="BE61" s="3">
        <v>2207.0926666666664</v>
      </c>
      <c r="BF61" s="3">
        <v>27.341666666666683</v>
      </c>
      <c r="BG61" s="3">
        <v>4276.0166666666664</v>
      </c>
      <c r="BH61" s="3" t="s">
        <v>63</v>
      </c>
      <c r="BI61" s="3" t="s">
        <v>63</v>
      </c>
      <c r="BJ61" s="3">
        <v>1520.4109999999998</v>
      </c>
      <c r="BK61" s="3" t="s">
        <v>63</v>
      </c>
      <c r="BL61" s="3" t="s">
        <v>63</v>
      </c>
      <c r="BM61" s="3" t="s">
        <v>63</v>
      </c>
      <c r="BN61" s="3">
        <v>127.25800000000001</v>
      </c>
      <c r="BO61" s="3">
        <v>7.4341000000000026</v>
      </c>
      <c r="BP61" s="3">
        <v>5.7033666666666685</v>
      </c>
      <c r="BQ61" s="3" t="s">
        <v>63</v>
      </c>
    </row>
    <row r="62" spans="1:69">
      <c r="A62" s="2">
        <v>34608</v>
      </c>
      <c r="B62" s="4">
        <v>187.62865526508858</v>
      </c>
      <c r="C62" s="3">
        <v>587.6241935483871</v>
      </c>
      <c r="D62" s="3">
        <v>4890.1645161290326</v>
      </c>
      <c r="E62" s="3">
        <v>1022.5841869645161</v>
      </c>
      <c r="F62" s="3">
        <v>1449.6632258064517</v>
      </c>
      <c r="G62" s="3">
        <v>2673.6341935483879</v>
      </c>
      <c r="H62" s="3" t="s">
        <v>63</v>
      </c>
      <c r="I62" s="3">
        <v>9044.5612903225792</v>
      </c>
      <c r="J62" s="3" t="s">
        <v>63</v>
      </c>
      <c r="K62" s="3">
        <v>2.5980557419354837</v>
      </c>
      <c r="L62" s="3">
        <v>1121.0264516129032</v>
      </c>
      <c r="M62" s="3" t="s">
        <v>63</v>
      </c>
      <c r="N62" s="3">
        <v>1568.7848387096774</v>
      </c>
      <c r="O62" s="3">
        <v>704.69741935483864</v>
      </c>
      <c r="P62" s="3">
        <v>663.14193548387107</v>
      </c>
      <c r="Q62" s="3">
        <v>6716.0509677419377</v>
      </c>
      <c r="R62" s="3" t="s">
        <v>63</v>
      </c>
      <c r="S62" s="3">
        <v>511.84451612903217</v>
      </c>
      <c r="T62" s="3">
        <v>4347.8867741935492</v>
      </c>
      <c r="U62" s="3" t="s">
        <v>63</v>
      </c>
      <c r="V62" s="3">
        <v>9398.3270967741901</v>
      </c>
      <c r="W62" s="3">
        <v>191.70677419354837</v>
      </c>
      <c r="X62" s="3">
        <v>1083.4716129032258</v>
      </c>
      <c r="Y62" s="3" t="s">
        <v>63</v>
      </c>
      <c r="Z62" s="3" t="s">
        <v>63</v>
      </c>
      <c r="AA62" s="3">
        <v>279.17080645161292</v>
      </c>
      <c r="AB62" s="3">
        <v>1946.4903225806452</v>
      </c>
      <c r="AC62" s="3">
        <v>4301.996129032259</v>
      </c>
      <c r="AD62" s="3">
        <v>2523.2774193548389</v>
      </c>
      <c r="AE62" s="3">
        <v>19830.352580645162</v>
      </c>
      <c r="AF62" s="3">
        <v>464.23129032258078</v>
      </c>
      <c r="AG62" s="3">
        <v>3047.7</v>
      </c>
      <c r="AH62" s="3" t="s">
        <v>63</v>
      </c>
      <c r="AI62" s="3" t="s">
        <v>63</v>
      </c>
      <c r="AJ62" s="3">
        <v>1045.836129032258</v>
      </c>
      <c r="AK62" s="3" t="s">
        <v>63</v>
      </c>
      <c r="AL62" s="3">
        <v>1363.946451612903</v>
      </c>
      <c r="AM62" s="3" t="s">
        <v>63</v>
      </c>
      <c r="AN62" s="3" t="s">
        <v>63</v>
      </c>
      <c r="AO62" s="3" t="s">
        <v>63</v>
      </c>
      <c r="AP62" s="3" t="s">
        <v>63</v>
      </c>
      <c r="AQ62" s="3" t="s">
        <v>63</v>
      </c>
      <c r="AR62" s="3">
        <v>3169.6287096774195</v>
      </c>
      <c r="AS62" s="3">
        <v>3022.6174193548386</v>
      </c>
      <c r="AT62" s="3">
        <v>728.57</v>
      </c>
      <c r="AU62" s="3">
        <v>1879.9129032258063</v>
      </c>
      <c r="AV62" s="3">
        <v>845.15741935483891</v>
      </c>
      <c r="AW62" s="3">
        <v>182.41370477419355</v>
      </c>
      <c r="AX62" s="3" t="s">
        <v>63</v>
      </c>
      <c r="AY62" s="3">
        <v>1829.8432258064515</v>
      </c>
      <c r="AZ62" s="3" t="s">
        <v>63</v>
      </c>
      <c r="BA62" s="3" t="s">
        <v>63</v>
      </c>
      <c r="BB62" s="3" t="s">
        <v>63</v>
      </c>
      <c r="BC62" s="3" t="s">
        <v>63</v>
      </c>
      <c r="BD62" s="3" t="s">
        <v>63</v>
      </c>
      <c r="BE62" s="3">
        <v>2286.8377419354838</v>
      </c>
      <c r="BF62" s="3">
        <v>31.102903225806461</v>
      </c>
      <c r="BG62" s="3">
        <v>4192.4003225806446</v>
      </c>
      <c r="BH62" s="3" t="s">
        <v>63</v>
      </c>
      <c r="BI62" s="3" t="s">
        <v>63</v>
      </c>
      <c r="BJ62" s="3">
        <v>1494.1054838709686</v>
      </c>
      <c r="BK62" s="3" t="s">
        <v>63</v>
      </c>
      <c r="BL62" s="3" t="s">
        <v>63</v>
      </c>
      <c r="BM62" s="3" t="s">
        <v>63</v>
      </c>
      <c r="BN62" s="3">
        <v>123.96258064516131</v>
      </c>
      <c r="BO62" s="3">
        <v>7.728483870967743</v>
      </c>
      <c r="BP62" s="3">
        <v>6.0710000000000015</v>
      </c>
      <c r="BQ62" s="3" t="s">
        <v>63</v>
      </c>
    </row>
    <row r="63" spans="1:69">
      <c r="A63" s="2">
        <v>34639</v>
      </c>
      <c r="B63" s="4">
        <v>166.90444758356929</v>
      </c>
      <c r="C63" s="3">
        <v>538.32266666666669</v>
      </c>
      <c r="D63" s="3">
        <v>4700.0066666666662</v>
      </c>
      <c r="E63" s="3">
        <v>1029.30258349</v>
      </c>
      <c r="F63" s="3">
        <v>1463.4329999999995</v>
      </c>
      <c r="G63" s="3">
        <v>2514.4709999999995</v>
      </c>
      <c r="H63" s="3" t="s">
        <v>63</v>
      </c>
      <c r="I63" s="3">
        <v>7390.3666666666686</v>
      </c>
      <c r="J63" s="3" t="s">
        <v>63</v>
      </c>
      <c r="K63" s="3">
        <v>2.6606277000000005</v>
      </c>
      <c r="L63" s="3">
        <v>1043.0250000000001</v>
      </c>
      <c r="M63" s="3" t="s">
        <v>63</v>
      </c>
      <c r="N63" s="3">
        <v>1586.451</v>
      </c>
      <c r="O63" s="3">
        <v>695.65346666666676</v>
      </c>
      <c r="P63" s="3">
        <v>579.87666666666667</v>
      </c>
      <c r="Q63" s="3">
        <v>6376.7716666666684</v>
      </c>
      <c r="R63" s="3" t="s">
        <v>63</v>
      </c>
      <c r="S63" s="3">
        <v>507.08066666666667</v>
      </c>
      <c r="T63" s="3">
        <v>4160.1746666666668</v>
      </c>
      <c r="U63" s="3" t="s">
        <v>63</v>
      </c>
      <c r="V63" s="3">
        <v>9214.495666666664</v>
      </c>
      <c r="W63" s="3">
        <v>181.482</v>
      </c>
      <c r="X63" s="3">
        <v>1110.4373333333335</v>
      </c>
      <c r="Y63" s="3" t="s">
        <v>63</v>
      </c>
      <c r="Z63" s="3" t="s">
        <v>63</v>
      </c>
      <c r="AA63" s="3">
        <v>288.185</v>
      </c>
      <c r="AB63" s="3">
        <v>1881.86</v>
      </c>
      <c r="AC63" s="3">
        <v>4148.3663333333334</v>
      </c>
      <c r="AD63" s="3">
        <v>2574.1333333333332</v>
      </c>
      <c r="AE63" s="3">
        <v>19279.658333333329</v>
      </c>
      <c r="AF63" s="3">
        <v>460.26633333333342</v>
      </c>
      <c r="AG63" s="3">
        <v>3086.2266666666674</v>
      </c>
      <c r="AH63" s="3" t="s">
        <v>63</v>
      </c>
      <c r="AI63" s="3" t="s">
        <v>63</v>
      </c>
      <c r="AJ63" s="3">
        <v>1032.8316666666667</v>
      </c>
      <c r="AK63" s="3" t="s">
        <v>63</v>
      </c>
      <c r="AL63" s="3">
        <v>1389.3643333333334</v>
      </c>
      <c r="AM63" s="3" t="s">
        <v>63</v>
      </c>
      <c r="AN63" s="3" t="s">
        <v>63</v>
      </c>
      <c r="AO63" s="3" t="s">
        <v>63</v>
      </c>
      <c r="AP63" s="3" t="s">
        <v>63</v>
      </c>
      <c r="AQ63" s="3" t="s">
        <v>63</v>
      </c>
      <c r="AR63" s="3">
        <v>3248.2706666666663</v>
      </c>
      <c r="AS63" s="3">
        <v>2904.3653333333336</v>
      </c>
      <c r="AT63" s="3">
        <v>718.39566666666656</v>
      </c>
      <c r="AU63" s="3">
        <v>1933.6046666666666</v>
      </c>
      <c r="AV63" s="3">
        <v>817.92633333333333</v>
      </c>
      <c r="AW63" s="3">
        <v>185.51554968000002</v>
      </c>
      <c r="AX63" s="3" t="s">
        <v>63</v>
      </c>
      <c r="AY63" s="3">
        <v>1819.8680000000002</v>
      </c>
      <c r="AZ63" s="3" t="s">
        <v>63</v>
      </c>
      <c r="BA63" s="3" t="s">
        <v>63</v>
      </c>
      <c r="BB63" s="3" t="s">
        <v>63</v>
      </c>
      <c r="BC63" s="3" t="s">
        <v>63</v>
      </c>
      <c r="BD63" s="3" t="s">
        <v>63</v>
      </c>
      <c r="BE63" s="3">
        <v>2152.3636666666671</v>
      </c>
      <c r="BF63" s="3">
        <v>33.08233333333331</v>
      </c>
      <c r="BG63" s="3">
        <v>4249.9430000000002</v>
      </c>
      <c r="BH63" s="3" t="s">
        <v>63</v>
      </c>
      <c r="BI63" s="3" t="s">
        <v>63</v>
      </c>
      <c r="BJ63" s="3">
        <v>1449.5190000000002</v>
      </c>
      <c r="BK63" s="3" t="s">
        <v>63</v>
      </c>
      <c r="BL63" s="3" t="s">
        <v>63</v>
      </c>
      <c r="BM63" s="3" t="s">
        <v>63</v>
      </c>
      <c r="BN63" s="3">
        <v>125.75633333333332</v>
      </c>
      <c r="BO63" s="3">
        <v>7.9446333333333339</v>
      </c>
      <c r="BP63" s="3">
        <v>6.4958333333333318</v>
      </c>
      <c r="BQ63" s="3" t="s">
        <v>63</v>
      </c>
    </row>
    <row r="64" spans="1:69">
      <c r="A64" s="2">
        <v>34669</v>
      </c>
      <c r="B64" s="4">
        <v>174.64658766913689</v>
      </c>
      <c r="C64" s="3">
        <v>500.95387096774192</v>
      </c>
      <c r="D64" s="3">
        <v>4592.1096774193538</v>
      </c>
      <c r="E64" s="3">
        <v>997.00200109354853</v>
      </c>
      <c r="F64" s="3">
        <v>1417.8838709677418</v>
      </c>
      <c r="G64" s="3">
        <v>2402.0332258064514</v>
      </c>
      <c r="H64" s="3" t="s">
        <v>63</v>
      </c>
      <c r="I64" s="3">
        <v>7462.1645161290326</v>
      </c>
      <c r="J64" s="3" t="s">
        <v>63</v>
      </c>
      <c r="K64" s="3">
        <v>2.8216997096774188</v>
      </c>
      <c r="L64" s="3">
        <v>958.06806451612886</v>
      </c>
      <c r="M64" s="3" t="s">
        <v>63</v>
      </c>
      <c r="N64" s="3">
        <v>1507.0048387096774</v>
      </c>
      <c r="O64" s="3">
        <v>660.30648387096767</v>
      </c>
      <c r="P64" s="3">
        <v>557.3580645161295</v>
      </c>
      <c r="Q64" s="3">
        <v>6810.1706451612918</v>
      </c>
      <c r="R64" s="3" t="s">
        <v>63</v>
      </c>
      <c r="S64" s="3">
        <v>463.56451612903214</v>
      </c>
      <c r="T64" s="3">
        <v>3952.8887096774179</v>
      </c>
      <c r="U64" s="3" t="s">
        <v>63</v>
      </c>
      <c r="V64" s="3">
        <v>8172.3848387096787</v>
      </c>
      <c r="W64" s="3">
        <v>172.37645161290314</v>
      </c>
      <c r="X64" s="3">
        <v>1039.324193548387</v>
      </c>
      <c r="Y64" s="3" t="s">
        <v>63</v>
      </c>
      <c r="Z64" s="3" t="s">
        <v>63</v>
      </c>
      <c r="AA64" s="3">
        <v>285.61725806451614</v>
      </c>
      <c r="AB64" s="3">
        <v>1838.2580645161286</v>
      </c>
      <c r="AC64" s="3">
        <v>4124.1132258064517</v>
      </c>
      <c r="AD64" s="3">
        <v>2608.2225806451611</v>
      </c>
      <c r="AE64" s="3">
        <v>19296.536774193552</v>
      </c>
      <c r="AF64" s="3">
        <v>455.34774193548395</v>
      </c>
      <c r="AG64" s="3">
        <v>3030.5774193548382</v>
      </c>
      <c r="AH64" s="3" t="s">
        <v>63</v>
      </c>
      <c r="AI64" s="3" t="s">
        <v>63</v>
      </c>
      <c r="AJ64" s="3">
        <v>1041.3554838709681</v>
      </c>
      <c r="AK64" s="3" t="s">
        <v>63</v>
      </c>
      <c r="AL64" s="3">
        <v>1396.8403225806453</v>
      </c>
      <c r="AM64" s="3" t="s">
        <v>63</v>
      </c>
      <c r="AN64" s="3" t="s">
        <v>63</v>
      </c>
      <c r="AO64" s="3" t="s">
        <v>63</v>
      </c>
      <c r="AP64" s="3" t="s">
        <v>63</v>
      </c>
      <c r="AQ64" s="3" t="s">
        <v>63</v>
      </c>
      <c r="AR64" s="3">
        <v>3225.7467741935475</v>
      </c>
      <c r="AS64" s="3">
        <v>2698.7140967741925</v>
      </c>
      <c r="AT64" s="3">
        <v>685.55645161290329</v>
      </c>
      <c r="AU64" s="3">
        <v>1940.7012903225811</v>
      </c>
      <c r="AV64" s="3">
        <v>866.48483870967732</v>
      </c>
      <c r="AW64" s="3">
        <v>186.43580576129037</v>
      </c>
      <c r="AX64" s="3" t="s">
        <v>63</v>
      </c>
      <c r="AY64" s="3">
        <v>1811.2561290322581</v>
      </c>
      <c r="AZ64" s="3" t="s">
        <v>63</v>
      </c>
      <c r="BA64" s="3" t="s">
        <v>63</v>
      </c>
      <c r="BB64" s="3" t="s">
        <v>63</v>
      </c>
      <c r="BC64" s="3" t="s">
        <v>63</v>
      </c>
      <c r="BD64" s="3" t="s">
        <v>63</v>
      </c>
      <c r="BE64" s="3">
        <v>2054.3167741935486</v>
      </c>
      <c r="BF64" s="3">
        <v>33.482258064516138</v>
      </c>
      <c r="BG64" s="3">
        <v>4220.6990322580659</v>
      </c>
      <c r="BH64" s="3" t="s">
        <v>63</v>
      </c>
      <c r="BI64" s="3" t="s">
        <v>63</v>
      </c>
      <c r="BJ64" s="3">
        <v>1334.8180645161287</v>
      </c>
      <c r="BK64" s="3" t="s">
        <v>63</v>
      </c>
      <c r="BL64" s="3" t="s">
        <v>63</v>
      </c>
      <c r="BM64" s="3" t="s">
        <v>63</v>
      </c>
      <c r="BN64" s="3">
        <v>124.57193548387097</v>
      </c>
      <c r="BO64" s="3">
        <v>7.8154516129032272</v>
      </c>
      <c r="BP64" s="3">
        <v>7.09448387096774</v>
      </c>
      <c r="BQ64" s="3" t="s">
        <v>63</v>
      </c>
    </row>
    <row r="65" spans="1:69">
      <c r="A65" s="2">
        <v>34700</v>
      </c>
      <c r="B65" s="4">
        <v>192.17777585275547</v>
      </c>
      <c r="C65" s="3">
        <v>437.80548387096781</v>
      </c>
      <c r="D65" s="3">
        <v>3894.0064516129041</v>
      </c>
      <c r="E65" s="3">
        <v>939.15792809677441</v>
      </c>
      <c r="F65" s="3">
        <v>1258.4329032258063</v>
      </c>
      <c r="G65" s="3">
        <v>2133.8403225806446</v>
      </c>
      <c r="H65" s="3" t="s">
        <v>63</v>
      </c>
      <c r="I65" s="3">
        <v>7313.5483870967755</v>
      </c>
      <c r="J65" s="3" t="s">
        <v>63</v>
      </c>
      <c r="K65" s="3">
        <v>2.5950534193548398</v>
      </c>
      <c r="L65" s="3">
        <v>911.86032258064529</v>
      </c>
      <c r="M65" s="3" t="s">
        <v>63</v>
      </c>
      <c r="N65" s="3">
        <v>1357.6632258064512</v>
      </c>
      <c r="O65" s="3">
        <v>596.20487096774161</v>
      </c>
      <c r="P65" s="3">
        <v>550.84516129032272</v>
      </c>
      <c r="Q65" s="3">
        <v>6613.079354838711</v>
      </c>
      <c r="R65" s="3" t="s">
        <v>63</v>
      </c>
      <c r="S65" s="3">
        <v>453.27129032258051</v>
      </c>
      <c r="T65" s="3">
        <v>3645.6199999999985</v>
      </c>
      <c r="U65" s="3" t="s">
        <v>63</v>
      </c>
      <c r="V65" s="3">
        <v>7478.5732258064509</v>
      </c>
      <c r="W65" s="3">
        <v>164.93451612903223</v>
      </c>
      <c r="X65" s="3">
        <v>966.04838709677438</v>
      </c>
      <c r="Y65" s="3" t="s">
        <v>63</v>
      </c>
      <c r="Z65" s="3" t="s">
        <v>63</v>
      </c>
      <c r="AA65" s="3">
        <v>290.27741935483874</v>
      </c>
      <c r="AB65" s="3">
        <v>1818.8935483870964</v>
      </c>
      <c r="AC65" s="3">
        <v>4124.4451612903231</v>
      </c>
      <c r="AD65" s="3">
        <v>2585.3709677419351</v>
      </c>
      <c r="AE65" s="3">
        <v>19035.824516129025</v>
      </c>
      <c r="AF65" s="3">
        <v>464.91709677419362</v>
      </c>
      <c r="AG65" s="3">
        <v>3031.7967741935481</v>
      </c>
      <c r="AH65" s="3" t="s">
        <v>63</v>
      </c>
      <c r="AI65" s="3" t="s">
        <v>63</v>
      </c>
      <c r="AJ65" s="3">
        <v>1018.0603225806454</v>
      </c>
      <c r="AK65" s="3" t="s">
        <v>63</v>
      </c>
      <c r="AL65" s="3">
        <v>1369.1832258064519</v>
      </c>
      <c r="AM65" s="3" t="s">
        <v>63</v>
      </c>
      <c r="AN65" s="3">
        <v>1004.1213333333332</v>
      </c>
      <c r="AO65" s="3" t="s">
        <v>63</v>
      </c>
      <c r="AP65" s="3" t="s">
        <v>63</v>
      </c>
      <c r="AQ65" s="3" t="s">
        <v>63</v>
      </c>
      <c r="AR65" s="3">
        <v>3031.6258064516137</v>
      </c>
      <c r="AS65" s="3">
        <v>2563.3903225806462</v>
      </c>
      <c r="AT65" s="3">
        <v>696.41451612903245</v>
      </c>
      <c r="AU65" s="3">
        <v>1843.9309677419353</v>
      </c>
      <c r="AV65" s="3">
        <v>846.20161290322585</v>
      </c>
      <c r="AW65" s="3">
        <v>187.23255561290327</v>
      </c>
      <c r="AX65" s="3" t="s">
        <v>63</v>
      </c>
      <c r="AY65" s="3">
        <v>1860.5664516129034</v>
      </c>
      <c r="AZ65" s="3" t="s">
        <v>63</v>
      </c>
      <c r="BA65" s="3" t="s">
        <v>63</v>
      </c>
      <c r="BB65" s="3" t="s">
        <v>63</v>
      </c>
      <c r="BC65" s="3" t="s">
        <v>63</v>
      </c>
      <c r="BD65" s="3" t="s">
        <v>63</v>
      </c>
      <c r="BE65" s="3">
        <v>1969.3309677419356</v>
      </c>
      <c r="BF65" s="3">
        <v>33.660000000000025</v>
      </c>
      <c r="BG65" s="3">
        <v>4087.2322580645168</v>
      </c>
      <c r="BH65" s="3" t="s">
        <v>63</v>
      </c>
      <c r="BI65" s="3" t="s">
        <v>63</v>
      </c>
      <c r="BJ65" s="3">
        <v>1278.8135483870965</v>
      </c>
      <c r="BK65" s="3" t="s">
        <v>63</v>
      </c>
      <c r="BL65" s="3" t="s">
        <v>63</v>
      </c>
      <c r="BM65" s="3" t="s">
        <v>63</v>
      </c>
      <c r="BN65" s="3">
        <v>123.61290322580645</v>
      </c>
      <c r="BO65" s="3">
        <v>7.7627741935483856</v>
      </c>
      <c r="BP65" s="3">
        <v>6.999677419354839</v>
      </c>
      <c r="BQ65" s="3" t="s">
        <v>63</v>
      </c>
    </row>
    <row r="66" spans="1:69">
      <c r="A66" s="2">
        <v>34731</v>
      </c>
      <c r="B66" s="4">
        <v>178.75610385143818</v>
      </c>
      <c r="C66" s="3">
        <v>380.68714285714293</v>
      </c>
      <c r="D66" s="3">
        <v>3348.5107142857132</v>
      </c>
      <c r="E66" s="3">
        <v>903.06937015000017</v>
      </c>
      <c r="F66" s="3">
        <v>1097.0185714285712</v>
      </c>
      <c r="G66" s="3">
        <v>1819.1842857142856</v>
      </c>
      <c r="H66" s="3" t="s">
        <v>63</v>
      </c>
      <c r="I66" s="3">
        <v>6508.0071428571418</v>
      </c>
      <c r="J66" s="3" t="s">
        <v>63</v>
      </c>
      <c r="K66" s="3">
        <v>2.7632682142857141</v>
      </c>
      <c r="L66" s="3">
        <v>963.35857142857128</v>
      </c>
      <c r="M66" s="3" t="s">
        <v>63</v>
      </c>
      <c r="N66" s="3">
        <v>1192.0724999999998</v>
      </c>
      <c r="O66" s="3">
        <v>550.55307142857134</v>
      </c>
      <c r="P66" s="3">
        <v>492.26071428571424</v>
      </c>
      <c r="Q66" s="3">
        <v>6517.0050000000019</v>
      </c>
      <c r="R66" s="3" t="s">
        <v>63</v>
      </c>
      <c r="S66" s="3">
        <v>451.96785714285721</v>
      </c>
      <c r="T66" s="3">
        <v>3481.3021428571433</v>
      </c>
      <c r="U66" s="3" t="s">
        <v>63</v>
      </c>
      <c r="V66" s="3">
        <v>7937.1703571428588</v>
      </c>
      <c r="W66" s="3">
        <v>161.16142857142856</v>
      </c>
      <c r="X66" s="3">
        <v>929.85428571428542</v>
      </c>
      <c r="Y66" s="3" t="s">
        <v>63</v>
      </c>
      <c r="Z66" s="3" t="s">
        <v>63</v>
      </c>
      <c r="AA66" s="3">
        <v>293.87410714285721</v>
      </c>
      <c r="AB66" s="3">
        <v>1821.0321428571422</v>
      </c>
      <c r="AC66" s="3">
        <v>4105.6882142857148</v>
      </c>
      <c r="AD66" s="3">
        <v>2613.0392857142856</v>
      </c>
      <c r="AE66" s="3">
        <v>18069.575357142861</v>
      </c>
      <c r="AF66" s="3">
        <v>482.10357142857134</v>
      </c>
      <c r="AG66" s="3">
        <v>3054.875</v>
      </c>
      <c r="AH66" s="3" t="s">
        <v>63</v>
      </c>
      <c r="AI66" s="3" t="s">
        <v>63</v>
      </c>
      <c r="AJ66" s="3">
        <v>988.21607142857113</v>
      </c>
      <c r="AK66" s="3" t="s">
        <v>63</v>
      </c>
      <c r="AL66" s="3">
        <v>1350.0039285714283</v>
      </c>
      <c r="AM66" s="3" t="s">
        <v>63</v>
      </c>
      <c r="AN66" s="3">
        <v>1014.6703571428568</v>
      </c>
      <c r="AO66" s="3" t="s">
        <v>63</v>
      </c>
      <c r="AP66" s="3" t="s">
        <v>63</v>
      </c>
      <c r="AQ66" s="3" t="s">
        <v>63</v>
      </c>
      <c r="AR66" s="3">
        <v>3099.6303571428575</v>
      </c>
      <c r="AS66" s="3">
        <v>2576.1207142857152</v>
      </c>
      <c r="AT66" s="3">
        <v>670.09642857142842</v>
      </c>
      <c r="AU66" s="3">
        <v>1834.0521428571431</v>
      </c>
      <c r="AV66" s="3">
        <v>818.15607142857129</v>
      </c>
      <c r="AW66" s="3">
        <v>186.92527127142858</v>
      </c>
      <c r="AX66" s="3" t="s">
        <v>63</v>
      </c>
      <c r="AY66" s="3">
        <v>1889.500357142857</v>
      </c>
      <c r="AZ66" s="3" t="s">
        <v>63</v>
      </c>
      <c r="BA66" s="3" t="s">
        <v>63</v>
      </c>
      <c r="BB66" s="3" t="s">
        <v>63</v>
      </c>
      <c r="BC66" s="3" t="s">
        <v>63</v>
      </c>
      <c r="BD66" s="3" t="s">
        <v>63</v>
      </c>
      <c r="BE66" s="3">
        <v>1858.3178571428573</v>
      </c>
      <c r="BF66" s="3">
        <v>33.806785714285688</v>
      </c>
      <c r="BG66" s="3">
        <v>4009.4446428571432</v>
      </c>
      <c r="BH66" s="3" t="s">
        <v>63</v>
      </c>
      <c r="BI66" s="3" t="s">
        <v>63</v>
      </c>
      <c r="BJ66" s="3">
        <v>1290.9596428571429</v>
      </c>
      <c r="BK66" s="3" t="s">
        <v>63</v>
      </c>
      <c r="BL66" s="3" t="s">
        <v>63</v>
      </c>
      <c r="BM66" s="3" t="s">
        <v>63</v>
      </c>
      <c r="BN66" s="3">
        <v>123.98071428571431</v>
      </c>
      <c r="BO66" s="3">
        <v>7.4612142857142869</v>
      </c>
      <c r="BP66" s="3">
        <v>6.6637142857142866</v>
      </c>
      <c r="BQ66" s="3" t="s">
        <v>63</v>
      </c>
    </row>
    <row r="67" spans="1:69">
      <c r="A67" s="2">
        <v>34759</v>
      </c>
      <c r="B67" s="4">
        <v>164.76333862707901</v>
      </c>
      <c r="C67" s="3">
        <v>326.97161290322572</v>
      </c>
      <c r="D67" s="3">
        <v>2968.3677419354835</v>
      </c>
      <c r="E67" s="3">
        <v>849.10791069677407</v>
      </c>
      <c r="F67" s="3">
        <v>1039.53</v>
      </c>
      <c r="G67" s="3">
        <v>1622.6325806451614</v>
      </c>
      <c r="H67" s="3" t="s">
        <v>63</v>
      </c>
      <c r="I67" s="3">
        <v>6314.73870967742</v>
      </c>
      <c r="J67" s="3" t="s">
        <v>63</v>
      </c>
      <c r="K67" s="3">
        <v>3.3915132903225804</v>
      </c>
      <c r="L67" s="3">
        <v>958.28258064516149</v>
      </c>
      <c r="M67" s="3" t="s">
        <v>63</v>
      </c>
      <c r="N67" s="3">
        <v>1235.5532258064518</v>
      </c>
      <c r="O67" s="3">
        <v>599.99761290322579</v>
      </c>
      <c r="P67" s="3">
        <v>435.59677419354836</v>
      </c>
      <c r="Q67" s="3">
        <v>6486.4970967741947</v>
      </c>
      <c r="R67" s="3" t="s">
        <v>63</v>
      </c>
      <c r="S67" s="3">
        <v>433.45451612903213</v>
      </c>
      <c r="T67" s="3">
        <v>3404.2545161290327</v>
      </c>
      <c r="U67" s="3" t="s">
        <v>63</v>
      </c>
      <c r="V67" s="3">
        <v>8349.3022580645174</v>
      </c>
      <c r="W67" s="3">
        <v>160.43709677419358</v>
      </c>
      <c r="X67" s="3">
        <v>940.892258064516</v>
      </c>
      <c r="Y67" s="3" t="s">
        <v>63</v>
      </c>
      <c r="Z67" s="3" t="s">
        <v>63</v>
      </c>
      <c r="AA67" s="3">
        <v>281.65120967741927</v>
      </c>
      <c r="AB67" s="3">
        <v>1857.2548387096772</v>
      </c>
      <c r="AC67" s="3">
        <v>4210.2658064516136</v>
      </c>
      <c r="AD67" s="3">
        <v>2515.5387096774198</v>
      </c>
      <c r="AE67" s="3">
        <v>16412.074516129032</v>
      </c>
      <c r="AF67" s="3">
        <v>493.08032258064509</v>
      </c>
      <c r="AG67" s="3">
        <v>3076.6870967741934</v>
      </c>
      <c r="AH67" s="3" t="s">
        <v>63</v>
      </c>
      <c r="AI67" s="3" t="s">
        <v>63</v>
      </c>
      <c r="AJ67" s="3">
        <v>986.5490322580647</v>
      </c>
      <c r="AK67" s="3" t="s">
        <v>63</v>
      </c>
      <c r="AL67" s="3">
        <v>1299.8383870967741</v>
      </c>
      <c r="AM67" s="3" t="s">
        <v>63</v>
      </c>
      <c r="AN67" s="3">
        <v>1044.7151612903228</v>
      </c>
      <c r="AO67" s="3" t="s">
        <v>63</v>
      </c>
      <c r="AP67" s="3" t="s">
        <v>63</v>
      </c>
      <c r="AQ67" s="3" t="s">
        <v>63</v>
      </c>
      <c r="AR67" s="3">
        <v>2930.3751612903225</v>
      </c>
      <c r="AS67" s="3">
        <v>2351.3248387096787</v>
      </c>
      <c r="AT67" s="3">
        <v>604.87322580645161</v>
      </c>
      <c r="AU67" s="3">
        <v>1793.1325806451616</v>
      </c>
      <c r="AV67" s="3">
        <v>806.0535483870965</v>
      </c>
      <c r="AW67" s="3">
        <v>179.68692611612906</v>
      </c>
      <c r="AX67" s="3" t="s">
        <v>63</v>
      </c>
      <c r="AY67" s="3">
        <v>1835.7554838709682</v>
      </c>
      <c r="AZ67" s="3" t="s">
        <v>63</v>
      </c>
      <c r="BA67" s="3" t="s">
        <v>63</v>
      </c>
      <c r="BB67" s="3" t="s">
        <v>63</v>
      </c>
      <c r="BC67" s="3" t="s">
        <v>63</v>
      </c>
      <c r="BD67" s="3" t="s">
        <v>63</v>
      </c>
      <c r="BE67" s="3">
        <v>1736.4270967741934</v>
      </c>
      <c r="BF67" s="3">
        <v>33.753548387096757</v>
      </c>
      <c r="BG67" s="3">
        <v>4011.7006451612892</v>
      </c>
      <c r="BH67" s="3" t="s">
        <v>63</v>
      </c>
      <c r="BI67" s="3" t="s">
        <v>63</v>
      </c>
      <c r="BJ67" s="3">
        <v>1207.5477419354841</v>
      </c>
      <c r="BK67" s="3" t="s">
        <v>63</v>
      </c>
      <c r="BL67" s="3" t="s">
        <v>63</v>
      </c>
      <c r="BM67" s="3" t="s">
        <v>63</v>
      </c>
      <c r="BN67" s="3">
        <v>120.7345161290323</v>
      </c>
      <c r="BO67" s="3">
        <v>7.1960967741935509</v>
      </c>
      <c r="BP67" s="3">
        <v>6.396064516129031</v>
      </c>
      <c r="BQ67" s="3" t="s">
        <v>63</v>
      </c>
    </row>
    <row r="68" spans="1:69">
      <c r="A68" s="2">
        <v>34790</v>
      </c>
      <c r="B68" s="4">
        <v>152.5662788978515</v>
      </c>
      <c r="C68" s="3">
        <v>386.58100000000007</v>
      </c>
      <c r="D68" s="3">
        <v>3291.0066666666671</v>
      </c>
      <c r="E68" s="3">
        <v>912.00689940333314</v>
      </c>
      <c r="F68" s="3">
        <v>1286.4283333333335</v>
      </c>
      <c r="G68" s="3">
        <v>1899.56</v>
      </c>
      <c r="H68" s="3" t="s">
        <v>63</v>
      </c>
      <c r="I68" s="3">
        <v>7622.4533333333329</v>
      </c>
      <c r="J68" s="3" t="s">
        <v>63</v>
      </c>
      <c r="K68" s="3">
        <v>4.7247338666666669</v>
      </c>
      <c r="L68" s="3">
        <v>967.29899999999975</v>
      </c>
      <c r="M68" s="3" t="s">
        <v>63</v>
      </c>
      <c r="N68" s="3">
        <v>1277.0279999999996</v>
      </c>
      <c r="O68" s="3">
        <v>634.75263333333339</v>
      </c>
      <c r="P68" s="3">
        <v>419.12333333333356</v>
      </c>
      <c r="Q68" s="3">
        <v>6230.0313333333324</v>
      </c>
      <c r="R68" s="3" t="s">
        <v>63</v>
      </c>
      <c r="S68" s="3">
        <v>421.66866666666675</v>
      </c>
      <c r="T68" s="3">
        <v>3366.5033333333331</v>
      </c>
      <c r="U68" s="3" t="s">
        <v>63</v>
      </c>
      <c r="V68" s="3">
        <v>8526.7139999999999</v>
      </c>
      <c r="W68" s="3">
        <v>166.73666666666665</v>
      </c>
      <c r="X68" s="3">
        <v>904.01666666666665</v>
      </c>
      <c r="Y68" s="3" t="s">
        <v>63</v>
      </c>
      <c r="Z68" s="3" t="s">
        <v>63</v>
      </c>
      <c r="AA68" s="3">
        <v>294.5884166666666</v>
      </c>
      <c r="AB68" s="3">
        <v>1957.1133333333332</v>
      </c>
      <c r="AC68" s="3">
        <v>4280.6273333333347</v>
      </c>
      <c r="AD68" s="3">
        <v>2555.3733333333339</v>
      </c>
      <c r="AE68" s="3">
        <v>16326.878999999999</v>
      </c>
      <c r="AF68" s="3">
        <v>507.95199999999994</v>
      </c>
      <c r="AG68" s="3">
        <v>3197.8933333333334</v>
      </c>
      <c r="AH68" s="3" t="s">
        <v>63</v>
      </c>
      <c r="AI68" s="3" t="s">
        <v>63</v>
      </c>
      <c r="AJ68" s="3">
        <v>955.33633333333353</v>
      </c>
      <c r="AK68" s="3" t="s">
        <v>63</v>
      </c>
      <c r="AL68" s="3">
        <v>1369.4486666666667</v>
      </c>
      <c r="AM68" s="3" t="s">
        <v>63</v>
      </c>
      <c r="AN68" s="3">
        <v>1078.1850000000002</v>
      </c>
      <c r="AO68" s="3" t="s">
        <v>63</v>
      </c>
      <c r="AP68" s="3" t="s">
        <v>63</v>
      </c>
      <c r="AQ68" s="3" t="s">
        <v>63</v>
      </c>
      <c r="AR68" s="3">
        <v>3010.887999999999</v>
      </c>
      <c r="AS68" s="3">
        <v>2466.3846666666673</v>
      </c>
      <c r="AT68" s="3">
        <v>620.01333333333343</v>
      </c>
      <c r="AU68" s="3">
        <v>1894.9520000000002</v>
      </c>
      <c r="AV68" s="3">
        <v>813.59499999999991</v>
      </c>
      <c r="AW68" s="3">
        <v>184.12592406000007</v>
      </c>
      <c r="AX68" s="3" t="s">
        <v>63</v>
      </c>
      <c r="AY68" s="3">
        <v>1870.8716666666669</v>
      </c>
      <c r="AZ68" s="3" t="s">
        <v>63</v>
      </c>
      <c r="BA68" s="3" t="s">
        <v>63</v>
      </c>
      <c r="BB68" s="3" t="s">
        <v>63</v>
      </c>
      <c r="BC68" s="3" t="s">
        <v>63</v>
      </c>
      <c r="BD68" s="3" t="s">
        <v>63</v>
      </c>
      <c r="BE68" s="3">
        <v>1651.2013333333337</v>
      </c>
      <c r="BF68" s="3">
        <v>33.706333333333326</v>
      </c>
      <c r="BG68" s="3">
        <v>4138.6396666666669</v>
      </c>
      <c r="BH68" s="3" t="s">
        <v>63</v>
      </c>
      <c r="BI68" s="3" t="s">
        <v>63</v>
      </c>
      <c r="BJ68" s="3">
        <v>1185.1966666666667</v>
      </c>
      <c r="BK68" s="3" t="s">
        <v>63</v>
      </c>
      <c r="BL68" s="3" t="s">
        <v>63</v>
      </c>
      <c r="BM68" s="3" t="s">
        <v>63</v>
      </c>
      <c r="BN68" s="3">
        <v>123.25933333333336</v>
      </c>
      <c r="BO68" s="3">
        <v>7.060033333333334</v>
      </c>
      <c r="BP68" s="3">
        <v>6.2552666666666674</v>
      </c>
      <c r="BQ68" s="3" t="s">
        <v>63</v>
      </c>
    </row>
    <row r="69" spans="1:69">
      <c r="A69" s="2">
        <v>34820</v>
      </c>
      <c r="B69" s="4">
        <v>148.66675231989896</v>
      </c>
      <c r="C69" s="3">
        <v>427.21129032258068</v>
      </c>
      <c r="D69" s="3">
        <v>3951.1935483870975</v>
      </c>
      <c r="E69" s="3">
        <v>996.01392381290304</v>
      </c>
      <c r="F69" s="3">
        <v>1436.6483870967741</v>
      </c>
      <c r="G69" s="3">
        <v>2011.6696774193551</v>
      </c>
      <c r="H69" s="3" t="s">
        <v>63</v>
      </c>
      <c r="I69" s="3">
        <v>8530.8451612903227</v>
      </c>
      <c r="J69" s="3" t="s">
        <v>63</v>
      </c>
      <c r="K69" s="3">
        <v>4.8597629032258061</v>
      </c>
      <c r="L69" s="3">
        <v>1002.5361290322579</v>
      </c>
      <c r="M69" s="3" t="s">
        <v>63</v>
      </c>
      <c r="N69" s="3">
        <v>1445.1416129032264</v>
      </c>
      <c r="O69" s="3">
        <v>662.48238709677412</v>
      </c>
      <c r="P69" s="3">
        <v>415.00967741935489</v>
      </c>
      <c r="Q69" s="3">
        <v>5699.5383870967735</v>
      </c>
      <c r="R69" s="3" t="s">
        <v>63</v>
      </c>
      <c r="S69" s="3">
        <v>453.3961290322581</v>
      </c>
      <c r="T69" s="3">
        <v>3209.4032258064517</v>
      </c>
      <c r="U69" s="3" t="s">
        <v>63</v>
      </c>
      <c r="V69" s="3">
        <v>8943.1722580645164</v>
      </c>
      <c r="W69" s="3">
        <v>179.98967741935485</v>
      </c>
      <c r="X69" s="3">
        <v>885.68258064516135</v>
      </c>
      <c r="Y69" s="3" t="s">
        <v>63</v>
      </c>
      <c r="Z69" s="3" t="s">
        <v>63</v>
      </c>
      <c r="AA69" s="3">
        <v>307.81225806451613</v>
      </c>
      <c r="AB69" s="3">
        <v>1996.5548387096771</v>
      </c>
      <c r="AC69" s="3">
        <v>4346.3845161290319</v>
      </c>
      <c r="AD69" s="3">
        <v>2709.2193548387104</v>
      </c>
      <c r="AE69" s="3">
        <v>16363.641612903224</v>
      </c>
      <c r="AF69" s="3">
        <v>523.3732258064515</v>
      </c>
      <c r="AG69" s="3">
        <v>3286.6322580645169</v>
      </c>
      <c r="AH69" s="3" t="s">
        <v>63</v>
      </c>
      <c r="AI69" s="3" t="s">
        <v>63</v>
      </c>
      <c r="AJ69" s="3">
        <v>1009.2606451612905</v>
      </c>
      <c r="AK69" s="3" t="s">
        <v>63</v>
      </c>
      <c r="AL69" s="3">
        <v>1451.3158064516124</v>
      </c>
      <c r="AM69" s="3" t="s">
        <v>63</v>
      </c>
      <c r="AN69" s="3">
        <v>1088.7635483870968</v>
      </c>
      <c r="AO69" s="3" t="s">
        <v>63</v>
      </c>
      <c r="AP69" s="3" t="s">
        <v>63</v>
      </c>
      <c r="AQ69" s="3" t="s">
        <v>63</v>
      </c>
      <c r="AR69" s="3">
        <v>3225.4541935483871</v>
      </c>
      <c r="AS69" s="3">
        <v>2670.9383870967731</v>
      </c>
      <c r="AT69" s="3">
        <v>670.12387096774216</v>
      </c>
      <c r="AU69" s="3">
        <v>1962.3577419354833</v>
      </c>
      <c r="AV69" s="3">
        <v>903.90129032258085</v>
      </c>
      <c r="AW69" s="3">
        <v>193.3206730258064</v>
      </c>
      <c r="AX69" s="3" t="s">
        <v>63</v>
      </c>
      <c r="AY69" s="3">
        <v>1910.1945161290319</v>
      </c>
      <c r="AZ69" s="3" t="s">
        <v>63</v>
      </c>
      <c r="BA69" s="3" t="s">
        <v>63</v>
      </c>
      <c r="BB69" s="3" t="s">
        <v>63</v>
      </c>
      <c r="BC69" s="3" t="s">
        <v>63</v>
      </c>
      <c r="BD69" s="3" t="s">
        <v>63</v>
      </c>
      <c r="BE69" s="3">
        <v>1517.67</v>
      </c>
      <c r="BF69" s="3">
        <v>33.915806451612916</v>
      </c>
      <c r="BG69" s="3">
        <v>4161.8567741935476</v>
      </c>
      <c r="BH69" s="3" t="s">
        <v>63</v>
      </c>
      <c r="BI69" s="3" t="s">
        <v>63</v>
      </c>
      <c r="BJ69" s="3">
        <v>1332.0403225806456</v>
      </c>
      <c r="BK69" s="3" t="s">
        <v>63</v>
      </c>
      <c r="BL69" s="3" t="s">
        <v>63</v>
      </c>
      <c r="BM69" s="3" t="s">
        <v>63</v>
      </c>
      <c r="BN69" s="3">
        <v>128.59451612903223</v>
      </c>
      <c r="BO69" s="3">
        <v>6.6113870967741937</v>
      </c>
      <c r="BP69" s="3">
        <v>5.9799032258064511</v>
      </c>
      <c r="BQ69" s="3" t="s">
        <v>63</v>
      </c>
    </row>
    <row r="70" spans="1:69">
      <c r="A70" s="2">
        <v>34851</v>
      </c>
      <c r="B70" s="4">
        <v>168.03289639198542</v>
      </c>
      <c r="C70" s="3">
        <v>404.14199999999983</v>
      </c>
      <c r="D70" s="3">
        <v>3724.7033333333338</v>
      </c>
      <c r="E70" s="3">
        <v>1011.7157399533332</v>
      </c>
      <c r="F70" s="3">
        <v>1391.8666666666663</v>
      </c>
      <c r="G70" s="3">
        <v>2035.0963333333332</v>
      </c>
      <c r="H70" s="3" t="s">
        <v>63</v>
      </c>
      <c r="I70" s="3">
        <v>8076.1133333333328</v>
      </c>
      <c r="J70" s="3">
        <v>4979.5069819999999</v>
      </c>
      <c r="K70" s="3">
        <v>5.1611613333333333</v>
      </c>
      <c r="L70" s="3">
        <v>1057.8433333333332</v>
      </c>
      <c r="M70" s="3" t="s">
        <v>63</v>
      </c>
      <c r="N70" s="3">
        <v>1455.9193333333335</v>
      </c>
      <c r="O70" s="3">
        <v>672.84176666666644</v>
      </c>
      <c r="P70" s="3">
        <v>402.14666666666665</v>
      </c>
      <c r="Q70" s="3">
        <v>5528.7383333333328</v>
      </c>
      <c r="R70" s="3" t="s">
        <v>63</v>
      </c>
      <c r="S70" s="3">
        <v>490.17333333333335</v>
      </c>
      <c r="T70" s="3">
        <v>3339.2680000000009</v>
      </c>
      <c r="U70" s="3" t="s">
        <v>63</v>
      </c>
      <c r="V70" s="3">
        <v>9306.8589999999986</v>
      </c>
      <c r="W70" s="3">
        <v>189.84699999999995</v>
      </c>
      <c r="X70" s="3">
        <v>883.97466666666662</v>
      </c>
      <c r="Y70" s="3" t="s">
        <v>63</v>
      </c>
      <c r="Z70" s="3" t="s">
        <v>63</v>
      </c>
      <c r="AA70" s="3">
        <v>316.91866666666664</v>
      </c>
      <c r="AB70" s="3">
        <v>1964.8933333333334</v>
      </c>
      <c r="AC70" s="3">
        <v>4501.6276666666672</v>
      </c>
      <c r="AD70" s="3">
        <v>2811.4466666666676</v>
      </c>
      <c r="AE70" s="3">
        <v>15086.368666666667</v>
      </c>
      <c r="AF70" s="3">
        <v>538.85899999999992</v>
      </c>
      <c r="AG70" s="3">
        <v>3353.016666666666</v>
      </c>
      <c r="AH70" s="3" t="s">
        <v>63</v>
      </c>
      <c r="AI70" s="3" t="s">
        <v>63</v>
      </c>
      <c r="AJ70" s="3">
        <v>1032.6593333333333</v>
      </c>
      <c r="AK70" s="3" t="s">
        <v>63</v>
      </c>
      <c r="AL70" s="3">
        <v>1433.7876666666668</v>
      </c>
      <c r="AM70" s="3" t="s">
        <v>63</v>
      </c>
      <c r="AN70" s="3">
        <v>1095.5016666666668</v>
      </c>
      <c r="AO70" s="3" t="s">
        <v>63</v>
      </c>
      <c r="AP70" s="3" t="s">
        <v>63</v>
      </c>
      <c r="AQ70" s="3" t="s">
        <v>63</v>
      </c>
      <c r="AR70" s="3">
        <v>3242.9463333333333</v>
      </c>
      <c r="AS70" s="3">
        <v>2801.293666666666</v>
      </c>
      <c r="AT70" s="3">
        <v>700.39899999999989</v>
      </c>
      <c r="AU70" s="3">
        <v>1916.0873333333334</v>
      </c>
      <c r="AV70" s="3">
        <v>904.52700000000016</v>
      </c>
      <c r="AW70" s="3">
        <v>196.7360164799999</v>
      </c>
      <c r="AX70" s="3" t="s">
        <v>63</v>
      </c>
      <c r="AY70" s="3">
        <v>1970.2396666666662</v>
      </c>
      <c r="AZ70" s="3" t="s">
        <v>63</v>
      </c>
      <c r="BA70" s="3" t="s">
        <v>63</v>
      </c>
      <c r="BB70" s="3" t="s">
        <v>63</v>
      </c>
      <c r="BC70" s="3" t="s">
        <v>63</v>
      </c>
      <c r="BD70" s="3" t="s">
        <v>63</v>
      </c>
      <c r="BE70" s="3">
        <v>1582.4723333333336</v>
      </c>
      <c r="BF70" s="3">
        <v>33.983666666666664</v>
      </c>
      <c r="BG70" s="3">
        <v>4067.864</v>
      </c>
      <c r="BH70" s="3" t="s">
        <v>63</v>
      </c>
      <c r="BI70" s="3" t="s">
        <v>63</v>
      </c>
      <c r="BJ70" s="3">
        <v>1392.059</v>
      </c>
      <c r="BK70" s="3" t="s">
        <v>63</v>
      </c>
      <c r="BL70" s="3" t="s">
        <v>63</v>
      </c>
      <c r="BM70" s="3" t="s">
        <v>63</v>
      </c>
      <c r="BN70" s="3">
        <v>129.81133333333335</v>
      </c>
      <c r="BO70" s="3">
        <v>6.1707666666666672</v>
      </c>
      <c r="BP70" s="3">
        <v>5.6425999999999998</v>
      </c>
      <c r="BQ70" s="3" t="s">
        <v>63</v>
      </c>
    </row>
    <row r="71" spans="1:69">
      <c r="A71" s="2">
        <v>34881</v>
      </c>
      <c r="B71" s="4">
        <v>162.40242746790597</v>
      </c>
      <c r="C71" s="3">
        <v>455.34451612903229</v>
      </c>
      <c r="D71" s="3">
        <v>3878.9064516129019</v>
      </c>
      <c r="E71" s="3">
        <v>1041.7415318193546</v>
      </c>
      <c r="F71" s="3">
        <v>1485.6880645161293</v>
      </c>
      <c r="G71" s="3">
        <v>2426.3735483870964</v>
      </c>
      <c r="H71" s="3" t="s">
        <v>63</v>
      </c>
      <c r="I71" s="3">
        <v>8601.4967741935488</v>
      </c>
      <c r="J71" s="3">
        <v>5004.0671959677402</v>
      </c>
      <c r="K71" s="3">
        <v>4.8472590000000002</v>
      </c>
      <c r="L71" s="3">
        <v>1054.8664516129033</v>
      </c>
      <c r="M71" s="3" t="s">
        <v>63</v>
      </c>
      <c r="N71" s="3">
        <v>1475.1154838709683</v>
      </c>
      <c r="O71" s="3">
        <v>671.13487096774179</v>
      </c>
      <c r="P71" s="3">
        <v>397.16774193548383</v>
      </c>
      <c r="Q71" s="3">
        <v>5356.485806451612</v>
      </c>
      <c r="R71" s="3" t="s">
        <v>63</v>
      </c>
      <c r="S71" s="3">
        <v>506.78645161290331</v>
      </c>
      <c r="T71" s="3">
        <v>3337.8451612903236</v>
      </c>
      <c r="U71" s="3" t="s">
        <v>63</v>
      </c>
      <c r="V71" s="3">
        <v>9479.7990322580645</v>
      </c>
      <c r="W71" s="3">
        <v>191.61903225806455</v>
      </c>
      <c r="X71" s="3">
        <v>945.90096774193535</v>
      </c>
      <c r="Y71" s="3" t="s">
        <v>63</v>
      </c>
      <c r="Z71" s="3" t="s">
        <v>63</v>
      </c>
      <c r="AA71" s="3">
        <v>336.0475806451613</v>
      </c>
      <c r="AB71" s="3">
        <v>2054.3677419354844</v>
      </c>
      <c r="AC71" s="3">
        <v>4617.6032258064506</v>
      </c>
      <c r="AD71" s="3">
        <v>2843.4645161290327</v>
      </c>
      <c r="AE71" s="3">
        <v>16159.22741935484</v>
      </c>
      <c r="AF71" s="3">
        <v>556.43677419354856</v>
      </c>
      <c r="AG71" s="3">
        <v>3423.6709677419353</v>
      </c>
      <c r="AH71" s="3" t="s">
        <v>63</v>
      </c>
      <c r="AI71" s="3" t="s">
        <v>63</v>
      </c>
      <c r="AJ71" s="3">
        <v>1039.4548387096775</v>
      </c>
      <c r="AK71" s="3" t="s">
        <v>63</v>
      </c>
      <c r="AL71" s="3">
        <v>1463.1487096774197</v>
      </c>
      <c r="AM71" s="3" t="s">
        <v>63</v>
      </c>
      <c r="AN71" s="3">
        <v>1100.5077419354839</v>
      </c>
      <c r="AO71" s="3" t="s">
        <v>63</v>
      </c>
      <c r="AP71" s="3" t="s">
        <v>63</v>
      </c>
      <c r="AQ71" s="3" t="s">
        <v>63</v>
      </c>
      <c r="AR71" s="3">
        <v>3315.1287096774186</v>
      </c>
      <c r="AS71" s="3">
        <v>2868.5499999999997</v>
      </c>
      <c r="AT71" s="3">
        <v>761.74129032258088</v>
      </c>
      <c r="AU71" s="3">
        <v>1926.6422580645155</v>
      </c>
      <c r="AV71" s="3">
        <v>936.56548387096791</v>
      </c>
      <c r="AW71" s="3">
        <v>205.10226563225811</v>
      </c>
      <c r="AX71" s="3" t="s">
        <v>63</v>
      </c>
      <c r="AY71" s="3">
        <v>2038.3870967741941</v>
      </c>
      <c r="AZ71" s="3" t="s">
        <v>63</v>
      </c>
      <c r="BA71" s="3" t="s">
        <v>63</v>
      </c>
      <c r="BB71" s="3" t="s">
        <v>63</v>
      </c>
      <c r="BC71" s="3" t="s">
        <v>63</v>
      </c>
      <c r="BD71" s="3" t="s">
        <v>63</v>
      </c>
      <c r="BE71" s="3">
        <v>1652.0200000000002</v>
      </c>
      <c r="BF71" s="3">
        <v>34.002903225806477</v>
      </c>
      <c r="BG71" s="3">
        <v>4067.7164516129046</v>
      </c>
      <c r="BH71" s="3" t="s">
        <v>63</v>
      </c>
      <c r="BI71" s="3" t="s">
        <v>63</v>
      </c>
      <c r="BJ71" s="3">
        <v>1419.036451612903</v>
      </c>
      <c r="BK71" s="3" t="s">
        <v>63</v>
      </c>
      <c r="BL71" s="3" t="s">
        <v>63</v>
      </c>
      <c r="BM71" s="3" t="s">
        <v>63</v>
      </c>
      <c r="BN71" s="3">
        <v>131.9641935483871</v>
      </c>
      <c r="BO71" s="3">
        <v>6.2748387096774199</v>
      </c>
      <c r="BP71" s="3">
        <v>5.5919032258064512</v>
      </c>
      <c r="BQ71" s="3" t="s">
        <v>63</v>
      </c>
    </row>
    <row r="72" spans="1:69">
      <c r="A72" s="2">
        <v>34912</v>
      </c>
      <c r="B72" s="4">
        <v>155.17446753504277</v>
      </c>
      <c r="C72" s="3">
        <v>475.12645161290322</v>
      </c>
      <c r="D72" s="3">
        <v>4259.3741935483868</v>
      </c>
      <c r="E72" s="3">
        <v>969.29371965483847</v>
      </c>
      <c r="F72" s="3">
        <v>1453.4238709677425</v>
      </c>
      <c r="G72" s="3">
        <v>2499.8990322580639</v>
      </c>
      <c r="H72" s="3" t="s">
        <v>63</v>
      </c>
      <c r="I72" s="3">
        <v>8461.6516129032261</v>
      </c>
      <c r="J72" s="3">
        <v>5131.5425747741938</v>
      </c>
      <c r="K72" s="3">
        <v>4.6759559354838709</v>
      </c>
      <c r="L72" s="3">
        <v>1041.7816129032256</v>
      </c>
      <c r="M72" s="3" t="s">
        <v>63</v>
      </c>
      <c r="N72" s="3">
        <v>1513.8796774193552</v>
      </c>
      <c r="O72" s="3">
        <v>732.77622580645163</v>
      </c>
      <c r="P72" s="3">
        <v>412.05161290322582</v>
      </c>
      <c r="Q72" s="3">
        <v>4801.4790322580648</v>
      </c>
      <c r="R72" s="3" t="s">
        <v>63</v>
      </c>
      <c r="S72" s="3">
        <v>508.08690322580651</v>
      </c>
      <c r="T72" s="3">
        <v>3402.0261290322578</v>
      </c>
      <c r="U72" s="3" t="s">
        <v>63</v>
      </c>
      <c r="V72" s="3">
        <v>9118.2500000000018</v>
      </c>
      <c r="W72" s="3">
        <v>203.36387096774192</v>
      </c>
      <c r="X72" s="3">
        <v>916.31096774193554</v>
      </c>
      <c r="Y72" s="3" t="s">
        <v>63</v>
      </c>
      <c r="Z72" s="3" t="s">
        <v>63</v>
      </c>
      <c r="AA72" s="3">
        <v>339.07225806451618</v>
      </c>
      <c r="AB72" s="3">
        <v>2090.9451612903222</v>
      </c>
      <c r="AC72" s="3">
        <v>4596.9432258064526</v>
      </c>
      <c r="AD72" s="3">
        <v>2854.1645161290326</v>
      </c>
      <c r="AE72" s="3">
        <v>17390.965483870965</v>
      </c>
      <c r="AF72" s="3">
        <v>558.9112903225805</v>
      </c>
      <c r="AG72" s="3">
        <v>3490.5516129032249</v>
      </c>
      <c r="AH72" s="3" t="s">
        <v>63</v>
      </c>
      <c r="AI72" s="3" t="s">
        <v>63</v>
      </c>
      <c r="AJ72" s="3">
        <v>1027.5000000000002</v>
      </c>
      <c r="AK72" s="3" t="s">
        <v>63</v>
      </c>
      <c r="AL72" s="3">
        <v>1474.5977419354838</v>
      </c>
      <c r="AM72" s="3" t="s">
        <v>63</v>
      </c>
      <c r="AN72" s="3">
        <v>1160.6316129032257</v>
      </c>
      <c r="AO72" s="3" t="s">
        <v>63</v>
      </c>
      <c r="AP72" s="3" t="s">
        <v>63</v>
      </c>
      <c r="AQ72" s="3" t="s">
        <v>63</v>
      </c>
      <c r="AR72" s="3">
        <v>3489.3216129032253</v>
      </c>
      <c r="AS72" s="3">
        <v>2840.6164516129043</v>
      </c>
      <c r="AT72" s="3">
        <v>771.12451612903192</v>
      </c>
      <c r="AU72" s="3">
        <v>1946.240967741935</v>
      </c>
      <c r="AV72" s="3">
        <v>961.51903225806461</v>
      </c>
      <c r="AW72" s="3">
        <v>209.01560580000003</v>
      </c>
      <c r="AX72" s="3" t="s">
        <v>63</v>
      </c>
      <c r="AY72" s="3">
        <v>2095.9277419354835</v>
      </c>
      <c r="AZ72" s="3" t="s">
        <v>63</v>
      </c>
      <c r="BA72" s="3" t="s">
        <v>63</v>
      </c>
      <c r="BB72" s="3" t="s">
        <v>63</v>
      </c>
      <c r="BC72" s="3" t="s">
        <v>63</v>
      </c>
      <c r="BD72" s="3" t="s">
        <v>63</v>
      </c>
      <c r="BE72" s="3">
        <v>1809.4396774193542</v>
      </c>
      <c r="BF72" s="3">
        <v>35.241290322580632</v>
      </c>
      <c r="BG72" s="3">
        <v>3948.0561290322566</v>
      </c>
      <c r="BH72" s="3" t="s">
        <v>63</v>
      </c>
      <c r="BI72" s="3" t="s">
        <v>63</v>
      </c>
      <c r="BJ72" s="3">
        <v>1337.8948387096777</v>
      </c>
      <c r="BK72" s="3" t="s">
        <v>63</v>
      </c>
      <c r="BL72" s="3" t="s">
        <v>63</v>
      </c>
      <c r="BM72" s="3" t="s">
        <v>63</v>
      </c>
      <c r="BN72" s="3">
        <v>134.84967741935478</v>
      </c>
      <c r="BO72" s="3">
        <v>6.4864838709677404</v>
      </c>
      <c r="BP72" s="3">
        <v>5.7389677419354843</v>
      </c>
      <c r="BQ72" s="3" t="s">
        <v>63</v>
      </c>
    </row>
    <row r="73" spans="1:69">
      <c r="A73" s="2">
        <v>34943</v>
      </c>
      <c r="B73" s="4">
        <v>148.42339988121446</v>
      </c>
      <c r="C73" s="3">
        <v>442.77931034482748</v>
      </c>
      <c r="D73" s="3">
        <v>4643.9413793103458</v>
      </c>
      <c r="E73" s="3">
        <v>939.58622309999998</v>
      </c>
      <c r="F73" s="3">
        <v>1419.5837931034482</v>
      </c>
      <c r="G73" s="3">
        <v>2530.5672413793109</v>
      </c>
      <c r="H73" s="3" t="s">
        <v>63</v>
      </c>
      <c r="I73" s="3">
        <v>8848.8137931034489</v>
      </c>
      <c r="J73" s="3">
        <v>5192.4238327931025</v>
      </c>
      <c r="K73" s="3">
        <v>4.388574793103448</v>
      </c>
      <c r="L73" s="3">
        <v>998.80379310344824</v>
      </c>
      <c r="M73" s="3" t="s">
        <v>63</v>
      </c>
      <c r="N73" s="3">
        <v>1601.9713793103454</v>
      </c>
      <c r="O73" s="3">
        <v>740.00351724137931</v>
      </c>
      <c r="P73" s="3">
        <v>442.63448275862061</v>
      </c>
      <c r="Q73" s="3">
        <v>5012.6827586206891</v>
      </c>
      <c r="R73" s="3" t="s">
        <v>63</v>
      </c>
      <c r="S73" s="3">
        <v>493.90275862068955</v>
      </c>
      <c r="T73" s="3">
        <v>3397.4989655172421</v>
      </c>
      <c r="U73" s="3" t="s">
        <v>63</v>
      </c>
      <c r="V73" s="3">
        <v>9506.4437931034481</v>
      </c>
      <c r="W73" s="3">
        <v>209.09965517241378</v>
      </c>
      <c r="X73" s="3">
        <v>969.68413793103446</v>
      </c>
      <c r="Y73" s="3" t="s">
        <v>63</v>
      </c>
      <c r="Z73" s="3" t="s">
        <v>63</v>
      </c>
      <c r="AA73" s="3">
        <v>358.72310344827577</v>
      </c>
      <c r="AB73" s="3">
        <v>2101.5068965517244</v>
      </c>
      <c r="AC73" s="3">
        <v>4547.4293103448272</v>
      </c>
      <c r="AD73" s="3">
        <v>2997.155172413793</v>
      </c>
      <c r="AE73" s="3">
        <v>18140.714827586202</v>
      </c>
      <c r="AF73" s="3">
        <v>577.72689655172417</v>
      </c>
      <c r="AG73" s="3">
        <v>3533.1034482758619</v>
      </c>
      <c r="AH73" s="3" t="s">
        <v>63</v>
      </c>
      <c r="AI73" s="3" t="s">
        <v>63</v>
      </c>
      <c r="AJ73" s="3">
        <v>1003.0275862068967</v>
      </c>
      <c r="AK73" s="3" t="s">
        <v>63</v>
      </c>
      <c r="AL73" s="3">
        <v>1471.1500000000005</v>
      </c>
      <c r="AM73" s="3" t="s">
        <v>63</v>
      </c>
      <c r="AN73" s="3">
        <v>1174.6206896551719</v>
      </c>
      <c r="AO73" s="3" t="s">
        <v>63</v>
      </c>
      <c r="AP73" s="3" t="s">
        <v>63</v>
      </c>
      <c r="AQ73" s="3" t="s">
        <v>63</v>
      </c>
      <c r="AR73" s="3">
        <v>3462.6151724137931</v>
      </c>
      <c r="AS73" s="3">
        <v>2713.7486206896547</v>
      </c>
      <c r="AT73" s="3">
        <v>783.28862068965509</v>
      </c>
      <c r="AU73" s="3">
        <v>1850.8651724137935</v>
      </c>
      <c r="AV73" s="3">
        <v>952.10793103448259</v>
      </c>
      <c r="AW73" s="3">
        <v>212.07079700689667</v>
      </c>
      <c r="AX73" s="3" t="s">
        <v>63</v>
      </c>
      <c r="AY73" s="3">
        <v>2133.6765517241374</v>
      </c>
      <c r="AZ73" s="3" t="s">
        <v>63</v>
      </c>
      <c r="BA73" s="3" t="s">
        <v>63</v>
      </c>
      <c r="BB73" s="3" t="s">
        <v>63</v>
      </c>
      <c r="BC73" s="3" t="s">
        <v>63</v>
      </c>
      <c r="BD73" s="3" t="s">
        <v>63</v>
      </c>
      <c r="BE73" s="3">
        <v>1725.129655172414</v>
      </c>
      <c r="BF73" s="3">
        <v>37.117241379310357</v>
      </c>
      <c r="BG73" s="3">
        <v>3899.0706896551719</v>
      </c>
      <c r="BH73" s="3" t="s">
        <v>63</v>
      </c>
      <c r="BI73" s="3" t="s">
        <v>63</v>
      </c>
      <c r="BJ73" s="3">
        <v>1306.3172413793104</v>
      </c>
      <c r="BK73" s="3" t="s">
        <v>63</v>
      </c>
      <c r="BL73" s="3" t="s">
        <v>63</v>
      </c>
      <c r="BM73" s="3" t="s">
        <v>63</v>
      </c>
      <c r="BN73" s="3">
        <v>136.42827586206897</v>
      </c>
      <c r="BO73" s="3">
        <v>6.1994137931034476</v>
      </c>
      <c r="BP73" s="3">
        <v>5.6033103448275865</v>
      </c>
      <c r="BQ73" s="3" t="s">
        <v>63</v>
      </c>
    </row>
    <row r="74" spans="1:69">
      <c r="A74" s="2">
        <v>34973</v>
      </c>
      <c r="B74" s="4">
        <v>139.5135605938946</v>
      </c>
      <c r="C74" s="3">
        <v>423.02032258064514</v>
      </c>
      <c r="D74" s="3">
        <v>4453.8290322580651</v>
      </c>
      <c r="E74" s="3">
        <v>952.33455832258028</v>
      </c>
      <c r="F74" s="3">
        <v>1314.3793548387093</v>
      </c>
      <c r="G74" s="3">
        <v>2314.2683870967739</v>
      </c>
      <c r="H74" s="3" t="s">
        <v>63</v>
      </c>
      <c r="I74" s="3">
        <v>8086.0548387096787</v>
      </c>
      <c r="J74" s="3">
        <v>5337.5817232580648</v>
      </c>
      <c r="K74" s="3">
        <v>4.6144704193548387</v>
      </c>
      <c r="L74" s="3">
        <v>966.05322580645156</v>
      </c>
      <c r="M74" s="3" t="s">
        <v>63</v>
      </c>
      <c r="N74" s="3">
        <v>1541.3454838709679</v>
      </c>
      <c r="O74" s="3">
        <v>717.96480645161307</v>
      </c>
      <c r="P74" s="3">
        <v>443.04516129032265</v>
      </c>
      <c r="Q74" s="3">
        <v>5045.9158064516114</v>
      </c>
      <c r="R74" s="3" t="s">
        <v>63</v>
      </c>
      <c r="S74" s="3">
        <v>495.93193548387103</v>
      </c>
      <c r="T74" s="3">
        <v>3523.7264516129026</v>
      </c>
      <c r="U74" s="3" t="s">
        <v>63</v>
      </c>
      <c r="V74" s="3">
        <v>9827.2377419354834</v>
      </c>
      <c r="W74" s="3">
        <v>199.63064516129032</v>
      </c>
      <c r="X74" s="3">
        <v>998.18838709677391</v>
      </c>
      <c r="Y74" s="3" t="s">
        <v>63</v>
      </c>
      <c r="Z74" s="3" t="s">
        <v>63</v>
      </c>
      <c r="AA74" s="3">
        <v>349.56967741935472</v>
      </c>
      <c r="AB74" s="3">
        <v>2051.6483870967745</v>
      </c>
      <c r="AC74" s="3">
        <v>4448.4393548387106</v>
      </c>
      <c r="AD74" s="3">
        <v>3073.9064516129038</v>
      </c>
      <c r="AE74" s="3">
        <v>17962.501935483873</v>
      </c>
      <c r="AF74" s="3">
        <v>583.12612903225806</v>
      </c>
      <c r="AG74" s="3">
        <v>3532.1096774193547</v>
      </c>
      <c r="AH74" s="3" t="s">
        <v>63</v>
      </c>
      <c r="AI74" s="3" t="s">
        <v>63</v>
      </c>
      <c r="AJ74" s="3">
        <v>933.16612903225803</v>
      </c>
      <c r="AK74" s="3" t="s">
        <v>63</v>
      </c>
      <c r="AL74" s="3">
        <v>1428.1100000000001</v>
      </c>
      <c r="AM74" s="3" t="s">
        <v>63</v>
      </c>
      <c r="AN74" s="3">
        <v>1195.2448387096772</v>
      </c>
      <c r="AO74" s="3" t="s">
        <v>63</v>
      </c>
      <c r="AP74" s="3" t="s">
        <v>63</v>
      </c>
      <c r="AQ74" s="3" t="s">
        <v>63</v>
      </c>
      <c r="AR74" s="3">
        <v>3280.4625806451609</v>
      </c>
      <c r="AS74" s="3">
        <v>2590.2396774193539</v>
      </c>
      <c r="AT74" s="3">
        <v>717.21354838709681</v>
      </c>
      <c r="AU74" s="3">
        <v>1778.5816129032257</v>
      </c>
      <c r="AV74" s="3">
        <v>929.66935483870952</v>
      </c>
      <c r="AW74" s="3">
        <v>207.24630294193545</v>
      </c>
      <c r="AX74" s="3" t="s">
        <v>63</v>
      </c>
      <c r="AY74" s="3">
        <v>2127.2848387096774</v>
      </c>
      <c r="AZ74" s="3" t="s">
        <v>63</v>
      </c>
      <c r="BA74" s="3" t="s">
        <v>63</v>
      </c>
      <c r="BB74" s="3" t="s">
        <v>63</v>
      </c>
      <c r="BC74" s="3" t="s">
        <v>63</v>
      </c>
      <c r="BD74" s="3" t="s">
        <v>63</v>
      </c>
      <c r="BE74" s="3">
        <v>1589.1229032258066</v>
      </c>
      <c r="BF74" s="3">
        <v>37.350645161290331</v>
      </c>
      <c r="BG74" s="3">
        <v>3989.0590322580647</v>
      </c>
      <c r="BH74" s="3" t="s">
        <v>63</v>
      </c>
      <c r="BI74" s="3" t="s">
        <v>63</v>
      </c>
      <c r="BJ74" s="3">
        <v>1298.853225806452</v>
      </c>
      <c r="BK74" s="3" t="s">
        <v>63</v>
      </c>
      <c r="BL74" s="3" t="s">
        <v>63</v>
      </c>
      <c r="BM74" s="3" t="s">
        <v>63</v>
      </c>
      <c r="BN74" s="3">
        <v>134.45129032258069</v>
      </c>
      <c r="BO74" s="3">
        <v>6.0426774193548383</v>
      </c>
      <c r="BP74" s="3">
        <v>5.5855806451612882</v>
      </c>
      <c r="BQ74" s="3" t="s">
        <v>63</v>
      </c>
    </row>
    <row r="75" spans="1:69">
      <c r="A75" s="2">
        <v>35004</v>
      </c>
      <c r="B75" s="4">
        <v>132.36998900670423</v>
      </c>
      <c r="C75" s="3">
        <v>422.47700000000003</v>
      </c>
      <c r="D75" s="3">
        <v>4061.4933333333347</v>
      </c>
      <c r="E75" s="3">
        <v>926.65014897000003</v>
      </c>
      <c r="F75" s="3">
        <v>1184.9649999999999</v>
      </c>
      <c r="G75" s="3">
        <v>2394.353333333333</v>
      </c>
      <c r="H75" s="3" t="s">
        <v>63</v>
      </c>
      <c r="I75" s="3">
        <v>8079.2933333333322</v>
      </c>
      <c r="J75" s="3">
        <v>5499.9982490000002</v>
      </c>
      <c r="K75" s="3">
        <v>4.2595174000000009</v>
      </c>
      <c r="L75" s="3">
        <v>915.00599999999974</v>
      </c>
      <c r="M75" s="3" t="s">
        <v>63</v>
      </c>
      <c r="N75" s="3">
        <v>1503.2223333333336</v>
      </c>
      <c r="O75" s="3">
        <v>688.58086666666668</v>
      </c>
      <c r="P75" s="3">
        <v>423.64000000000016</v>
      </c>
      <c r="Q75" s="3">
        <v>4692.9936666666663</v>
      </c>
      <c r="R75" s="3" t="s">
        <v>63</v>
      </c>
      <c r="S75" s="3">
        <v>472.892</v>
      </c>
      <c r="T75" s="3">
        <v>3194.7286666666664</v>
      </c>
      <c r="U75" s="3" t="s">
        <v>63</v>
      </c>
      <c r="V75" s="3">
        <v>9539.8886666666676</v>
      </c>
      <c r="W75" s="3">
        <v>195.14500000000001</v>
      </c>
      <c r="X75" s="3">
        <v>958.18099999999993</v>
      </c>
      <c r="Y75" s="3" t="s">
        <v>63</v>
      </c>
      <c r="Z75" s="3" t="s">
        <v>63</v>
      </c>
      <c r="AA75" s="3">
        <v>338.62291666666664</v>
      </c>
      <c r="AB75" s="3">
        <v>2077.1633333333334</v>
      </c>
      <c r="AC75" s="3">
        <v>4598.9613333333318</v>
      </c>
      <c r="AD75" s="3">
        <v>3166.4799999999991</v>
      </c>
      <c r="AE75" s="3">
        <v>18097.802333333333</v>
      </c>
      <c r="AF75" s="3">
        <v>595.70799999999986</v>
      </c>
      <c r="AG75" s="3">
        <v>3576.03</v>
      </c>
      <c r="AH75" s="3" t="s">
        <v>63</v>
      </c>
      <c r="AI75" s="3" t="s">
        <v>63</v>
      </c>
      <c r="AJ75" s="3">
        <v>918.52499999999986</v>
      </c>
      <c r="AK75" s="3" t="s">
        <v>63</v>
      </c>
      <c r="AL75" s="3">
        <v>1450.7500000000002</v>
      </c>
      <c r="AM75" s="3" t="s">
        <v>63</v>
      </c>
      <c r="AN75" s="3">
        <v>1213.0790000000002</v>
      </c>
      <c r="AO75" s="3" t="s">
        <v>63</v>
      </c>
      <c r="AP75" s="3" t="s">
        <v>63</v>
      </c>
      <c r="AQ75" s="3" t="s">
        <v>63</v>
      </c>
      <c r="AR75" s="3">
        <v>3370.6633333333325</v>
      </c>
      <c r="AS75" s="3">
        <v>2376.5426666666667</v>
      </c>
      <c r="AT75" s="3">
        <v>666.04066666666665</v>
      </c>
      <c r="AU75" s="3">
        <v>1860.0946666666664</v>
      </c>
      <c r="AV75" s="3">
        <v>894.01366666666661</v>
      </c>
      <c r="AW75" s="3">
        <v>209.1233029200001</v>
      </c>
      <c r="AX75" s="3" t="s">
        <v>63</v>
      </c>
      <c r="AY75" s="3">
        <v>2179.3903333333333</v>
      </c>
      <c r="AZ75" s="3" t="s">
        <v>63</v>
      </c>
      <c r="BA75" s="3" t="s">
        <v>63</v>
      </c>
      <c r="BB75" s="3" t="s">
        <v>63</v>
      </c>
      <c r="BC75" s="3" t="s">
        <v>63</v>
      </c>
      <c r="BD75" s="3" t="s">
        <v>63</v>
      </c>
      <c r="BE75" s="3">
        <v>1469.997333333333</v>
      </c>
      <c r="BF75" s="3">
        <v>37.128333333333337</v>
      </c>
      <c r="BG75" s="3">
        <v>3863.4596666666666</v>
      </c>
      <c r="BH75" s="3" t="s">
        <v>63</v>
      </c>
      <c r="BI75" s="3" t="s">
        <v>63</v>
      </c>
      <c r="BJ75" s="3">
        <v>1212.3980000000001</v>
      </c>
      <c r="BK75" s="3" t="s">
        <v>63</v>
      </c>
      <c r="BL75" s="3" t="s">
        <v>63</v>
      </c>
      <c r="BM75" s="3" t="s">
        <v>63</v>
      </c>
      <c r="BN75" s="3">
        <v>136.1273333333333</v>
      </c>
      <c r="BO75" s="3">
        <v>5.928399999999999</v>
      </c>
      <c r="BP75" s="3">
        <v>5.4180666666666655</v>
      </c>
      <c r="BQ75" s="3" t="s">
        <v>63</v>
      </c>
    </row>
    <row r="76" spans="1:69">
      <c r="A76" s="2">
        <v>35034</v>
      </c>
      <c r="B76" s="4">
        <v>148.16827232452908</v>
      </c>
      <c r="C76" s="3">
        <v>489.27733333333333</v>
      </c>
      <c r="D76" s="3">
        <v>4280.1166666666668</v>
      </c>
      <c r="E76" s="3">
        <v>972.89397371333348</v>
      </c>
      <c r="F76" s="3">
        <v>1233.2986666666666</v>
      </c>
      <c r="G76" s="3">
        <v>2715.4086666666667</v>
      </c>
      <c r="H76" s="3" t="s">
        <v>63</v>
      </c>
      <c r="I76" s="3">
        <v>7777.286666666665</v>
      </c>
      <c r="J76" s="3">
        <v>5680.472180400001</v>
      </c>
      <c r="K76" s="3">
        <v>4.0524710333333331</v>
      </c>
      <c r="L76" s="3">
        <v>986.68166666666673</v>
      </c>
      <c r="M76" s="3" t="s">
        <v>63</v>
      </c>
      <c r="N76" s="3">
        <v>1489.9573333333328</v>
      </c>
      <c r="O76" s="3">
        <v>606.28453333333346</v>
      </c>
      <c r="P76" s="3">
        <v>424.36333333333312</v>
      </c>
      <c r="Q76" s="3">
        <v>4977.1513333333323</v>
      </c>
      <c r="R76" s="3" t="s">
        <v>63</v>
      </c>
      <c r="S76" s="3">
        <v>500.89066666666679</v>
      </c>
      <c r="T76" s="3">
        <v>3072.8730000000014</v>
      </c>
      <c r="U76" s="3" t="s">
        <v>63</v>
      </c>
      <c r="V76" s="3">
        <v>9903.969000000001</v>
      </c>
      <c r="W76" s="3">
        <v>210.14200000000008</v>
      </c>
      <c r="X76" s="3">
        <v>913.74533333333306</v>
      </c>
      <c r="Y76" s="3" t="s">
        <v>63</v>
      </c>
      <c r="Z76" s="3" t="s">
        <v>63</v>
      </c>
      <c r="AA76" s="3">
        <v>335.62258333333318</v>
      </c>
      <c r="AB76" s="3">
        <v>2155.7366666666662</v>
      </c>
      <c r="AC76" s="3">
        <v>4699.6576666666679</v>
      </c>
      <c r="AD76" s="3">
        <v>3271.6766666666672</v>
      </c>
      <c r="AE76" s="3">
        <v>19402.242000000002</v>
      </c>
      <c r="AF76" s="3">
        <v>614.16133333333312</v>
      </c>
      <c r="AG76" s="3">
        <v>3652.646666666667</v>
      </c>
      <c r="AH76" s="3" t="s">
        <v>63</v>
      </c>
      <c r="AI76" s="3" t="s">
        <v>63</v>
      </c>
      <c r="AJ76" s="3">
        <v>954.94233333333364</v>
      </c>
      <c r="AK76" s="3" t="s">
        <v>63</v>
      </c>
      <c r="AL76" s="3">
        <v>1538.4729999999997</v>
      </c>
      <c r="AM76" s="3" t="s">
        <v>63</v>
      </c>
      <c r="AN76" s="3">
        <v>1244.6776666666667</v>
      </c>
      <c r="AO76" s="3" t="s">
        <v>63</v>
      </c>
      <c r="AP76" s="3" t="s">
        <v>63</v>
      </c>
      <c r="AQ76" s="3" t="s">
        <v>63</v>
      </c>
      <c r="AR76" s="3">
        <v>3571.695666666667</v>
      </c>
      <c r="AS76" s="3">
        <v>2520.8356666666664</v>
      </c>
      <c r="AT76" s="3">
        <v>640.45866666666655</v>
      </c>
      <c r="AU76" s="3">
        <v>1848.1486666666667</v>
      </c>
      <c r="AV76" s="3">
        <v>901.40033333333372</v>
      </c>
      <c r="AW76" s="3">
        <v>217.66177866000001</v>
      </c>
      <c r="AX76" s="3" t="s">
        <v>63</v>
      </c>
      <c r="AY76" s="3">
        <v>2230.5656666666664</v>
      </c>
      <c r="AZ76" s="3" t="s">
        <v>63</v>
      </c>
      <c r="BA76" s="3" t="s">
        <v>63</v>
      </c>
      <c r="BB76" s="3" t="s">
        <v>63</v>
      </c>
      <c r="BC76" s="3" t="s">
        <v>63</v>
      </c>
      <c r="BD76" s="3" t="s">
        <v>63</v>
      </c>
      <c r="BE76" s="3">
        <v>1436.0649999999998</v>
      </c>
      <c r="BF76" s="3">
        <v>37.225666666666676</v>
      </c>
      <c r="BG76" s="3">
        <v>3829.6146666666659</v>
      </c>
      <c r="BH76" s="3" t="s">
        <v>63</v>
      </c>
      <c r="BI76" s="3" t="s">
        <v>63</v>
      </c>
      <c r="BJ76" s="3">
        <v>1263.3103333333331</v>
      </c>
      <c r="BK76" s="3" t="s">
        <v>63</v>
      </c>
      <c r="BL76" s="3" t="s">
        <v>63</v>
      </c>
      <c r="BM76" s="3" t="s">
        <v>63</v>
      </c>
      <c r="BN76" s="3">
        <v>139.33333333333334</v>
      </c>
      <c r="BO76" s="3">
        <v>5.7103666666666664</v>
      </c>
      <c r="BP76" s="3">
        <v>5.3019000000000007</v>
      </c>
      <c r="BQ76" s="3" t="s">
        <v>63</v>
      </c>
    </row>
    <row r="77" spans="1:69">
      <c r="A77" s="2">
        <v>35065</v>
      </c>
      <c r="B77" s="4">
        <v>148.98468050592228</v>
      </c>
      <c r="C77" s="3">
        <v>547.90774193548395</v>
      </c>
      <c r="D77" s="3">
        <v>4815.9548387096756</v>
      </c>
      <c r="E77" s="3">
        <v>1032.1790001322581</v>
      </c>
      <c r="F77" s="3">
        <v>1263.1632258064519</v>
      </c>
      <c r="G77" s="3">
        <v>3002.6838709677413</v>
      </c>
      <c r="H77" s="3" t="s">
        <v>63</v>
      </c>
      <c r="I77" s="3">
        <v>8930.9225806451632</v>
      </c>
      <c r="J77" s="3">
        <v>6180.6604441612908</v>
      </c>
      <c r="K77" s="3">
        <v>4.4931727096774203</v>
      </c>
      <c r="L77" s="3">
        <v>1050.0438709677417</v>
      </c>
      <c r="M77" s="3" t="s">
        <v>63</v>
      </c>
      <c r="N77" s="3">
        <v>1756.5596774193548</v>
      </c>
      <c r="O77" s="3">
        <v>535.99625806451627</v>
      </c>
      <c r="P77" s="3">
        <v>440.82258064516122</v>
      </c>
      <c r="Q77" s="3">
        <v>4963.8364516129022</v>
      </c>
      <c r="R77" s="3" t="s">
        <v>63</v>
      </c>
      <c r="S77" s="3">
        <v>551.03274193548395</v>
      </c>
      <c r="T77" s="3">
        <v>2967.0225806451613</v>
      </c>
      <c r="U77" s="3" t="s">
        <v>63</v>
      </c>
      <c r="V77" s="3">
        <v>10701.530967741934</v>
      </c>
      <c r="W77" s="3">
        <v>218.78999999999996</v>
      </c>
      <c r="X77" s="3">
        <v>866.42774193548394</v>
      </c>
      <c r="Y77" s="3" t="s">
        <v>63</v>
      </c>
      <c r="Z77" s="3" t="s">
        <v>63</v>
      </c>
      <c r="AA77" s="3">
        <v>336.00790322580656</v>
      </c>
      <c r="AB77" s="3">
        <v>2195.1096774193543</v>
      </c>
      <c r="AC77" s="3">
        <v>4828.5870967741921</v>
      </c>
      <c r="AD77" s="3">
        <v>3277.3741935483868</v>
      </c>
      <c r="AE77" s="3">
        <v>20429.372580645151</v>
      </c>
      <c r="AF77" s="3">
        <v>614.10032258064518</v>
      </c>
      <c r="AG77" s="3">
        <v>3713.7387096774187</v>
      </c>
      <c r="AH77" s="3" t="s">
        <v>63</v>
      </c>
      <c r="AI77" s="3" t="s">
        <v>63</v>
      </c>
      <c r="AJ77" s="3">
        <v>1034.8</v>
      </c>
      <c r="AK77" s="3" t="s">
        <v>63</v>
      </c>
      <c r="AL77" s="3">
        <v>1628.1929032258067</v>
      </c>
      <c r="AM77" s="3" t="s">
        <v>63</v>
      </c>
      <c r="AN77" s="3">
        <v>1258.8909677419358</v>
      </c>
      <c r="AO77" s="3" t="s">
        <v>63</v>
      </c>
      <c r="AP77" s="3" t="s">
        <v>63</v>
      </c>
      <c r="AQ77" s="3" t="s">
        <v>63</v>
      </c>
      <c r="AR77" s="3">
        <v>3704.6103225806446</v>
      </c>
      <c r="AS77" s="3">
        <v>2763.7806451612896</v>
      </c>
      <c r="AT77" s="3">
        <v>628.69419354838726</v>
      </c>
      <c r="AU77" s="3">
        <v>1940.5274193548389</v>
      </c>
      <c r="AV77" s="3">
        <v>948.71967741935509</v>
      </c>
      <c r="AW77" s="3">
        <v>228.17478292258062</v>
      </c>
      <c r="AX77" s="3" t="s">
        <v>63</v>
      </c>
      <c r="AY77" s="3">
        <v>2299.5945161290324</v>
      </c>
      <c r="AZ77" s="3" t="s">
        <v>63</v>
      </c>
      <c r="BA77" s="3" t="s">
        <v>63</v>
      </c>
      <c r="BB77" s="3" t="s">
        <v>63</v>
      </c>
      <c r="BC77" s="3" t="s">
        <v>63</v>
      </c>
      <c r="BD77" s="3" t="s">
        <v>63</v>
      </c>
      <c r="BE77" s="3">
        <v>1512.3503225806448</v>
      </c>
      <c r="BF77" s="3">
        <v>37.063870967741948</v>
      </c>
      <c r="BG77" s="3">
        <v>4115.8722580645162</v>
      </c>
      <c r="BH77" s="3" t="s">
        <v>63</v>
      </c>
      <c r="BI77" s="3" t="s">
        <v>63</v>
      </c>
      <c r="BJ77" s="3">
        <v>1366.2874193548387</v>
      </c>
      <c r="BK77" s="3" t="s">
        <v>63</v>
      </c>
      <c r="BL77" s="3" t="s">
        <v>63</v>
      </c>
      <c r="BM77" s="3" t="s">
        <v>63</v>
      </c>
      <c r="BN77" s="3">
        <v>143.8135483870968</v>
      </c>
      <c r="BO77" s="3">
        <v>5.6471290322580634</v>
      </c>
      <c r="BP77" s="3">
        <v>5.0823870967741955</v>
      </c>
      <c r="BQ77" s="3" t="s">
        <v>63</v>
      </c>
    </row>
    <row r="78" spans="1:69">
      <c r="A78" s="2">
        <v>35096</v>
      </c>
      <c r="B78" s="4">
        <v>161.38780480016493</v>
      </c>
      <c r="C78" s="3">
        <v>535.07137931034481</v>
      </c>
      <c r="D78" s="3">
        <v>5266.687931034483</v>
      </c>
      <c r="E78" s="3">
        <v>1018.917924013793</v>
      </c>
      <c r="F78" s="3">
        <v>1351.3803448275862</v>
      </c>
      <c r="G78" s="3">
        <v>2984.2341379310346</v>
      </c>
      <c r="H78" s="3" t="s">
        <v>63</v>
      </c>
      <c r="I78" s="3">
        <v>10538.589655172413</v>
      </c>
      <c r="J78" s="3">
        <v>6260.8028119655191</v>
      </c>
      <c r="K78" s="3">
        <v>5.3573816551724152</v>
      </c>
      <c r="L78" s="3">
        <v>1078.5037931034481</v>
      </c>
      <c r="M78" s="3" t="s">
        <v>63</v>
      </c>
      <c r="N78" s="3">
        <v>2140.2610344827585</v>
      </c>
      <c r="O78" s="3">
        <v>540.46203448275833</v>
      </c>
      <c r="P78" s="3">
        <v>461.61724137931031</v>
      </c>
      <c r="Q78" s="3">
        <v>4795.8889655172425</v>
      </c>
      <c r="R78" s="3" t="s">
        <v>63</v>
      </c>
      <c r="S78" s="3">
        <v>590.53282758620696</v>
      </c>
      <c r="T78" s="3">
        <v>3408.1306896551719</v>
      </c>
      <c r="U78" s="3" t="s">
        <v>63</v>
      </c>
      <c r="V78" s="3">
        <v>11395.453103448272</v>
      </c>
      <c r="W78" s="3">
        <v>215.69206896551722</v>
      </c>
      <c r="X78" s="3">
        <v>876.42827586206886</v>
      </c>
      <c r="Y78" s="3" t="s">
        <v>63</v>
      </c>
      <c r="Z78" s="3" t="s">
        <v>63</v>
      </c>
      <c r="AA78" s="3">
        <v>356.90146551724138</v>
      </c>
      <c r="AB78" s="3">
        <v>2214.8482758620694</v>
      </c>
      <c r="AC78" s="3">
        <v>5010.294137931035</v>
      </c>
      <c r="AD78" s="3">
        <v>3273.7275862068959</v>
      </c>
      <c r="AE78" s="3">
        <v>20668.702413793104</v>
      </c>
      <c r="AF78" s="3">
        <v>649.56413793103445</v>
      </c>
      <c r="AG78" s="3">
        <v>3741.9724137931044</v>
      </c>
      <c r="AH78" s="3" t="s">
        <v>63</v>
      </c>
      <c r="AI78" s="3" t="s">
        <v>63</v>
      </c>
      <c r="AJ78" s="3">
        <v>1069.794827586207</v>
      </c>
      <c r="AK78" s="3" t="s">
        <v>63</v>
      </c>
      <c r="AL78" s="3">
        <v>1667.4948275862066</v>
      </c>
      <c r="AM78" s="3" t="s">
        <v>63</v>
      </c>
      <c r="AN78" s="3">
        <v>1342.7096551724142</v>
      </c>
      <c r="AO78" s="3" t="s">
        <v>63</v>
      </c>
      <c r="AP78" s="3" t="s">
        <v>63</v>
      </c>
      <c r="AQ78" s="3" t="s">
        <v>63</v>
      </c>
      <c r="AR78" s="3">
        <v>3772.852413793104</v>
      </c>
      <c r="AS78" s="3">
        <v>2908.6844827586206</v>
      </c>
      <c r="AT78" s="3">
        <v>662.44551724137932</v>
      </c>
      <c r="AU78" s="3">
        <v>1973.493448275862</v>
      </c>
      <c r="AV78" s="3">
        <v>980.30862068965507</v>
      </c>
      <c r="AW78" s="3">
        <v>229.68700603448278</v>
      </c>
      <c r="AX78" s="3" t="s">
        <v>63</v>
      </c>
      <c r="AY78" s="3">
        <v>2318.4579310344816</v>
      </c>
      <c r="AZ78" s="3" t="s">
        <v>63</v>
      </c>
      <c r="BA78" s="3" t="s">
        <v>63</v>
      </c>
      <c r="BB78" s="3" t="s">
        <v>63</v>
      </c>
      <c r="BC78" s="3" t="s">
        <v>63</v>
      </c>
      <c r="BD78" s="3" t="s">
        <v>63</v>
      </c>
      <c r="BE78" s="3">
        <v>1750.6827586206903</v>
      </c>
      <c r="BF78" s="3">
        <v>37.395517241379309</v>
      </c>
      <c r="BG78" s="3">
        <v>4291.4434482758616</v>
      </c>
      <c r="BH78" s="3" t="s">
        <v>63</v>
      </c>
      <c r="BI78" s="3" t="s">
        <v>63</v>
      </c>
      <c r="BJ78" s="3">
        <v>1375.824827586207</v>
      </c>
      <c r="BK78" s="3" t="s">
        <v>63</v>
      </c>
      <c r="BL78" s="3" t="s">
        <v>63</v>
      </c>
      <c r="BM78" s="3" t="s">
        <v>63</v>
      </c>
      <c r="BN78" s="3">
        <v>146.65310344827586</v>
      </c>
      <c r="BO78" s="3">
        <v>5.7915517241379311</v>
      </c>
      <c r="BP78" s="3">
        <v>4.9046551724137935</v>
      </c>
      <c r="BQ78" s="3" t="s">
        <v>63</v>
      </c>
    </row>
    <row r="79" spans="1:69">
      <c r="A79" s="2">
        <v>35125</v>
      </c>
      <c r="B79" s="4">
        <v>153.62407699826241</v>
      </c>
      <c r="C79" s="3">
        <v>508.88419354838703</v>
      </c>
      <c r="D79" s="3">
        <v>4930.7032258064501</v>
      </c>
      <c r="E79" s="3">
        <v>992.91214453225814</v>
      </c>
      <c r="F79" s="3">
        <v>1233.3338709677416</v>
      </c>
      <c r="G79" s="3">
        <v>2924.7525806451608</v>
      </c>
      <c r="H79" s="3" t="s">
        <v>63</v>
      </c>
      <c r="I79" s="3">
        <v>11535.693548387097</v>
      </c>
      <c r="J79" s="3">
        <v>6124.1671343225826</v>
      </c>
      <c r="K79" s="3">
        <v>6.539736032258066</v>
      </c>
      <c r="L79" s="3">
        <v>1125.9483870967745</v>
      </c>
      <c r="M79" s="3" t="s">
        <v>63</v>
      </c>
      <c r="N79" s="3">
        <v>2352.7745161290322</v>
      </c>
      <c r="O79" s="3">
        <v>565.95812903225806</v>
      </c>
      <c r="P79" s="3">
        <v>487.06451612903226</v>
      </c>
      <c r="Q79" s="3">
        <v>4918.3067741935483</v>
      </c>
      <c r="R79" s="3" t="s">
        <v>63</v>
      </c>
      <c r="S79" s="3">
        <v>580.26803225806475</v>
      </c>
      <c r="T79" s="3">
        <v>3331.6587096774201</v>
      </c>
      <c r="U79" s="3" t="s">
        <v>63</v>
      </c>
      <c r="V79" s="3">
        <v>10947.89806451613</v>
      </c>
      <c r="W79" s="3">
        <v>210.96193548387095</v>
      </c>
      <c r="X79" s="3">
        <v>858.30645161290306</v>
      </c>
      <c r="Y79" s="3" t="s">
        <v>63</v>
      </c>
      <c r="Z79" s="3" t="s">
        <v>63</v>
      </c>
      <c r="AA79" s="3">
        <v>372.14516129032262</v>
      </c>
      <c r="AB79" s="3">
        <v>2190.764516129032</v>
      </c>
      <c r="AC79" s="3">
        <v>4956.8393548387094</v>
      </c>
      <c r="AD79" s="3">
        <v>3561.4387096774194</v>
      </c>
      <c r="AE79" s="3">
        <v>20457.233225806445</v>
      </c>
      <c r="AF79" s="3">
        <v>645.78741935483879</v>
      </c>
      <c r="AG79" s="3">
        <v>3699.2419354838707</v>
      </c>
      <c r="AH79" s="3" t="s">
        <v>63</v>
      </c>
      <c r="AI79" s="3" t="s">
        <v>63</v>
      </c>
      <c r="AJ79" s="3">
        <v>1055.7719354838712</v>
      </c>
      <c r="AK79" s="3" t="s">
        <v>63</v>
      </c>
      <c r="AL79" s="3">
        <v>1688.3019354838709</v>
      </c>
      <c r="AM79" s="3" t="s">
        <v>63</v>
      </c>
      <c r="AN79" s="3">
        <v>1360.4461290322579</v>
      </c>
      <c r="AO79" s="3" t="s">
        <v>63</v>
      </c>
      <c r="AP79" s="3" t="s">
        <v>63</v>
      </c>
      <c r="AQ79" s="3" t="s">
        <v>63</v>
      </c>
      <c r="AR79" s="3">
        <v>3775.4287096774183</v>
      </c>
      <c r="AS79" s="3">
        <v>2869.6258064516132</v>
      </c>
      <c r="AT79" s="3">
        <v>678.77677419354825</v>
      </c>
      <c r="AU79" s="3">
        <v>1988.5699999999993</v>
      </c>
      <c r="AV79" s="3">
        <v>997.84612903225809</v>
      </c>
      <c r="AW79" s="3">
        <v>236.81475412258067</v>
      </c>
      <c r="AX79" s="3" t="s">
        <v>63</v>
      </c>
      <c r="AY79" s="3">
        <v>2362.9880645161297</v>
      </c>
      <c r="AZ79" s="3" t="s">
        <v>63</v>
      </c>
      <c r="BA79" s="3" t="s">
        <v>63</v>
      </c>
      <c r="BB79" s="3" t="s">
        <v>63</v>
      </c>
      <c r="BC79" s="3" t="s">
        <v>63</v>
      </c>
      <c r="BD79" s="3">
        <v>5255.7592857142854</v>
      </c>
      <c r="BE79" s="3">
        <v>1623.4799999999998</v>
      </c>
      <c r="BF79" s="3">
        <v>38.20225806451613</v>
      </c>
      <c r="BG79" s="3">
        <v>4316.7774193548403</v>
      </c>
      <c r="BH79" s="3" t="s">
        <v>63</v>
      </c>
      <c r="BI79" s="3" t="s">
        <v>63</v>
      </c>
      <c r="BJ79" s="3">
        <v>1294.0332258064518</v>
      </c>
      <c r="BK79" s="3" t="s">
        <v>63</v>
      </c>
      <c r="BL79" s="3" t="s">
        <v>63</v>
      </c>
      <c r="BM79" s="3" t="s">
        <v>63</v>
      </c>
      <c r="BN79" s="3">
        <v>147.88903225806456</v>
      </c>
      <c r="BO79" s="3">
        <v>6.2766451612903262</v>
      </c>
      <c r="BP79" s="3">
        <v>5.3259354838709694</v>
      </c>
      <c r="BQ79" s="3" t="s">
        <v>63</v>
      </c>
    </row>
    <row r="80" spans="1:69">
      <c r="A80" s="2">
        <v>35156</v>
      </c>
      <c r="B80" s="4">
        <v>171.45749321056979</v>
      </c>
      <c r="C80" s="3">
        <v>534.05966666666654</v>
      </c>
      <c r="D80" s="3">
        <v>5024.0266666666666</v>
      </c>
      <c r="E80" s="3">
        <v>983.48358237666696</v>
      </c>
      <c r="F80" s="3">
        <v>1216.155</v>
      </c>
      <c r="G80" s="3">
        <v>3167.762666666667</v>
      </c>
      <c r="H80" s="3" t="s">
        <v>63</v>
      </c>
      <c r="I80" s="3">
        <v>11896.746666666664</v>
      </c>
      <c r="J80" s="3">
        <v>6290.5447775333332</v>
      </c>
      <c r="K80" s="3">
        <v>6.7679071666666655</v>
      </c>
      <c r="L80" s="3">
        <v>1161.3663333333332</v>
      </c>
      <c r="M80" s="3" t="s">
        <v>63</v>
      </c>
      <c r="N80" s="3">
        <v>2530.0966666666668</v>
      </c>
      <c r="O80" s="3">
        <v>613.32869999999991</v>
      </c>
      <c r="P80" s="3">
        <v>513.80333333333351</v>
      </c>
      <c r="Q80" s="3">
        <v>5798.3900000000012</v>
      </c>
      <c r="R80" s="3" t="s">
        <v>63</v>
      </c>
      <c r="S80" s="3">
        <v>613.7827666666667</v>
      </c>
      <c r="T80" s="3">
        <v>3604.395</v>
      </c>
      <c r="U80" s="3" t="s">
        <v>63</v>
      </c>
      <c r="V80" s="3">
        <v>10943.246666666664</v>
      </c>
      <c r="W80" s="3">
        <v>205.899</v>
      </c>
      <c r="X80" s="3">
        <v>917.24266666666654</v>
      </c>
      <c r="Y80" s="3" t="s">
        <v>63</v>
      </c>
      <c r="Z80" s="3" t="s">
        <v>63</v>
      </c>
      <c r="AA80" s="3">
        <v>371.30400000000009</v>
      </c>
      <c r="AB80" s="3">
        <v>2197.3166666666662</v>
      </c>
      <c r="AC80" s="3">
        <v>5064.0603333333356</v>
      </c>
      <c r="AD80" s="3">
        <v>3626.4933333333333</v>
      </c>
      <c r="AE80" s="3">
        <v>21852.954000000005</v>
      </c>
      <c r="AF80" s="3">
        <v>647.62299999999982</v>
      </c>
      <c r="AG80" s="3">
        <v>3792.736666666668</v>
      </c>
      <c r="AH80" s="3" t="s">
        <v>63</v>
      </c>
      <c r="AI80" s="3" t="s">
        <v>63</v>
      </c>
      <c r="AJ80" s="3">
        <v>1091.7713333333336</v>
      </c>
      <c r="AK80" s="3" t="s">
        <v>63</v>
      </c>
      <c r="AL80" s="3">
        <v>1710.4529999999993</v>
      </c>
      <c r="AM80" s="3" t="s">
        <v>63</v>
      </c>
      <c r="AN80" s="3">
        <v>1415.03</v>
      </c>
      <c r="AO80" s="3" t="s">
        <v>63</v>
      </c>
      <c r="AP80" s="3" t="s">
        <v>63</v>
      </c>
      <c r="AQ80" s="3" t="s">
        <v>63</v>
      </c>
      <c r="AR80" s="3">
        <v>3977.9673333333321</v>
      </c>
      <c r="AS80" s="3">
        <v>2971.4526666666666</v>
      </c>
      <c r="AT80" s="3">
        <v>682.471</v>
      </c>
      <c r="AU80" s="3">
        <v>2093.7726666666663</v>
      </c>
      <c r="AV80" s="3">
        <v>950.12966666666659</v>
      </c>
      <c r="AW80" s="3">
        <v>247.30662101999999</v>
      </c>
      <c r="AX80" s="3" t="s">
        <v>63</v>
      </c>
      <c r="AY80" s="3">
        <v>2466.8720000000008</v>
      </c>
      <c r="AZ80" s="3" t="s">
        <v>63</v>
      </c>
      <c r="BA80" s="3" t="s">
        <v>63</v>
      </c>
      <c r="BB80" s="3" t="s">
        <v>63</v>
      </c>
      <c r="BC80" s="3" t="s">
        <v>63</v>
      </c>
      <c r="BD80" s="3">
        <v>5293.0909999999994</v>
      </c>
      <c r="BE80" s="3">
        <v>1556.807333333333</v>
      </c>
      <c r="BF80" s="3">
        <v>39.067333333333316</v>
      </c>
      <c r="BG80" s="3">
        <v>4393.436999999999</v>
      </c>
      <c r="BH80" s="3" t="s">
        <v>63</v>
      </c>
      <c r="BI80" s="3" t="s">
        <v>63</v>
      </c>
      <c r="BJ80" s="3">
        <v>1320.1030000000003</v>
      </c>
      <c r="BK80" s="3" t="s">
        <v>63</v>
      </c>
      <c r="BL80" s="3" t="s">
        <v>63</v>
      </c>
      <c r="BM80" s="3" t="s">
        <v>63</v>
      </c>
      <c r="BN80" s="3">
        <v>151.74299999999997</v>
      </c>
      <c r="BO80" s="3">
        <v>6.5129666666666681</v>
      </c>
      <c r="BP80" s="3">
        <v>5.518233333333332</v>
      </c>
      <c r="BQ80" s="3" t="s">
        <v>63</v>
      </c>
    </row>
    <row r="81" spans="1:69">
      <c r="A81" s="2">
        <v>35186</v>
      </c>
      <c r="B81" s="4">
        <v>171.39665510089867</v>
      </c>
      <c r="C81" s="3">
        <v>587.59709677419335</v>
      </c>
      <c r="D81" s="3">
        <v>5451.5225806451608</v>
      </c>
      <c r="E81" s="3">
        <v>1018.1845294032261</v>
      </c>
      <c r="F81" s="3">
        <v>1244.4651612903224</v>
      </c>
      <c r="G81" s="3">
        <v>3242.7990322580649</v>
      </c>
      <c r="H81" s="3" t="s">
        <v>63</v>
      </c>
      <c r="I81" s="3">
        <v>12540.574193548391</v>
      </c>
      <c r="J81" s="3">
        <v>6289.3743257741944</v>
      </c>
      <c r="K81" s="3">
        <v>6.4553942580645192</v>
      </c>
      <c r="L81" s="3">
        <v>1157.142258064516</v>
      </c>
      <c r="M81" s="3" t="s">
        <v>63</v>
      </c>
      <c r="N81" s="3">
        <v>2872.2958064516138</v>
      </c>
      <c r="O81" s="3">
        <v>663.36200000000008</v>
      </c>
      <c r="P81" s="3">
        <v>550.19354838709683</v>
      </c>
      <c r="Q81" s="3">
        <v>5995.1783870967747</v>
      </c>
      <c r="R81" s="3" t="s">
        <v>63</v>
      </c>
      <c r="S81" s="3">
        <v>617.70835483870951</v>
      </c>
      <c r="T81" s="3">
        <v>3738.2564516129032</v>
      </c>
      <c r="U81" s="3" t="s">
        <v>63</v>
      </c>
      <c r="V81" s="3">
        <v>10877.195483870966</v>
      </c>
      <c r="W81" s="3">
        <v>215.28451612903226</v>
      </c>
      <c r="X81" s="3">
        <v>943.21548387096766</v>
      </c>
      <c r="Y81" s="3" t="s">
        <v>63</v>
      </c>
      <c r="Z81" s="3" t="s">
        <v>63</v>
      </c>
      <c r="AA81" s="3">
        <v>384.98967741935485</v>
      </c>
      <c r="AB81" s="3">
        <v>2203.1548387096777</v>
      </c>
      <c r="AC81" s="3">
        <v>5194.5051612903217</v>
      </c>
      <c r="AD81" s="3">
        <v>3576.7580645161293</v>
      </c>
      <c r="AE81" s="3">
        <v>21745.332903225804</v>
      </c>
      <c r="AF81" s="3">
        <v>661.54387096774178</v>
      </c>
      <c r="AG81" s="3">
        <v>3758.8935483870973</v>
      </c>
      <c r="AH81" s="3" t="s">
        <v>63</v>
      </c>
      <c r="AI81" s="3" t="s">
        <v>63</v>
      </c>
      <c r="AJ81" s="3">
        <v>1118.4258064516125</v>
      </c>
      <c r="AK81" s="3" t="s">
        <v>63</v>
      </c>
      <c r="AL81" s="3">
        <v>1732.7235483870966</v>
      </c>
      <c r="AM81" s="3" t="s">
        <v>63</v>
      </c>
      <c r="AN81" s="3">
        <v>1398.8216129032255</v>
      </c>
      <c r="AO81" s="3" t="s">
        <v>63</v>
      </c>
      <c r="AP81" s="3" t="s">
        <v>63</v>
      </c>
      <c r="AQ81" s="3" t="s">
        <v>63</v>
      </c>
      <c r="AR81" s="3">
        <v>4094.3619354838702</v>
      </c>
      <c r="AS81" s="3">
        <v>3120.1680645161287</v>
      </c>
      <c r="AT81" s="3">
        <v>721.85935483870992</v>
      </c>
      <c r="AU81" s="3">
        <v>2116.3780645161291</v>
      </c>
      <c r="AV81" s="3">
        <v>918.05967741935513</v>
      </c>
      <c r="AW81" s="3">
        <v>253.73752774838718</v>
      </c>
      <c r="AX81" s="3" t="s">
        <v>63</v>
      </c>
      <c r="AY81" s="3">
        <v>2526.2890322580647</v>
      </c>
      <c r="AZ81" s="3" t="s">
        <v>63</v>
      </c>
      <c r="BA81" s="3" t="s">
        <v>63</v>
      </c>
      <c r="BB81" s="3" t="s">
        <v>63</v>
      </c>
      <c r="BC81" s="3" t="s">
        <v>63</v>
      </c>
      <c r="BD81" s="3">
        <v>5543.477741935485</v>
      </c>
      <c r="BE81" s="3">
        <v>1713.9170967741941</v>
      </c>
      <c r="BF81" s="3">
        <v>39.493548387096766</v>
      </c>
      <c r="BG81" s="3">
        <v>4436.337096774193</v>
      </c>
      <c r="BH81" s="3" t="s">
        <v>63</v>
      </c>
      <c r="BI81" s="3" t="s">
        <v>63</v>
      </c>
      <c r="BJ81" s="3">
        <v>1307.7248387096774</v>
      </c>
      <c r="BK81" s="3" t="s">
        <v>63</v>
      </c>
      <c r="BL81" s="3" t="s">
        <v>63</v>
      </c>
      <c r="BM81" s="3" t="s">
        <v>63</v>
      </c>
      <c r="BN81" s="3">
        <v>152.63387096774196</v>
      </c>
      <c r="BO81" s="3">
        <v>6.7337419354838692</v>
      </c>
      <c r="BP81" s="3">
        <v>5.6022258064516155</v>
      </c>
      <c r="BQ81" s="3" t="s">
        <v>63</v>
      </c>
    </row>
    <row r="82" spans="1:69">
      <c r="A82" s="2">
        <v>35217</v>
      </c>
      <c r="B82" s="4">
        <v>168.91995528138375</v>
      </c>
      <c r="C82" s="3">
        <v>596.98599999999999</v>
      </c>
      <c r="D82" s="3">
        <v>5783.0700000000006</v>
      </c>
      <c r="E82" s="3">
        <v>1014.9473747500001</v>
      </c>
      <c r="F82" s="3">
        <v>1310.835</v>
      </c>
      <c r="G82" s="3">
        <v>3200.6573333333336</v>
      </c>
      <c r="H82" s="3" t="s">
        <v>63</v>
      </c>
      <c r="I82" s="3">
        <v>12964.606666666668</v>
      </c>
      <c r="J82" s="3">
        <v>6321.1521470333337</v>
      </c>
      <c r="K82" s="3">
        <v>6.6853650666666686</v>
      </c>
      <c r="L82" s="3">
        <v>1133.9813333333336</v>
      </c>
      <c r="M82" s="3" t="s">
        <v>63</v>
      </c>
      <c r="N82" s="3">
        <v>3090.4476666666669</v>
      </c>
      <c r="O82" s="3">
        <v>755.11676666666665</v>
      </c>
      <c r="P82" s="3">
        <v>548.58999999999992</v>
      </c>
      <c r="Q82" s="3">
        <v>6273.0350000000008</v>
      </c>
      <c r="R82" s="3" t="s">
        <v>63</v>
      </c>
      <c r="S82" s="3">
        <v>596.9932666666665</v>
      </c>
      <c r="T82" s="3">
        <v>3896.3509999999997</v>
      </c>
      <c r="U82" s="3" t="s">
        <v>63</v>
      </c>
      <c r="V82" s="3">
        <v>11013.358666666669</v>
      </c>
      <c r="W82" s="3">
        <v>214.48100000000002</v>
      </c>
      <c r="X82" s="3">
        <v>869.4136666666667</v>
      </c>
      <c r="Y82" s="3" t="s">
        <v>63</v>
      </c>
      <c r="Z82" s="3" t="s">
        <v>63</v>
      </c>
      <c r="AA82" s="3">
        <v>387.11441666666667</v>
      </c>
      <c r="AB82" s="3">
        <v>2166.0233333333335</v>
      </c>
      <c r="AC82" s="3">
        <v>5096.8149999999996</v>
      </c>
      <c r="AD82" s="3">
        <v>3626.1033333333335</v>
      </c>
      <c r="AE82" s="3">
        <v>22194.26333333334</v>
      </c>
      <c r="AF82" s="3">
        <v>668.71600000000012</v>
      </c>
      <c r="AG82" s="3">
        <v>3732.1133333333332</v>
      </c>
      <c r="AH82" s="3" t="s">
        <v>63</v>
      </c>
      <c r="AI82" s="3" t="s">
        <v>63</v>
      </c>
      <c r="AJ82" s="3">
        <v>1113.3406666666667</v>
      </c>
      <c r="AK82" s="3" t="s">
        <v>63</v>
      </c>
      <c r="AL82" s="3">
        <v>1747.0553333333339</v>
      </c>
      <c r="AM82" s="3" t="s">
        <v>63</v>
      </c>
      <c r="AN82" s="3">
        <v>1413.7113333333336</v>
      </c>
      <c r="AO82" s="3" t="s">
        <v>63</v>
      </c>
      <c r="AP82" s="3" t="s">
        <v>63</v>
      </c>
      <c r="AQ82" s="3" t="s">
        <v>63</v>
      </c>
      <c r="AR82" s="3">
        <v>4206.1200000000008</v>
      </c>
      <c r="AS82" s="3">
        <v>3228.6179999999999</v>
      </c>
      <c r="AT82" s="3">
        <v>722.38066666666634</v>
      </c>
      <c r="AU82" s="3">
        <v>2110.9506666666662</v>
      </c>
      <c r="AV82" s="3">
        <v>914.66466666666679</v>
      </c>
      <c r="AW82" s="3">
        <v>255.20345184000004</v>
      </c>
      <c r="AX82" s="3" t="s">
        <v>63</v>
      </c>
      <c r="AY82" s="3">
        <v>2566.8746666666657</v>
      </c>
      <c r="AZ82" s="3" t="s">
        <v>63</v>
      </c>
      <c r="BA82" s="3" t="s">
        <v>63</v>
      </c>
      <c r="BB82" s="3" t="s">
        <v>63</v>
      </c>
      <c r="BC82" s="3" t="s">
        <v>63</v>
      </c>
      <c r="BD82" s="3">
        <v>5753.096333333333</v>
      </c>
      <c r="BE82" s="3">
        <v>1710.5356666666669</v>
      </c>
      <c r="BF82" s="3">
        <v>42.159666666666652</v>
      </c>
      <c r="BG82" s="3">
        <v>4579.0456666666678</v>
      </c>
      <c r="BH82" s="3" t="s">
        <v>63</v>
      </c>
      <c r="BI82" s="3" t="s">
        <v>63</v>
      </c>
      <c r="BJ82" s="3">
        <v>1259.7186666666669</v>
      </c>
      <c r="BK82" s="3" t="s">
        <v>63</v>
      </c>
      <c r="BL82" s="3" t="s">
        <v>63</v>
      </c>
      <c r="BM82" s="3" t="s">
        <v>63</v>
      </c>
      <c r="BN82" s="3">
        <v>152.8716666666667</v>
      </c>
      <c r="BO82" s="3">
        <v>6.8981333333333312</v>
      </c>
      <c r="BP82" s="3">
        <v>5.7727000000000013</v>
      </c>
      <c r="BQ82" s="3" t="s">
        <v>63</v>
      </c>
    </row>
    <row r="83" spans="1:69">
      <c r="A83" s="2">
        <v>35247</v>
      </c>
      <c r="B83" s="4">
        <v>167.19686301392409</v>
      </c>
      <c r="C83" s="3">
        <v>558.32064516129037</v>
      </c>
      <c r="D83" s="3">
        <v>6287.1354838709658</v>
      </c>
      <c r="E83" s="3">
        <v>1045.0650250000003</v>
      </c>
      <c r="F83" s="3">
        <v>1415.8645161290326</v>
      </c>
      <c r="G83" s="3">
        <v>3041.1838709677418</v>
      </c>
      <c r="H83" s="3" t="s">
        <v>63</v>
      </c>
      <c r="I83" s="3">
        <v>13235.629032258064</v>
      </c>
      <c r="J83" s="3">
        <v>6253.0881762580648</v>
      </c>
      <c r="K83" s="3">
        <v>6.8266083548387089</v>
      </c>
      <c r="L83" s="3">
        <v>1117.8174193548391</v>
      </c>
      <c r="M83" s="3" t="s">
        <v>63</v>
      </c>
      <c r="N83" s="3">
        <v>3137.6283870967736</v>
      </c>
      <c r="O83" s="3">
        <v>820.87890322580631</v>
      </c>
      <c r="P83" s="3">
        <v>544.08387096774197</v>
      </c>
      <c r="Q83" s="3">
        <v>6215.5854838709683</v>
      </c>
      <c r="R83" s="3" t="s">
        <v>63</v>
      </c>
      <c r="S83" s="3">
        <v>573.61880645161284</v>
      </c>
      <c r="T83" s="3">
        <v>3664.5970967741932</v>
      </c>
      <c r="U83" s="3" t="s">
        <v>63</v>
      </c>
      <c r="V83" s="3">
        <v>10848.868709677417</v>
      </c>
      <c r="W83" s="3">
        <v>192.35741935483875</v>
      </c>
      <c r="X83" s="3">
        <v>831.64419354838685</v>
      </c>
      <c r="Y83" s="3" t="s">
        <v>63</v>
      </c>
      <c r="Z83" s="3" t="s">
        <v>63</v>
      </c>
      <c r="AA83" s="3">
        <v>370.82749999999993</v>
      </c>
      <c r="AB83" s="3">
        <v>2100.9774193548392</v>
      </c>
      <c r="AC83" s="3">
        <v>4996.2716129032251</v>
      </c>
      <c r="AD83" s="3">
        <v>3668.7967741935486</v>
      </c>
      <c r="AE83" s="3">
        <v>21575.026129032256</v>
      </c>
      <c r="AF83" s="3">
        <v>645.11193548387109</v>
      </c>
      <c r="AG83" s="3">
        <v>3708.9161290322586</v>
      </c>
      <c r="AH83" s="3" t="s">
        <v>63</v>
      </c>
      <c r="AI83" s="3" t="s">
        <v>63</v>
      </c>
      <c r="AJ83" s="3">
        <v>1048.6693548387098</v>
      </c>
      <c r="AK83" s="3" t="s">
        <v>63</v>
      </c>
      <c r="AL83" s="3">
        <v>1703.2445161290318</v>
      </c>
      <c r="AM83" s="3" t="s">
        <v>63</v>
      </c>
      <c r="AN83" s="3">
        <v>1417.766451612903</v>
      </c>
      <c r="AO83" s="3" t="s">
        <v>63</v>
      </c>
      <c r="AP83" s="3" t="s">
        <v>63</v>
      </c>
      <c r="AQ83" s="3" t="s">
        <v>63</v>
      </c>
      <c r="AR83" s="3">
        <v>4085.9845161290323</v>
      </c>
      <c r="AS83" s="3">
        <v>3208.4348387096779</v>
      </c>
      <c r="AT83" s="3">
        <v>718.38612903225805</v>
      </c>
      <c r="AU83" s="3">
        <v>2029.5409677419357</v>
      </c>
      <c r="AV83" s="3">
        <v>898.35225806451604</v>
      </c>
      <c r="AW83" s="3">
        <v>245.05642358709679</v>
      </c>
      <c r="AX83" s="3" t="s">
        <v>63</v>
      </c>
      <c r="AY83" s="3">
        <v>2465.8680645161289</v>
      </c>
      <c r="AZ83" s="3" t="s">
        <v>63</v>
      </c>
      <c r="BA83" s="3" t="s">
        <v>63</v>
      </c>
      <c r="BB83" s="3" t="s">
        <v>63</v>
      </c>
      <c r="BC83" s="3" t="s">
        <v>63</v>
      </c>
      <c r="BD83" s="3">
        <v>5839.9938709677426</v>
      </c>
      <c r="BE83" s="3">
        <v>1597.2499999999998</v>
      </c>
      <c r="BF83" s="3">
        <v>43.480645161290333</v>
      </c>
      <c r="BG83" s="3">
        <v>4628.3054838709668</v>
      </c>
      <c r="BH83" s="3" t="s">
        <v>63</v>
      </c>
      <c r="BI83" s="3" t="s">
        <v>63</v>
      </c>
      <c r="BJ83" s="3">
        <v>1187.3270967741935</v>
      </c>
      <c r="BK83" s="3" t="s">
        <v>63</v>
      </c>
      <c r="BL83" s="3" t="s">
        <v>63</v>
      </c>
      <c r="BM83" s="3" t="s">
        <v>63</v>
      </c>
      <c r="BN83" s="3">
        <v>149.89741935483872</v>
      </c>
      <c r="BO83" s="3">
        <v>6.8695161290322577</v>
      </c>
      <c r="BP83" s="3">
        <v>5.8264516129032264</v>
      </c>
      <c r="BQ83" s="3" t="s">
        <v>63</v>
      </c>
    </row>
    <row r="84" spans="1:69">
      <c r="A84" s="2">
        <v>35278</v>
      </c>
      <c r="B84" s="4">
        <v>163.90768005234963</v>
      </c>
      <c r="C84" s="3">
        <v>522.66290322580642</v>
      </c>
      <c r="D84" s="3">
        <v>6259.3193548387108</v>
      </c>
      <c r="E84" s="3">
        <v>1001.7694583387093</v>
      </c>
      <c r="F84" s="3">
        <v>1409.0532258064513</v>
      </c>
      <c r="G84" s="3">
        <v>3290.9935483870959</v>
      </c>
      <c r="H84" s="3" t="s">
        <v>63</v>
      </c>
      <c r="I84" s="3">
        <v>13011.680645161294</v>
      </c>
      <c r="J84" s="3">
        <v>6112.9873381290317</v>
      </c>
      <c r="K84" s="3">
        <v>6.4502280000000001</v>
      </c>
      <c r="L84" s="3">
        <v>1106.6554838709681</v>
      </c>
      <c r="M84" s="3" t="s">
        <v>63</v>
      </c>
      <c r="N84" s="3">
        <v>3190.387741935484</v>
      </c>
      <c r="O84" s="3">
        <v>837.80899999999986</v>
      </c>
      <c r="P84" s="3">
        <v>566.73225806451615</v>
      </c>
      <c r="Q84" s="3">
        <v>6227.456451612903</v>
      </c>
      <c r="R84" s="3" t="s">
        <v>63</v>
      </c>
      <c r="S84" s="3">
        <v>547.14203225806432</v>
      </c>
      <c r="T84" s="3">
        <v>3451.8861290322579</v>
      </c>
      <c r="U84" s="3" t="s">
        <v>63</v>
      </c>
      <c r="V84" s="3">
        <v>11199.707741935488</v>
      </c>
      <c r="W84" s="3">
        <v>187.59870967741941</v>
      </c>
      <c r="X84" s="3">
        <v>807.10322580645163</v>
      </c>
      <c r="Y84" s="3" t="s">
        <v>63</v>
      </c>
      <c r="Z84" s="3" t="s">
        <v>63</v>
      </c>
      <c r="AA84" s="3">
        <v>381.86935483870968</v>
      </c>
      <c r="AB84" s="3">
        <v>2172.4774193548383</v>
      </c>
      <c r="AC84" s="3">
        <v>5094.99</v>
      </c>
      <c r="AD84" s="3">
        <v>3658.3322580645158</v>
      </c>
      <c r="AE84" s="3">
        <v>20852.330000000002</v>
      </c>
      <c r="AF84" s="3">
        <v>662.73096774193584</v>
      </c>
      <c r="AG84" s="3">
        <v>3844.3645161290328</v>
      </c>
      <c r="AH84" s="3" t="s">
        <v>63</v>
      </c>
      <c r="AI84" s="3" t="s">
        <v>63</v>
      </c>
      <c r="AJ84" s="3">
        <v>1034.9693548387097</v>
      </c>
      <c r="AK84" s="3" t="s">
        <v>63</v>
      </c>
      <c r="AL84" s="3">
        <v>1745.5335483870965</v>
      </c>
      <c r="AM84" s="3" t="s">
        <v>63</v>
      </c>
      <c r="AN84" s="3">
        <v>1442.2854838709677</v>
      </c>
      <c r="AO84" s="3" t="s">
        <v>63</v>
      </c>
      <c r="AP84" s="3" t="s">
        <v>63</v>
      </c>
      <c r="AQ84" s="3" t="s">
        <v>63</v>
      </c>
      <c r="AR84" s="3">
        <v>4055.5838709677419</v>
      </c>
      <c r="AS84" s="3">
        <v>3144.9561290322586</v>
      </c>
      <c r="AT84" s="3">
        <v>749.54129032258061</v>
      </c>
      <c r="AU84" s="3">
        <v>1998.6516129032257</v>
      </c>
      <c r="AV84" s="3">
        <v>902.79645161290307</v>
      </c>
      <c r="AW84" s="3">
        <v>251.62847541290321</v>
      </c>
      <c r="AX84" s="3" t="s">
        <v>63</v>
      </c>
      <c r="AY84" s="3">
        <v>2523.0170967741933</v>
      </c>
      <c r="AZ84" s="3" t="s">
        <v>63</v>
      </c>
      <c r="BA84" s="3" t="s">
        <v>63</v>
      </c>
      <c r="BB84" s="3" t="s">
        <v>63</v>
      </c>
      <c r="BC84" s="3" t="s">
        <v>63</v>
      </c>
      <c r="BD84" s="3">
        <v>6019.7880645161304</v>
      </c>
      <c r="BE84" s="3">
        <v>1463.8258064516126</v>
      </c>
      <c r="BF84" s="3">
        <v>43.887419354838684</v>
      </c>
      <c r="BG84" s="3">
        <v>4631.0480645161288</v>
      </c>
      <c r="BH84" s="3" t="s">
        <v>63</v>
      </c>
      <c r="BI84" s="3" t="s">
        <v>63</v>
      </c>
      <c r="BJ84" s="3">
        <v>1103.4477419354837</v>
      </c>
      <c r="BK84" s="3" t="s">
        <v>63</v>
      </c>
      <c r="BL84" s="3" t="s">
        <v>63</v>
      </c>
      <c r="BM84" s="3" t="s">
        <v>63</v>
      </c>
      <c r="BN84" s="3">
        <v>151.30677419354842</v>
      </c>
      <c r="BO84" s="3">
        <v>6.6284516129032252</v>
      </c>
      <c r="BP84" s="3">
        <v>5.6292903225806468</v>
      </c>
      <c r="BQ84" s="3" t="s">
        <v>63</v>
      </c>
    </row>
    <row r="85" spans="1:69">
      <c r="A85" s="2">
        <v>35309</v>
      </c>
      <c r="B85" s="4">
        <v>170.76864880751927</v>
      </c>
      <c r="C85" s="3">
        <v>538.73571428571438</v>
      </c>
      <c r="D85" s="3">
        <v>6429.7678571428569</v>
      </c>
      <c r="E85" s="3">
        <v>998.52367804642847</v>
      </c>
      <c r="F85" s="3">
        <v>1506.9764285714284</v>
      </c>
      <c r="G85" s="3">
        <v>3306.6407142857138</v>
      </c>
      <c r="H85" s="3" t="s">
        <v>63</v>
      </c>
      <c r="I85" s="3">
        <v>14235.464285714281</v>
      </c>
      <c r="J85" s="3">
        <v>6356.2339593928582</v>
      </c>
      <c r="K85" s="3">
        <v>6.6606629642857156</v>
      </c>
      <c r="L85" s="3">
        <v>1118.8575000000001</v>
      </c>
      <c r="M85" s="3" t="s">
        <v>63</v>
      </c>
      <c r="N85" s="3">
        <v>3527.3253571428572</v>
      </c>
      <c r="O85" s="3">
        <v>806.45164285714304</v>
      </c>
      <c r="P85" s="3">
        <v>570.31428571428557</v>
      </c>
      <c r="Q85" s="3">
        <v>6430.2267857142879</v>
      </c>
      <c r="R85" s="3" t="s">
        <v>63</v>
      </c>
      <c r="S85" s="3">
        <v>555.74950000000001</v>
      </c>
      <c r="T85" s="3">
        <v>3395.0203571428569</v>
      </c>
      <c r="U85" s="3" t="s">
        <v>63</v>
      </c>
      <c r="V85" s="3">
        <v>11386.895000000002</v>
      </c>
      <c r="W85" s="3">
        <v>199.61964285714288</v>
      </c>
      <c r="X85" s="3">
        <v>784.40071428571412</v>
      </c>
      <c r="Y85" s="3" t="s">
        <v>63</v>
      </c>
      <c r="Z85" s="3" t="s">
        <v>63</v>
      </c>
      <c r="AA85" s="3">
        <v>396.7294642857143</v>
      </c>
      <c r="AB85" s="3">
        <v>2181.2642857142851</v>
      </c>
      <c r="AC85" s="3">
        <v>5225.9749999999995</v>
      </c>
      <c r="AD85" s="3">
        <v>3678.7749999999992</v>
      </c>
      <c r="AE85" s="3">
        <v>20800.721785714286</v>
      </c>
      <c r="AF85" s="3">
        <v>673.11892857142846</v>
      </c>
      <c r="AG85" s="3">
        <v>3927.4607142857135</v>
      </c>
      <c r="AH85" s="3" t="s">
        <v>63</v>
      </c>
      <c r="AI85" s="3" t="s">
        <v>63</v>
      </c>
      <c r="AJ85" s="3">
        <v>1031.4925000000001</v>
      </c>
      <c r="AK85" s="3" t="s">
        <v>63</v>
      </c>
      <c r="AL85" s="3">
        <v>1750.3878571428572</v>
      </c>
      <c r="AM85" s="3" t="s">
        <v>63</v>
      </c>
      <c r="AN85" s="3">
        <v>1432.3321428571423</v>
      </c>
      <c r="AO85" s="3" t="s">
        <v>63</v>
      </c>
      <c r="AP85" s="3" t="s">
        <v>63</v>
      </c>
      <c r="AQ85" s="3" t="s">
        <v>63</v>
      </c>
      <c r="AR85" s="3">
        <v>4067.4510714285716</v>
      </c>
      <c r="AS85" s="3">
        <v>3211.6753571428567</v>
      </c>
      <c r="AT85" s="3">
        <v>760.19964285714286</v>
      </c>
      <c r="AU85" s="3">
        <v>2053.7610714285715</v>
      </c>
      <c r="AV85" s="3">
        <v>951.21571428571428</v>
      </c>
      <c r="AW85" s="3">
        <v>255.29354877857139</v>
      </c>
      <c r="AX85" s="3" t="s">
        <v>63</v>
      </c>
      <c r="AY85" s="3">
        <v>2577.3478571428568</v>
      </c>
      <c r="AZ85" s="3" t="s">
        <v>63</v>
      </c>
      <c r="BA85" s="3" t="s">
        <v>63</v>
      </c>
      <c r="BB85" s="3" t="s">
        <v>63</v>
      </c>
      <c r="BC85" s="3" t="s">
        <v>63</v>
      </c>
      <c r="BD85" s="3">
        <v>6295.1392857142864</v>
      </c>
      <c r="BE85" s="3">
        <v>1381.6742857142856</v>
      </c>
      <c r="BF85" s="3">
        <v>44.032857142857154</v>
      </c>
      <c r="BG85" s="3">
        <v>4760.9903571428567</v>
      </c>
      <c r="BH85" s="3" t="s">
        <v>63</v>
      </c>
      <c r="BI85" s="3" t="s">
        <v>63</v>
      </c>
      <c r="BJ85" s="3">
        <v>1039.0257142857142</v>
      </c>
      <c r="BK85" s="3" t="s">
        <v>63</v>
      </c>
      <c r="BL85" s="3" t="s">
        <v>63</v>
      </c>
      <c r="BM85" s="3" t="s">
        <v>63</v>
      </c>
      <c r="BN85" s="3">
        <v>154.27964285714285</v>
      </c>
      <c r="BO85" s="3">
        <v>6.827357142857144</v>
      </c>
      <c r="BP85" s="3">
        <v>5.8061428571428566</v>
      </c>
      <c r="BQ85" s="3" t="s">
        <v>63</v>
      </c>
    </row>
    <row r="86" spans="1:69">
      <c r="A86" s="2">
        <v>35339</v>
      </c>
      <c r="B86" s="4">
        <v>171.6596327362513</v>
      </c>
      <c r="C86" s="3">
        <v>571.522258064516</v>
      </c>
      <c r="D86" s="3">
        <v>6628.4419354838701</v>
      </c>
      <c r="E86" s="3">
        <v>1029.2525417419358</v>
      </c>
      <c r="F86" s="3">
        <v>1554.4496774193547</v>
      </c>
      <c r="G86" s="3">
        <v>3296.5564516129034</v>
      </c>
      <c r="H86" s="3" t="s">
        <v>63</v>
      </c>
      <c r="I86" s="3">
        <v>14395.441935483876</v>
      </c>
      <c r="J86" s="3">
        <v>6469.6003525483875</v>
      </c>
      <c r="K86" s="3">
        <v>7.9366685483870967</v>
      </c>
      <c r="L86" s="3">
        <v>1157.7351612903224</v>
      </c>
      <c r="M86" s="3" t="s">
        <v>63</v>
      </c>
      <c r="N86" s="3">
        <v>3620.1261290322591</v>
      </c>
      <c r="O86" s="3">
        <v>935.95835483870951</v>
      </c>
      <c r="P86" s="3">
        <v>537.25483870967719</v>
      </c>
      <c r="Q86" s="3">
        <v>6522.0580645161299</v>
      </c>
      <c r="R86" s="3" t="s">
        <v>63</v>
      </c>
      <c r="S86" s="3">
        <v>574.19177419354833</v>
      </c>
      <c r="T86" s="3">
        <v>3161.2212903225814</v>
      </c>
      <c r="U86" s="3" t="s">
        <v>63</v>
      </c>
      <c r="V86" s="3">
        <v>12277.425483870964</v>
      </c>
      <c r="W86" s="3">
        <v>195.78161290322583</v>
      </c>
      <c r="X86" s="3">
        <v>806.76290322580655</v>
      </c>
      <c r="Y86" s="3" t="s">
        <v>63</v>
      </c>
      <c r="Z86" s="3" t="s">
        <v>63</v>
      </c>
      <c r="AA86" s="3">
        <v>419.48451612903233</v>
      </c>
      <c r="AB86" s="3">
        <v>2270.3354838709674</v>
      </c>
      <c r="AC86" s="3">
        <v>5483.6909677419362</v>
      </c>
      <c r="AD86" s="3">
        <v>3781.8419354838707</v>
      </c>
      <c r="AE86" s="3">
        <v>21110.45322580645</v>
      </c>
      <c r="AF86" s="3">
        <v>701.97419354838689</v>
      </c>
      <c r="AG86" s="3">
        <v>4023.8548387096771</v>
      </c>
      <c r="AH86" s="3" t="s">
        <v>63</v>
      </c>
      <c r="AI86" s="3" t="s">
        <v>63</v>
      </c>
      <c r="AJ86" s="3">
        <v>1077.2616129032256</v>
      </c>
      <c r="AK86" s="3" t="s">
        <v>63</v>
      </c>
      <c r="AL86" s="3">
        <v>1795.7229032258062</v>
      </c>
      <c r="AM86" s="3" t="s">
        <v>63</v>
      </c>
      <c r="AN86" s="3">
        <v>1395.8090322580642</v>
      </c>
      <c r="AO86" s="3" t="s">
        <v>63</v>
      </c>
      <c r="AP86" s="3" t="s">
        <v>63</v>
      </c>
      <c r="AQ86" s="3" t="s">
        <v>63</v>
      </c>
      <c r="AR86" s="3">
        <v>4316.4974193548378</v>
      </c>
      <c r="AS86" s="3">
        <v>3032.0348387096778</v>
      </c>
      <c r="AT86" s="3">
        <v>782.75193548387097</v>
      </c>
      <c r="AU86" s="3">
        <v>2153.9496774193553</v>
      </c>
      <c r="AV86" s="3">
        <v>941.43709677419383</v>
      </c>
      <c r="AW86" s="3">
        <v>266.44424603225792</v>
      </c>
      <c r="AX86" s="3" t="s">
        <v>63</v>
      </c>
      <c r="AY86" s="3">
        <v>2666.9093548387095</v>
      </c>
      <c r="AZ86" s="3" t="s">
        <v>63</v>
      </c>
      <c r="BA86" s="3" t="s">
        <v>63</v>
      </c>
      <c r="BB86" s="3" t="s">
        <v>63</v>
      </c>
      <c r="BC86" s="3" t="s">
        <v>63</v>
      </c>
      <c r="BD86" s="3">
        <v>6579.1764516129042</v>
      </c>
      <c r="BE86" s="3">
        <v>1394.0070967741933</v>
      </c>
      <c r="BF86" s="3">
        <v>43.809677419354841</v>
      </c>
      <c r="BG86" s="3">
        <v>4774.2567741935491</v>
      </c>
      <c r="BH86" s="3" t="s">
        <v>63</v>
      </c>
      <c r="BI86" s="3" t="s">
        <v>63</v>
      </c>
      <c r="BJ86" s="3">
        <v>954.14225806451611</v>
      </c>
      <c r="BK86" s="3" t="s">
        <v>63</v>
      </c>
      <c r="BL86" s="3" t="s">
        <v>63</v>
      </c>
      <c r="BM86" s="3" t="s">
        <v>63</v>
      </c>
      <c r="BN86" s="3">
        <v>159.98612903225808</v>
      </c>
      <c r="BO86" s="3">
        <v>6.5311290322580637</v>
      </c>
      <c r="BP86" s="3">
        <v>5.5150322580645144</v>
      </c>
      <c r="BQ86" s="3" t="s">
        <v>63</v>
      </c>
    </row>
    <row r="87" spans="1:69">
      <c r="A87" s="2">
        <v>35370</v>
      </c>
      <c r="B87" s="4">
        <v>165.23434334711359</v>
      </c>
      <c r="C87" s="3">
        <v>596.1099999999999</v>
      </c>
      <c r="D87" s="3">
        <v>6605.5033333333313</v>
      </c>
      <c r="E87" s="3">
        <v>980.83909328333334</v>
      </c>
      <c r="F87" s="3">
        <v>1466.8636666666666</v>
      </c>
      <c r="G87" s="3">
        <v>3317.7093333333323</v>
      </c>
      <c r="H87" s="3" t="s">
        <v>63</v>
      </c>
      <c r="I87" s="3">
        <v>13669.576666666668</v>
      </c>
      <c r="J87" s="3">
        <v>6280.3035915666678</v>
      </c>
      <c r="K87" s="3">
        <v>8.4740724333333368</v>
      </c>
      <c r="L87" s="3">
        <v>1197.2069999999997</v>
      </c>
      <c r="M87" s="3" t="s">
        <v>63</v>
      </c>
      <c r="N87" s="3">
        <v>3603.5430000000006</v>
      </c>
      <c r="O87" s="3">
        <v>956.85953333333305</v>
      </c>
      <c r="P87" s="3">
        <v>501.01999999999992</v>
      </c>
      <c r="Q87" s="3">
        <v>6673.5829999999996</v>
      </c>
      <c r="R87" s="3" t="s">
        <v>63</v>
      </c>
      <c r="S87" s="3">
        <v>603.46873333333326</v>
      </c>
      <c r="T87" s="3">
        <v>3051.0750000000003</v>
      </c>
      <c r="U87" s="3" t="s">
        <v>63</v>
      </c>
      <c r="V87" s="3">
        <v>12955.999999999998</v>
      </c>
      <c r="W87" s="3">
        <v>203.77933333333331</v>
      </c>
      <c r="X87" s="3">
        <v>741.31433333333314</v>
      </c>
      <c r="Y87" s="3" t="s">
        <v>63</v>
      </c>
      <c r="Z87" s="3" t="s">
        <v>63</v>
      </c>
      <c r="AA87" s="3">
        <v>433.27825000000007</v>
      </c>
      <c r="AB87" s="3">
        <v>2303.1166666666668</v>
      </c>
      <c r="AC87" s="3">
        <v>5834.6776666666674</v>
      </c>
      <c r="AD87" s="3">
        <v>3843.8933333333339</v>
      </c>
      <c r="AE87" s="3">
        <v>21014.301333333329</v>
      </c>
      <c r="AF87" s="3">
        <v>735.57599999999991</v>
      </c>
      <c r="AG87" s="3">
        <v>3969.6933333333336</v>
      </c>
      <c r="AH87" s="3" t="s">
        <v>63</v>
      </c>
      <c r="AI87" s="3" t="s">
        <v>63</v>
      </c>
      <c r="AJ87" s="3">
        <v>1085.0066666666669</v>
      </c>
      <c r="AK87" s="3" t="s">
        <v>63</v>
      </c>
      <c r="AL87" s="3">
        <v>1846.7733333333331</v>
      </c>
      <c r="AM87" s="3" t="s">
        <v>63</v>
      </c>
      <c r="AN87" s="3">
        <v>1370.6193333333329</v>
      </c>
      <c r="AO87" s="3" t="s">
        <v>63</v>
      </c>
      <c r="AP87" s="3" t="s">
        <v>63</v>
      </c>
      <c r="AQ87" s="3" t="s">
        <v>63</v>
      </c>
      <c r="AR87" s="3">
        <v>4480.609333333332</v>
      </c>
      <c r="AS87" s="3">
        <v>3061.634</v>
      </c>
      <c r="AT87" s="3">
        <v>802.94166666666638</v>
      </c>
      <c r="AU87" s="3">
        <v>2227.6440000000002</v>
      </c>
      <c r="AV87" s="3">
        <v>913.91933333333316</v>
      </c>
      <c r="AW87" s="3">
        <v>274.25797655999997</v>
      </c>
      <c r="AX87" s="3" t="s">
        <v>63</v>
      </c>
      <c r="AY87" s="3">
        <v>2659.3310000000001</v>
      </c>
      <c r="AZ87" s="3" t="s">
        <v>63</v>
      </c>
      <c r="BA87" s="3" t="s">
        <v>63</v>
      </c>
      <c r="BB87" s="3" t="s">
        <v>63</v>
      </c>
      <c r="BC87" s="3" t="s">
        <v>63</v>
      </c>
      <c r="BD87" s="3">
        <v>6685.7683333333289</v>
      </c>
      <c r="BE87" s="3">
        <v>1492.6133333333337</v>
      </c>
      <c r="BF87" s="3">
        <v>45.055333333333351</v>
      </c>
      <c r="BG87" s="3">
        <v>4896.5093333333343</v>
      </c>
      <c r="BH87" s="3" t="s">
        <v>63</v>
      </c>
      <c r="BI87" s="3" t="s">
        <v>63</v>
      </c>
      <c r="BJ87" s="3">
        <v>955.20266666666646</v>
      </c>
      <c r="BK87" s="3" t="s">
        <v>63</v>
      </c>
      <c r="BL87" s="3" t="s">
        <v>63</v>
      </c>
      <c r="BM87" s="3" t="s">
        <v>63</v>
      </c>
      <c r="BN87" s="3">
        <v>162.65433333333334</v>
      </c>
      <c r="BO87" s="3">
        <v>6.1989666666666663</v>
      </c>
      <c r="BP87" s="3">
        <v>5.402566666666667</v>
      </c>
      <c r="BQ87" s="3" t="s">
        <v>63</v>
      </c>
    </row>
    <row r="88" spans="1:69">
      <c r="A88" s="2">
        <v>35400</v>
      </c>
      <c r="B88" s="4">
        <v>165.6641351541451</v>
      </c>
      <c r="C88" s="3">
        <v>627.37225806451602</v>
      </c>
      <c r="D88" s="3">
        <v>6855.9290322580646</v>
      </c>
      <c r="E88" s="3">
        <v>912.61551226774202</v>
      </c>
      <c r="F88" s="3">
        <v>1403.9374193548383</v>
      </c>
      <c r="G88" s="3">
        <v>3302.2351612903226</v>
      </c>
      <c r="H88" s="3" t="s">
        <v>63</v>
      </c>
      <c r="I88" s="3">
        <v>13829.596774193547</v>
      </c>
      <c r="J88" s="3">
        <v>6049.474529677419</v>
      </c>
      <c r="K88" s="3">
        <v>9.3614833548387058</v>
      </c>
      <c r="L88" s="3">
        <v>1205.5419354838709</v>
      </c>
      <c r="M88" s="3" t="s">
        <v>63</v>
      </c>
      <c r="N88" s="3">
        <v>3914.3770967741939</v>
      </c>
      <c r="O88" s="3">
        <v>1038.1591935483873</v>
      </c>
      <c r="P88" s="3">
        <v>522.57419354838703</v>
      </c>
      <c r="Q88" s="3">
        <v>6879.8119354838691</v>
      </c>
      <c r="R88" s="3" t="s">
        <v>63</v>
      </c>
      <c r="S88" s="3">
        <v>629.19370967741941</v>
      </c>
      <c r="T88" s="3">
        <v>2959.3399999999992</v>
      </c>
      <c r="U88" s="3" t="s">
        <v>63</v>
      </c>
      <c r="V88" s="3">
        <v>13191.745483870965</v>
      </c>
      <c r="W88" s="3">
        <v>215.40129032258062</v>
      </c>
      <c r="X88" s="3">
        <v>686.42612903225802</v>
      </c>
      <c r="Y88" s="3" t="s">
        <v>63</v>
      </c>
      <c r="Z88" s="3" t="s">
        <v>63</v>
      </c>
      <c r="AA88" s="3">
        <v>456.61193548387115</v>
      </c>
      <c r="AB88" s="3">
        <v>2304.0967741935488</v>
      </c>
      <c r="AC88" s="3">
        <v>5846.3058064516126</v>
      </c>
      <c r="AD88" s="3">
        <v>3881.0806451612912</v>
      </c>
      <c r="AE88" s="3">
        <v>20076.537419354845</v>
      </c>
      <c r="AF88" s="3">
        <v>744.00516129032258</v>
      </c>
      <c r="AG88" s="3">
        <v>4039.6354838709681</v>
      </c>
      <c r="AH88" s="3" t="s">
        <v>63</v>
      </c>
      <c r="AI88" s="3" t="s">
        <v>63</v>
      </c>
      <c r="AJ88" s="3">
        <v>1124.7461290322583</v>
      </c>
      <c r="AK88" s="3" t="s">
        <v>63</v>
      </c>
      <c r="AL88" s="3">
        <v>1877.4058064516119</v>
      </c>
      <c r="AM88" s="3" t="s">
        <v>63</v>
      </c>
      <c r="AN88" s="3">
        <v>1440.0577419354831</v>
      </c>
      <c r="AO88" s="3" t="s">
        <v>63</v>
      </c>
      <c r="AP88" s="3" t="s">
        <v>63</v>
      </c>
      <c r="AQ88" s="3" t="s">
        <v>63</v>
      </c>
      <c r="AR88" s="3">
        <v>4847.1458064516137</v>
      </c>
      <c r="AS88" s="3">
        <v>3140.0545161290315</v>
      </c>
      <c r="AT88" s="3">
        <v>846.78483870967739</v>
      </c>
      <c r="AU88" s="3">
        <v>2267.5651612903221</v>
      </c>
      <c r="AV88" s="3">
        <v>920.53354838709663</v>
      </c>
      <c r="AW88" s="3">
        <v>284.16376950967742</v>
      </c>
      <c r="AX88" s="3" t="s">
        <v>63</v>
      </c>
      <c r="AY88" s="3">
        <v>2663.6248387096794</v>
      </c>
      <c r="AZ88" s="3" t="s">
        <v>63</v>
      </c>
      <c r="BA88" s="3" t="s">
        <v>63</v>
      </c>
      <c r="BB88" s="3" t="s">
        <v>63</v>
      </c>
      <c r="BC88" s="3" t="s">
        <v>63</v>
      </c>
      <c r="BD88" s="3">
        <v>6921.7341935483882</v>
      </c>
      <c r="BE88" s="3">
        <v>1407.6554838709681</v>
      </c>
      <c r="BF88" s="3">
        <v>45.90000000000002</v>
      </c>
      <c r="BG88" s="3">
        <v>5056.4461290322561</v>
      </c>
      <c r="BH88" s="3" t="s">
        <v>63</v>
      </c>
      <c r="BI88" s="3" t="s">
        <v>63</v>
      </c>
      <c r="BJ88" s="3">
        <v>861.16838709677427</v>
      </c>
      <c r="BK88" s="3" t="s">
        <v>63</v>
      </c>
      <c r="BL88" s="3" t="s">
        <v>63</v>
      </c>
      <c r="BM88" s="3" t="s">
        <v>63</v>
      </c>
      <c r="BN88" s="3">
        <v>167.46806451612903</v>
      </c>
      <c r="BO88" s="3">
        <v>6.2905161290322589</v>
      </c>
      <c r="BP88" s="3">
        <v>5.4401290322580653</v>
      </c>
      <c r="BQ88" s="3" t="s">
        <v>63</v>
      </c>
    </row>
    <row r="89" spans="1:69">
      <c r="A89" s="2">
        <v>35431</v>
      </c>
      <c r="B89" s="4">
        <v>189.52641178289448</v>
      </c>
      <c r="C89" s="3">
        <v>671.18870967741918</v>
      </c>
      <c r="D89" s="3">
        <v>7561.1064516129018</v>
      </c>
      <c r="E89" s="3">
        <v>976.24660022258035</v>
      </c>
      <c r="F89" s="3">
        <v>1508.3141935483868</v>
      </c>
      <c r="G89" s="3">
        <v>3609.0925806451601</v>
      </c>
      <c r="H89" s="3" t="s">
        <v>63</v>
      </c>
      <c r="I89" s="3">
        <v>15635.483870967739</v>
      </c>
      <c r="J89" s="3">
        <v>6160.8869826451619</v>
      </c>
      <c r="K89" s="3">
        <v>12.529318741935482</v>
      </c>
      <c r="L89" s="3">
        <v>1229.6387096774195</v>
      </c>
      <c r="M89" s="3" t="s">
        <v>63</v>
      </c>
      <c r="N89" s="3">
        <v>4908.4483870967742</v>
      </c>
      <c r="O89" s="3">
        <v>926.19219354838731</v>
      </c>
      <c r="P89" s="3">
        <v>554.43548387096769</v>
      </c>
      <c r="Q89" s="3">
        <v>7108.0858064516133</v>
      </c>
      <c r="R89" s="3" t="s">
        <v>63</v>
      </c>
      <c r="S89" s="3">
        <v>666.08554838709688</v>
      </c>
      <c r="T89" s="3">
        <v>3404.3303225806449</v>
      </c>
      <c r="U89" s="3" t="s">
        <v>63</v>
      </c>
      <c r="V89" s="3">
        <v>13445.197096774191</v>
      </c>
      <c r="W89" s="3">
        <v>241.33806451612907</v>
      </c>
      <c r="X89" s="3">
        <v>668.56483870967747</v>
      </c>
      <c r="Y89" s="3" t="s">
        <v>63</v>
      </c>
      <c r="Z89" s="3" t="s">
        <v>63</v>
      </c>
      <c r="AA89" s="3">
        <v>484.39161290322579</v>
      </c>
      <c r="AB89" s="3">
        <v>2366.8096774193546</v>
      </c>
      <c r="AC89" s="3">
        <v>6022.1448387096762</v>
      </c>
      <c r="AD89" s="3">
        <v>4030.8483870967739</v>
      </c>
      <c r="AE89" s="3">
        <v>18194.335161290324</v>
      </c>
      <c r="AF89" s="3">
        <v>764.70806451612918</v>
      </c>
      <c r="AG89" s="3">
        <v>4158.9225806451614</v>
      </c>
      <c r="AH89" s="3" t="s">
        <v>63</v>
      </c>
      <c r="AI89" s="3" t="s">
        <v>63</v>
      </c>
      <c r="AJ89" s="3">
        <v>1159.678387096774</v>
      </c>
      <c r="AK89" s="3" t="s">
        <v>63</v>
      </c>
      <c r="AL89" s="3">
        <v>1982.8019354838711</v>
      </c>
      <c r="AM89" s="3" t="s">
        <v>63</v>
      </c>
      <c r="AN89" s="3">
        <v>1431.4906451612903</v>
      </c>
      <c r="AO89" s="3" t="s">
        <v>63</v>
      </c>
      <c r="AP89" s="3" t="s">
        <v>63</v>
      </c>
      <c r="AQ89" s="3" t="s">
        <v>63</v>
      </c>
      <c r="AR89" s="3">
        <v>5300.6312903225798</v>
      </c>
      <c r="AS89" s="3">
        <v>3271.3016129032262</v>
      </c>
      <c r="AT89" s="3">
        <v>912.66193548387116</v>
      </c>
      <c r="AU89" s="3">
        <v>2385.1699999999987</v>
      </c>
      <c r="AV89" s="3">
        <v>1054.0106451612903</v>
      </c>
      <c r="AW89" s="3">
        <v>300.77592340645168</v>
      </c>
      <c r="AX89" s="3" t="s">
        <v>63</v>
      </c>
      <c r="AY89" s="3">
        <v>2814.3870967741932</v>
      </c>
      <c r="AZ89" s="3" t="s">
        <v>63</v>
      </c>
      <c r="BA89" s="3" t="s">
        <v>63</v>
      </c>
      <c r="BB89" s="3" t="s">
        <v>63</v>
      </c>
      <c r="BC89" s="3" t="s">
        <v>63</v>
      </c>
      <c r="BD89" s="3">
        <v>7092.5764516129047</v>
      </c>
      <c r="BE89" s="3">
        <v>1421.2790322580649</v>
      </c>
      <c r="BF89" s="3">
        <v>46.430967741935483</v>
      </c>
      <c r="BG89" s="3">
        <v>5585.3958064516128</v>
      </c>
      <c r="BH89" s="3" t="s">
        <v>63</v>
      </c>
      <c r="BI89" s="3" t="s">
        <v>63</v>
      </c>
      <c r="BJ89" s="3">
        <v>827.04774193548383</v>
      </c>
      <c r="BK89" s="3" t="s">
        <v>63</v>
      </c>
      <c r="BL89" s="3" t="s">
        <v>63</v>
      </c>
      <c r="BM89" s="3" t="s">
        <v>63</v>
      </c>
      <c r="BN89" s="3">
        <v>176.59225806451622</v>
      </c>
      <c r="BO89" s="3">
        <v>6.5632580645161287</v>
      </c>
      <c r="BP89" s="3">
        <v>5.5732903225806458</v>
      </c>
      <c r="BQ89" s="3" t="s">
        <v>63</v>
      </c>
    </row>
    <row r="90" spans="1:69">
      <c r="A90" s="2">
        <v>35462</v>
      </c>
      <c r="B90" s="4">
        <v>209.79727742138056</v>
      </c>
      <c r="C90" s="3">
        <v>721.43296296296296</v>
      </c>
      <c r="D90" s="3">
        <v>8566.2333333333336</v>
      </c>
      <c r="E90" s="3">
        <v>1035.3810016444443</v>
      </c>
      <c r="F90" s="3">
        <v>1563.3418518518515</v>
      </c>
      <c r="G90" s="3">
        <v>3783.3429629629613</v>
      </c>
      <c r="H90" s="3" t="s">
        <v>63</v>
      </c>
      <c r="I90" s="3">
        <v>17632.074074074077</v>
      </c>
      <c r="J90" s="3">
        <v>6434.850889851853</v>
      </c>
      <c r="K90" s="3">
        <v>15.817037037037037</v>
      </c>
      <c r="L90" s="3">
        <v>1249.7192592592594</v>
      </c>
      <c r="M90" s="3" t="s">
        <v>63</v>
      </c>
      <c r="N90" s="3">
        <v>5583.2114814814804</v>
      </c>
      <c r="O90" s="3">
        <v>979.70948148148148</v>
      </c>
      <c r="P90" s="3">
        <v>602.0777777777779</v>
      </c>
      <c r="Q90" s="3">
        <v>7566.5251851851835</v>
      </c>
      <c r="R90" s="3" t="s">
        <v>63</v>
      </c>
      <c r="S90" s="3">
        <v>697.65685185185202</v>
      </c>
      <c r="T90" s="3">
        <v>3449.5685185185193</v>
      </c>
      <c r="U90" s="3" t="s">
        <v>63</v>
      </c>
      <c r="V90" s="3">
        <v>13404.001111111111</v>
      </c>
      <c r="W90" s="3">
        <v>265.81259259259264</v>
      </c>
      <c r="X90" s="3">
        <v>697.98925925925926</v>
      </c>
      <c r="Y90" s="3" t="s">
        <v>63</v>
      </c>
      <c r="Z90" s="3" t="s">
        <v>63</v>
      </c>
      <c r="AA90" s="3">
        <v>515.00749999999994</v>
      </c>
      <c r="AB90" s="3">
        <v>2406.1074074074077</v>
      </c>
      <c r="AC90" s="3">
        <v>6176.4066666666668</v>
      </c>
      <c r="AD90" s="3">
        <v>4431.9629629629626</v>
      </c>
      <c r="AE90" s="3">
        <v>18561.39</v>
      </c>
      <c r="AF90" s="3">
        <v>798.52703703703673</v>
      </c>
      <c r="AG90" s="3">
        <v>4316.5296296296301</v>
      </c>
      <c r="AH90" s="3" t="s">
        <v>63</v>
      </c>
      <c r="AI90" s="3" t="s">
        <v>63</v>
      </c>
      <c r="AJ90" s="3">
        <v>1205.68</v>
      </c>
      <c r="AK90" s="3" t="s">
        <v>63</v>
      </c>
      <c r="AL90" s="3">
        <v>2093.4981481481486</v>
      </c>
      <c r="AM90" s="3" t="s">
        <v>63</v>
      </c>
      <c r="AN90" s="3">
        <v>1448.6725925925928</v>
      </c>
      <c r="AO90" s="3" t="s">
        <v>63</v>
      </c>
      <c r="AP90" s="3" t="s">
        <v>63</v>
      </c>
      <c r="AQ90" s="3" t="s">
        <v>63</v>
      </c>
      <c r="AR90" s="3">
        <v>5402.4922222222212</v>
      </c>
      <c r="AS90" s="3">
        <v>3350.4551851851857</v>
      </c>
      <c r="AT90" s="3">
        <v>991.07222222222219</v>
      </c>
      <c r="AU90" s="3">
        <v>2583.4122222222218</v>
      </c>
      <c r="AV90" s="3">
        <v>1262.6722222222224</v>
      </c>
      <c r="AW90" s="3">
        <v>324.14681866666677</v>
      </c>
      <c r="AX90" s="3" t="s">
        <v>63</v>
      </c>
      <c r="AY90" s="3">
        <v>2988.18</v>
      </c>
      <c r="AZ90" s="3" t="s">
        <v>63</v>
      </c>
      <c r="BA90" s="3" t="s">
        <v>63</v>
      </c>
      <c r="BB90" s="3" t="s">
        <v>63</v>
      </c>
      <c r="BC90" s="3" t="s">
        <v>63</v>
      </c>
      <c r="BD90" s="3">
        <v>7419.8192592592613</v>
      </c>
      <c r="BE90" s="3">
        <v>1682.9688888888888</v>
      </c>
      <c r="BF90" s="3">
        <v>48.380740740740713</v>
      </c>
      <c r="BG90" s="3">
        <v>6079.4325925925932</v>
      </c>
      <c r="BH90" s="3" t="s">
        <v>63</v>
      </c>
      <c r="BI90" s="3" t="s">
        <v>63</v>
      </c>
      <c r="BJ90" s="3">
        <v>738.17703703703717</v>
      </c>
      <c r="BK90" s="3" t="s">
        <v>63</v>
      </c>
      <c r="BL90" s="3" t="s">
        <v>63</v>
      </c>
      <c r="BM90" s="3" t="s">
        <v>63</v>
      </c>
      <c r="BN90" s="3">
        <v>188.17370370370369</v>
      </c>
      <c r="BO90" s="3">
        <v>6.397555555555555</v>
      </c>
      <c r="BP90" s="3">
        <v>5.4890740740740744</v>
      </c>
      <c r="BQ90" s="3" t="s">
        <v>63</v>
      </c>
    </row>
    <row r="91" spans="1:69">
      <c r="A91" s="2">
        <v>35490</v>
      </c>
      <c r="B91" s="4">
        <v>209.65401348570339</v>
      </c>
      <c r="C91" s="3">
        <v>724.19666666666706</v>
      </c>
      <c r="D91" s="3">
        <v>9233.1133333333346</v>
      </c>
      <c r="E91" s="3">
        <v>1034.0664675333333</v>
      </c>
      <c r="F91" s="3">
        <v>1657.4409999999996</v>
      </c>
      <c r="G91" s="3">
        <v>3806.4810000000002</v>
      </c>
      <c r="H91" s="3" t="s">
        <v>63</v>
      </c>
      <c r="I91" s="3">
        <v>16958.386666666673</v>
      </c>
      <c r="J91" s="3">
        <v>6517.3115255000012</v>
      </c>
      <c r="K91" s="3">
        <v>15.372720000000003</v>
      </c>
      <c r="L91" s="3">
        <v>1236.797333333333</v>
      </c>
      <c r="M91" s="3" t="s">
        <v>63</v>
      </c>
      <c r="N91" s="3">
        <v>5266.5326666666679</v>
      </c>
      <c r="O91" s="3">
        <v>1133.5214000000003</v>
      </c>
      <c r="P91" s="3">
        <v>571.39666666666676</v>
      </c>
      <c r="Q91" s="3">
        <v>8161.943000000002</v>
      </c>
      <c r="R91" s="3" t="s">
        <v>63</v>
      </c>
      <c r="S91" s="3">
        <v>673.41693333333353</v>
      </c>
      <c r="T91" s="3">
        <v>3767.1433333333334</v>
      </c>
      <c r="U91" s="3" t="s">
        <v>63</v>
      </c>
      <c r="V91" s="3">
        <v>12936.006333333336</v>
      </c>
      <c r="W91" s="3">
        <v>255.84500000000006</v>
      </c>
      <c r="X91" s="3">
        <v>658.45599999999979</v>
      </c>
      <c r="Y91" s="3" t="s">
        <v>63</v>
      </c>
      <c r="Z91" s="3" t="s">
        <v>63</v>
      </c>
      <c r="AA91" s="3">
        <v>538.99075000000005</v>
      </c>
      <c r="AB91" s="3">
        <v>2362.7799999999993</v>
      </c>
      <c r="AC91" s="3">
        <v>6135.3316666666678</v>
      </c>
      <c r="AD91" s="3">
        <v>4586.12</v>
      </c>
      <c r="AE91" s="3">
        <v>18258.218333333331</v>
      </c>
      <c r="AF91" s="3">
        <v>790.89233333333334</v>
      </c>
      <c r="AG91" s="3">
        <v>4348.6000000000004</v>
      </c>
      <c r="AH91" s="3" t="s">
        <v>63</v>
      </c>
      <c r="AI91" s="3" t="s">
        <v>63</v>
      </c>
      <c r="AJ91" s="3">
        <v>1229.6303333333328</v>
      </c>
      <c r="AK91" s="3" t="s">
        <v>63</v>
      </c>
      <c r="AL91" s="3">
        <v>2155.3343333333341</v>
      </c>
      <c r="AM91" s="3" t="s">
        <v>63</v>
      </c>
      <c r="AN91" s="3">
        <v>1579.1379999999999</v>
      </c>
      <c r="AO91" s="3" t="s">
        <v>63</v>
      </c>
      <c r="AP91" s="3" t="s">
        <v>63</v>
      </c>
      <c r="AQ91" s="3" t="s">
        <v>63</v>
      </c>
      <c r="AR91" s="3">
        <v>5455.8996666666662</v>
      </c>
      <c r="AS91" s="3">
        <v>3250.5059999999999</v>
      </c>
      <c r="AT91" s="3">
        <v>1016.6706666666664</v>
      </c>
      <c r="AU91" s="3">
        <v>2639.5253333333321</v>
      </c>
      <c r="AV91" s="3">
        <v>1292.2566666666669</v>
      </c>
      <c r="AW91" s="3">
        <v>339.07394537999983</v>
      </c>
      <c r="AX91" s="3" t="s">
        <v>63</v>
      </c>
      <c r="AY91" s="3">
        <v>3012.7203333333318</v>
      </c>
      <c r="AZ91" s="3" t="s">
        <v>63</v>
      </c>
      <c r="BA91" s="3" t="s">
        <v>63</v>
      </c>
      <c r="BB91" s="3" t="s">
        <v>63</v>
      </c>
      <c r="BC91" s="3" t="s">
        <v>63</v>
      </c>
      <c r="BD91" s="3">
        <v>8160.7873333333346</v>
      </c>
      <c r="BE91" s="3">
        <v>1596.3790000000006</v>
      </c>
      <c r="BF91" s="3">
        <v>49.612333333333304</v>
      </c>
      <c r="BG91" s="3">
        <v>6116.6756666666688</v>
      </c>
      <c r="BH91" s="3" t="s">
        <v>63</v>
      </c>
      <c r="BI91" s="3" t="s">
        <v>63</v>
      </c>
      <c r="BJ91" s="3">
        <v>703.45333333333338</v>
      </c>
      <c r="BK91" s="3" t="s">
        <v>63</v>
      </c>
      <c r="BL91" s="3" t="s">
        <v>63</v>
      </c>
      <c r="BM91" s="3" t="s">
        <v>63</v>
      </c>
      <c r="BN91" s="3">
        <v>191.80933333333331</v>
      </c>
      <c r="BO91" s="3">
        <v>6.6936666666666662</v>
      </c>
      <c r="BP91" s="3">
        <v>5.765833333333334</v>
      </c>
      <c r="BQ91" s="3" t="s">
        <v>63</v>
      </c>
    </row>
    <row r="92" spans="1:69">
      <c r="A92" s="2">
        <v>35521</v>
      </c>
      <c r="B92" s="4">
        <v>225.38164609552311</v>
      </c>
      <c r="C92" s="3">
        <v>710.68035714285713</v>
      </c>
      <c r="D92" s="3">
        <v>9581.0714285714294</v>
      </c>
      <c r="E92" s="3">
        <v>1055.6293683214285</v>
      </c>
      <c r="F92" s="3">
        <v>1719.5064285714291</v>
      </c>
      <c r="G92" s="3">
        <v>3777.7974999999992</v>
      </c>
      <c r="H92" s="3" t="s">
        <v>63</v>
      </c>
      <c r="I92" s="3">
        <v>16279.910714285714</v>
      </c>
      <c r="J92" s="3">
        <v>6466.9212859642857</v>
      </c>
      <c r="K92" s="3">
        <v>15.179285714285717</v>
      </c>
      <c r="L92" s="3">
        <v>1119.9932142857144</v>
      </c>
      <c r="M92" s="3" t="s">
        <v>63</v>
      </c>
      <c r="N92" s="3">
        <v>5603.4285714285706</v>
      </c>
      <c r="O92" s="3">
        <v>1314.8915714285711</v>
      </c>
      <c r="P92" s="3">
        <v>543.75714285714264</v>
      </c>
      <c r="Q92" s="3">
        <v>8487.9985714285722</v>
      </c>
      <c r="R92" s="3" t="s">
        <v>63</v>
      </c>
      <c r="S92" s="3">
        <v>642.24203571428575</v>
      </c>
      <c r="T92" s="3">
        <v>3670.0503571428571</v>
      </c>
      <c r="U92" s="3" t="s">
        <v>63</v>
      </c>
      <c r="V92" s="3">
        <v>12467.917499999998</v>
      </c>
      <c r="W92" s="3">
        <v>261.50999999999988</v>
      </c>
      <c r="X92" s="3">
        <v>694.37178571428558</v>
      </c>
      <c r="Y92" s="3" t="s">
        <v>63</v>
      </c>
      <c r="Z92" s="3" t="s">
        <v>63</v>
      </c>
      <c r="AA92" s="3">
        <v>519.13508928571423</v>
      </c>
      <c r="AB92" s="3">
        <v>2351.5499999999993</v>
      </c>
      <c r="AC92" s="3">
        <v>5814.9882142857141</v>
      </c>
      <c r="AD92" s="3">
        <v>4659.3035714285734</v>
      </c>
      <c r="AE92" s="3">
        <v>18188.540357142854</v>
      </c>
      <c r="AF92" s="3">
        <v>762.05964285714276</v>
      </c>
      <c r="AG92" s="3">
        <v>4308.7107142857139</v>
      </c>
      <c r="AH92" s="3" t="s">
        <v>63</v>
      </c>
      <c r="AI92" s="3" t="s">
        <v>63</v>
      </c>
      <c r="AJ92" s="3">
        <v>1184.4853571428573</v>
      </c>
      <c r="AK92" s="3" t="s">
        <v>63</v>
      </c>
      <c r="AL92" s="3">
        <v>2150.1214285714282</v>
      </c>
      <c r="AM92" s="3" t="s">
        <v>63</v>
      </c>
      <c r="AN92" s="3">
        <v>1616.6275000000003</v>
      </c>
      <c r="AO92" s="3" t="s">
        <v>63</v>
      </c>
      <c r="AP92" s="3" t="s">
        <v>63</v>
      </c>
      <c r="AQ92" s="3" t="s">
        <v>63</v>
      </c>
      <c r="AR92" s="3">
        <v>5569.9510714285707</v>
      </c>
      <c r="AS92" s="3">
        <v>2943.5332142857142</v>
      </c>
      <c r="AT92" s="3">
        <v>983.94035714285724</v>
      </c>
      <c r="AU92" s="3">
        <v>2564.4485714285715</v>
      </c>
      <c r="AV92" s="3">
        <v>1423.5578571428571</v>
      </c>
      <c r="AW92" s="3">
        <v>333.5472615214286</v>
      </c>
      <c r="AX92" s="3" t="s">
        <v>63</v>
      </c>
      <c r="AY92" s="3">
        <v>2997.7342857142858</v>
      </c>
      <c r="AZ92" s="3" t="s">
        <v>63</v>
      </c>
      <c r="BA92" s="3" t="s">
        <v>63</v>
      </c>
      <c r="BB92" s="3" t="s">
        <v>63</v>
      </c>
      <c r="BC92" s="3" t="s">
        <v>63</v>
      </c>
      <c r="BD92" s="3">
        <v>8740.2735714285736</v>
      </c>
      <c r="BE92" s="3">
        <v>1547.2071428571428</v>
      </c>
      <c r="BF92" s="3">
        <v>53.781428571428549</v>
      </c>
      <c r="BG92" s="3">
        <v>6122.3146428571408</v>
      </c>
      <c r="BH92" s="3" t="s">
        <v>63</v>
      </c>
      <c r="BI92" s="3" t="s">
        <v>63</v>
      </c>
      <c r="BJ92" s="3">
        <v>700.51285714285711</v>
      </c>
      <c r="BK92" s="3" t="s">
        <v>63</v>
      </c>
      <c r="BL92" s="3" t="s">
        <v>63</v>
      </c>
      <c r="BM92" s="3" t="s">
        <v>63</v>
      </c>
      <c r="BN92" s="3">
        <v>191.27071428571432</v>
      </c>
      <c r="BO92" s="3">
        <v>6.8834642857142851</v>
      </c>
      <c r="BP92" s="3">
        <v>5.9620000000000006</v>
      </c>
      <c r="BQ92" s="3" t="s">
        <v>63</v>
      </c>
    </row>
    <row r="93" spans="1:69">
      <c r="A93" s="2">
        <v>35551</v>
      </c>
      <c r="B93" s="4">
        <v>238.21063715746359</v>
      </c>
      <c r="C93" s="3">
        <v>746.75400000000013</v>
      </c>
      <c r="D93" s="3">
        <v>10592.2</v>
      </c>
      <c r="E93" s="3">
        <v>1099.6723009999998</v>
      </c>
      <c r="F93" s="3">
        <v>1899.4766666666667</v>
      </c>
      <c r="G93" s="3">
        <v>3893.6346666666655</v>
      </c>
      <c r="H93" s="3" t="s">
        <v>63</v>
      </c>
      <c r="I93" s="3">
        <v>16309.053333333333</v>
      </c>
      <c r="J93" s="3">
        <v>6546.4084447000005</v>
      </c>
      <c r="K93" s="3">
        <v>14.767166666666666</v>
      </c>
      <c r="L93" s="3">
        <v>1081.318</v>
      </c>
      <c r="M93" s="3" t="s">
        <v>63</v>
      </c>
      <c r="N93" s="3">
        <v>5920.9486666666653</v>
      </c>
      <c r="O93" s="3">
        <v>1358.911166666667</v>
      </c>
      <c r="P93" s="3">
        <v>503.15666666666675</v>
      </c>
      <c r="Q93" s="3">
        <v>8164.3980000000001</v>
      </c>
      <c r="R93" s="3" t="s">
        <v>63</v>
      </c>
      <c r="S93" s="3">
        <v>663.66613333333339</v>
      </c>
      <c r="T93" s="3">
        <v>3749.1133333333328</v>
      </c>
      <c r="U93" s="3" t="s">
        <v>63</v>
      </c>
      <c r="V93" s="3">
        <v>14004.008999999996</v>
      </c>
      <c r="W93" s="3">
        <v>273.30533333333341</v>
      </c>
      <c r="X93" s="3">
        <v>711.42066666666676</v>
      </c>
      <c r="Y93" s="3" t="s">
        <v>63</v>
      </c>
      <c r="Z93" s="3" t="s">
        <v>63</v>
      </c>
      <c r="AA93" s="3">
        <v>550.40741666666645</v>
      </c>
      <c r="AB93" s="3">
        <v>2476.603333333333</v>
      </c>
      <c r="AC93" s="3">
        <v>6267.0193333333345</v>
      </c>
      <c r="AD93" s="3">
        <v>5085.4766666666674</v>
      </c>
      <c r="AE93" s="3">
        <v>20001.596333333338</v>
      </c>
      <c r="AF93" s="3">
        <v>833.14866666666637</v>
      </c>
      <c r="AG93" s="3">
        <v>4614.8166666666666</v>
      </c>
      <c r="AH93" s="3" t="s">
        <v>63</v>
      </c>
      <c r="AI93" s="3" t="s">
        <v>63</v>
      </c>
      <c r="AJ93" s="3">
        <v>1257.2589999999998</v>
      </c>
      <c r="AK93" s="3" t="s">
        <v>63</v>
      </c>
      <c r="AL93" s="3">
        <v>2249.1073333333334</v>
      </c>
      <c r="AM93" s="3" t="s">
        <v>63</v>
      </c>
      <c r="AN93" s="3">
        <v>1594.4536666666675</v>
      </c>
      <c r="AO93" s="3" t="s">
        <v>63</v>
      </c>
      <c r="AP93" s="3" t="s">
        <v>63</v>
      </c>
      <c r="AQ93" s="3" t="s">
        <v>63</v>
      </c>
      <c r="AR93" s="3">
        <v>6251.902</v>
      </c>
      <c r="AS93" s="3">
        <v>2648.3179999999993</v>
      </c>
      <c r="AT93" s="3">
        <v>1054.7446666666665</v>
      </c>
      <c r="AU93" s="3">
        <v>2693.9403333333335</v>
      </c>
      <c r="AV93" s="3">
        <v>1616.090666666666</v>
      </c>
      <c r="AW93" s="3">
        <v>358.78115700000006</v>
      </c>
      <c r="AX93" s="3" t="s">
        <v>63</v>
      </c>
      <c r="AY93" s="3">
        <v>3228.9869999999983</v>
      </c>
      <c r="AZ93" s="3" t="s">
        <v>63</v>
      </c>
      <c r="BA93" s="3" t="s">
        <v>63</v>
      </c>
      <c r="BB93" s="3" t="s">
        <v>63</v>
      </c>
      <c r="BC93" s="3" t="s">
        <v>63</v>
      </c>
      <c r="BD93" s="3">
        <v>8682.8113333333349</v>
      </c>
      <c r="BE93" s="3">
        <v>1537.5906666666669</v>
      </c>
      <c r="BF93" s="3">
        <v>55.371000000000002</v>
      </c>
      <c r="BG93" s="3">
        <v>6666.2433333333311</v>
      </c>
      <c r="BH93" s="3" t="s">
        <v>63</v>
      </c>
      <c r="BI93" s="3" t="s">
        <v>63</v>
      </c>
      <c r="BJ93" s="3">
        <v>596.06733333333318</v>
      </c>
      <c r="BK93" s="3" t="s">
        <v>63</v>
      </c>
      <c r="BL93" s="3" t="s">
        <v>63</v>
      </c>
      <c r="BM93" s="3" t="s">
        <v>63</v>
      </c>
      <c r="BN93" s="3">
        <v>203.27100000000004</v>
      </c>
      <c r="BO93" s="3">
        <v>6.704033333333336</v>
      </c>
      <c r="BP93" s="3">
        <v>5.8345333333333356</v>
      </c>
      <c r="BQ93" s="3" t="s">
        <v>63</v>
      </c>
    </row>
    <row r="94" spans="1:69">
      <c r="A94" s="2">
        <v>35582</v>
      </c>
      <c r="B94" s="4">
        <v>232.18177674102162</v>
      </c>
      <c r="C94" s="3">
        <v>808.30800000000011</v>
      </c>
      <c r="D94" s="3">
        <v>11934.8</v>
      </c>
      <c r="E94" s="3">
        <v>1195.3802965000002</v>
      </c>
      <c r="F94" s="3">
        <v>2148.5156666666671</v>
      </c>
      <c r="G94" s="3">
        <v>4276.2159999999994</v>
      </c>
      <c r="H94" s="3" t="s">
        <v>63</v>
      </c>
      <c r="I94" s="3">
        <v>15915.033333333333</v>
      </c>
      <c r="J94" s="3">
        <v>6658.8955075000013</v>
      </c>
      <c r="K94" s="3">
        <v>16.643173333333333</v>
      </c>
      <c r="L94" s="3">
        <v>1094.155666666667</v>
      </c>
      <c r="M94" s="3" t="s">
        <v>63</v>
      </c>
      <c r="N94" s="3">
        <v>6422.2963333333346</v>
      </c>
      <c r="O94" s="3">
        <v>1273.4763333333331</v>
      </c>
      <c r="P94" s="3">
        <v>499.51333333333338</v>
      </c>
      <c r="Q94" s="3">
        <v>8592.2970000000005</v>
      </c>
      <c r="R94" s="3" t="s">
        <v>63</v>
      </c>
      <c r="S94" s="3">
        <v>704.24530000000027</v>
      </c>
      <c r="T94" s="3">
        <v>3998.3966666666656</v>
      </c>
      <c r="U94" s="3" t="s">
        <v>63</v>
      </c>
      <c r="V94" s="3">
        <v>14721.577333333327</v>
      </c>
      <c r="W94" s="3">
        <v>297.21000000000004</v>
      </c>
      <c r="X94" s="3">
        <v>764.99799999999993</v>
      </c>
      <c r="Y94" s="3" t="s">
        <v>63</v>
      </c>
      <c r="Z94" s="3" t="s">
        <v>63</v>
      </c>
      <c r="AA94" s="3">
        <v>582.15533333333337</v>
      </c>
      <c r="AB94" s="3">
        <v>2596.9033333333336</v>
      </c>
      <c r="AC94" s="3">
        <v>6479.0669999999973</v>
      </c>
      <c r="AD94" s="3">
        <v>5431.0966666666664</v>
      </c>
      <c r="AE94" s="3">
        <v>20484.398333333324</v>
      </c>
      <c r="AF94" s="3">
        <v>877.49566666666681</v>
      </c>
      <c r="AG94" s="3">
        <v>4652.7733333333326</v>
      </c>
      <c r="AH94" s="3" t="s">
        <v>63</v>
      </c>
      <c r="AI94" s="3" t="s">
        <v>63</v>
      </c>
      <c r="AJ94" s="3">
        <v>1299.4590000000001</v>
      </c>
      <c r="AK94" s="3" t="s">
        <v>63</v>
      </c>
      <c r="AL94" s="3">
        <v>2347.4276666666669</v>
      </c>
      <c r="AM94" s="3" t="s">
        <v>63</v>
      </c>
      <c r="AN94" s="3">
        <v>1576.282666666667</v>
      </c>
      <c r="AO94" s="3" t="s">
        <v>63</v>
      </c>
      <c r="AP94" s="3" t="s">
        <v>63</v>
      </c>
      <c r="AQ94" s="3" t="s">
        <v>63</v>
      </c>
      <c r="AR94" s="3">
        <v>6666.6430000000018</v>
      </c>
      <c r="AS94" s="3">
        <v>2813.3640000000005</v>
      </c>
      <c r="AT94" s="3">
        <v>1075.9029999999998</v>
      </c>
      <c r="AU94" s="3">
        <v>2756.2289999999989</v>
      </c>
      <c r="AV94" s="3">
        <v>1575.9193333333335</v>
      </c>
      <c r="AW94" s="3">
        <v>382.88126154000008</v>
      </c>
      <c r="AX94" s="3" t="s">
        <v>63</v>
      </c>
      <c r="AY94" s="3">
        <v>3342.4873333333339</v>
      </c>
      <c r="AZ94" s="3" t="s">
        <v>63</v>
      </c>
      <c r="BA94" s="3" t="s">
        <v>63</v>
      </c>
      <c r="BB94" s="3" t="s">
        <v>63</v>
      </c>
      <c r="BC94" s="3" t="s">
        <v>63</v>
      </c>
      <c r="BD94" s="3">
        <v>8521.654999999997</v>
      </c>
      <c r="BE94" s="3">
        <v>1563.9650000000001</v>
      </c>
      <c r="BF94" s="3">
        <v>60.694333333333297</v>
      </c>
      <c r="BG94" s="3">
        <v>7155.8369999999986</v>
      </c>
      <c r="BH94" s="3" t="s">
        <v>63</v>
      </c>
      <c r="BI94" s="3" t="s">
        <v>63</v>
      </c>
      <c r="BJ94" s="3">
        <v>518.37600000000009</v>
      </c>
      <c r="BK94" s="3" t="s">
        <v>63</v>
      </c>
      <c r="BL94" s="3" t="s">
        <v>63</v>
      </c>
      <c r="BM94" s="3" t="s">
        <v>63</v>
      </c>
      <c r="BN94" s="3">
        <v>211.01666666666662</v>
      </c>
      <c r="BO94" s="3">
        <v>6.4831333333333365</v>
      </c>
      <c r="BP94" s="3">
        <v>5.6606666666666658</v>
      </c>
      <c r="BQ94" s="3" t="s">
        <v>63</v>
      </c>
    </row>
    <row r="95" spans="1:69">
      <c r="A95" s="2">
        <v>35612</v>
      </c>
      <c r="B95" s="4">
        <v>235.41797167159223</v>
      </c>
      <c r="C95" s="3">
        <v>832.12193548387108</v>
      </c>
      <c r="D95" s="3">
        <v>12709.096774193549</v>
      </c>
      <c r="E95" s="3">
        <v>1203.9485375483875</v>
      </c>
      <c r="F95" s="3">
        <v>2165.1570967741932</v>
      </c>
      <c r="G95" s="3">
        <v>4742.6654838709674</v>
      </c>
      <c r="H95" s="3" t="s">
        <v>63</v>
      </c>
      <c r="I95" s="3">
        <v>15353.41935483871</v>
      </c>
      <c r="J95" s="3">
        <v>6813.6842850967751</v>
      </c>
      <c r="K95" s="3">
        <v>19.474193548387099</v>
      </c>
      <c r="L95" s="3">
        <v>1034.2270967741931</v>
      </c>
      <c r="M95" s="3" t="s">
        <v>63</v>
      </c>
      <c r="N95" s="3">
        <v>7353.1254838709683</v>
      </c>
      <c r="O95" s="3">
        <v>1172.4169354838714</v>
      </c>
      <c r="P95" s="3">
        <v>505.65483870967739</v>
      </c>
      <c r="Q95" s="3">
        <v>9541.7177419354812</v>
      </c>
      <c r="R95" s="3" t="s">
        <v>63</v>
      </c>
      <c r="S95" s="3">
        <v>723.9297096774194</v>
      </c>
      <c r="T95" s="3">
        <v>4251.9816129032242</v>
      </c>
      <c r="U95" s="3" t="s">
        <v>63</v>
      </c>
      <c r="V95" s="3">
        <v>15377.500645161294</v>
      </c>
      <c r="W95" s="3">
        <v>305.90419354838724</v>
      </c>
      <c r="X95" s="3">
        <v>752.24645161290312</v>
      </c>
      <c r="Y95" s="3" t="s">
        <v>63</v>
      </c>
      <c r="Z95" s="3" t="s">
        <v>63</v>
      </c>
      <c r="AA95" s="3">
        <v>638.7670161290323</v>
      </c>
      <c r="AB95" s="3">
        <v>2638.8709677419351</v>
      </c>
      <c r="AC95" s="3">
        <v>6679.7535483870961</v>
      </c>
      <c r="AD95" s="3">
        <v>5829.4580645161313</v>
      </c>
      <c r="AE95" s="3">
        <v>20144.285806451611</v>
      </c>
      <c r="AF95" s="3">
        <v>924.15354838709698</v>
      </c>
      <c r="AG95" s="3">
        <v>4840.8870967741923</v>
      </c>
      <c r="AH95" s="3" t="s">
        <v>63</v>
      </c>
      <c r="AI95" s="3" t="s">
        <v>63</v>
      </c>
      <c r="AJ95" s="3">
        <v>1412.0212903225809</v>
      </c>
      <c r="AK95" s="3" t="s">
        <v>63</v>
      </c>
      <c r="AL95" s="3">
        <v>2521.331612903226</v>
      </c>
      <c r="AM95" s="3" t="s">
        <v>63</v>
      </c>
      <c r="AN95" s="3">
        <v>1568.3006451612903</v>
      </c>
      <c r="AO95" s="3" t="s">
        <v>63</v>
      </c>
      <c r="AP95" s="3" t="s">
        <v>63</v>
      </c>
      <c r="AQ95" s="3" t="s">
        <v>63</v>
      </c>
      <c r="AR95" s="3">
        <v>7003.8977419354842</v>
      </c>
      <c r="AS95" s="3">
        <v>2660.5577419354845</v>
      </c>
      <c r="AT95" s="3">
        <v>1182.3170967741933</v>
      </c>
      <c r="AU95" s="3">
        <v>2957.602903225807</v>
      </c>
      <c r="AV95" s="3">
        <v>1560.5225806451613</v>
      </c>
      <c r="AW95" s="3">
        <v>428.5452942</v>
      </c>
      <c r="AX95" s="3" t="s">
        <v>63</v>
      </c>
      <c r="AY95" s="3">
        <v>3549.6009677419361</v>
      </c>
      <c r="AZ95" s="3" t="s">
        <v>63</v>
      </c>
      <c r="BA95" s="3" t="s">
        <v>63</v>
      </c>
      <c r="BB95" s="3" t="s">
        <v>63</v>
      </c>
      <c r="BC95" s="3" t="s">
        <v>63</v>
      </c>
      <c r="BD95" s="3">
        <v>8383.1093548387089</v>
      </c>
      <c r="BE95" s="3">
        <v>1834.1712903225807</v>
      </c>
      <c r="BF95" s="3">
        <v>68.086774193548436</v>
      </c>
      <c r="BG95" s="3">
        <v>7858.7654838709659</v>
      </c>
      <c r="BH95" s="3" t="s">
        <v>63</v>
      </c>
      <c r="BI95" s="3" t="s">
        <v>63</v>
      </c>
      <c r="BJ95" s="3">
        <v>640.22580645161304</v>
      </c>
      <c r="BK95" s="3" t="s">
        <v>63</v>
      </c>
      <c r="BL95" s="3" t="s">
        <v>63</v>
      </c>
      <c r="BM95" s="3" t="s">
        <v>63</v>
      </c>
      <c r="BN95" s="3">
        <v>228.0648387096775</v>
      </c>
      <c r="BO95" s="3">
        <v>6.2231612903225821</v>
      </c>
      <c r="BP95" s="3">
        <v>5.5070322580645161</v>
      </c>
      <c r="BQ95" s="3" t="s">
        <v>63</v>
      </c>
    </row>
    <row r="96" spans="1:69">
      <c r="A96" s="2">
        <v>35643</v>
      </c>
      <c r="B96" s="4">
        <v>267.12836444791702</v>
      </c>
      <c r="C96" s="3">
        <v>845.4858064516128</v>
      </c>
      <c r="D96" s="3">
        <v>11592.548387096775</v>
      </c>
      <c r="E96" s="3">
        <v>1189.9184070645163</v>
      </c>
      <c r="F96" s="3">
        <v>2009.3738709677421</v>
      </c>
      <c r="G96" s="3">
        <v>4997.4158064516141</v>
      </c>
      <c r="H96" s="3" t="s">
        <v>63</v>
      </c>
      <c r="I96" s="3">
        <v>16503.7</v>
      </c>
      <c r="J96" s="3">
        <v>6825.7957310967768</v>
      </c>
      <c r="K96" s="3">
        <v>19.894193548387097</v>
      </c>
      <c r="L96" s="3">
        <v>906.41322580645181</v>
      </c>
      <c r="M96" s="3" t="s">
        <v>63</v>
      </c>
      <c r="N96" s="3">
        <v>7823.060967741937</v>
      </c>
      <c r="O96" s="3">
        <v>1179.3133225806448</v>
      </c>
      <c r="P96" s="3">
        <v>537.89677419354837</v>
      </c>
      <c r="Q96" s="3">
        <v>9883.0025806451595</v>
      </c>
      <c r="R96" s="3" t="s">
        <v>63</v>
      </c>
      <c r="S96" s="3">
        <v>620.97809677419366</v>
      </c>
      <c r="T96" s="3">
        <v>4246.5283870967742</v>
      </c>
      <c r="U96" s="3" t="s">
        <v>63</v>
      </c>
      <c r="V96" s="3">
        <v>15883.109999999999</v>
      </c>
      <c r="W96" s="3">
        <v>306.37967741935466</v>
      </c>
      <c r="X96" s="3">
        <v>740.16612903225814</v>
      </c>
      <c r="Y96" s="3" t="s">
        <v>63</v>
      </c>
      <c r="Z96" s="3" t="s">
        <v>63</v>
      </c>
      <c r="AA96" s="3">
        <v>640.73491935483867</v>
      </c>
      <c r="AB96" s="3">
        <v>2593.3709677419351</v>
      </c>
      <c r="AC96" s="3">
        <v>6765.9296774193572</v>
      </c>
      <c r="AD96" s="3">
        <v>5607.6354838709694</v>
      </c>
      <c r="AE96" s="3">
        <v>19101.107096774194</v>
      </c>
      <c r="AF96" s="3">
        <v>925.53161290322578</v>
      </c>
      <c r="AG96" s="3">
        <v>4930.3935483870982</v>
      </c>
      <c r="AH96" s="3" t="s">
        <v>63</v>
      </c>
      <c r="AI96" s="3" t="s">
        <v>63</v>
      </c>
      <c r="AJ96" s="3">
        <v>1394.443870967742</v>
      </c>
      <c r="AK96" s="3" t="s">
        <v>63</v>
      </c>
      <c r="AL96" s="3">
        <v>2411.2277419354832</v>
      </c>
      <c r="AM96" s="3" t="s">
        <v>63</v>
      </c>
      <c r="AN96" s="3">
        <v>1507.1016129032255</v>
      </c>
      <c r="AO96" s="3" t="s">
        <v>63</v>
      </c>
      <c r="AP96" s="3" t="s">
        <v>63</v>
      </c>
      <c r="AQ96" s="3" t="s">
        <v>63</v>
      </c>
      <c r="AR96" s="3">
        <v>6687.3783870967718</v>
      </c>
      <c r="AS96" s="3">
        <v>2451.0367741935493</v>
      </c>
      <c r="AT96" s="3">
        <v>1205.7632258064516</v>
      </c>
      <c r="AU96" s="3">
        <v>2936.6248387096775</v>
      </c>
      <c r="AV96" s="3">
        <v>1600.5654838709681</v>
      </c>
      <c r="AW96" s="3">
        <v>426.62463375483867</v>
      </c>
      <c r="AX96" s="3" t="s">
        <v>63</v>
      </c>
      <c r="AY96" s="3">
        <v>3649.7183870967724</v>
      </c>
      <c r="AZ96" s="3" t="s">
        <v>63</v>
      </c>
      <c r="BA96" s="3" t="s">
        <v>63</v>
      </c>
      <c r="BB96" s="3" t="s">
        <v>63</v>
      </c>
      <c r="BC96" s="3" t="s">
        <v>63</v>
      </c>
      <c r="BD96" s="3">
        <v>7914.666774193548</v>
      </c>
      <c r="BE96" s="3">
        <v>1883.1680645161289</v>
      </c>
      <c r="BF96" s="3">
        <v>72.060322580645149</v>
      </c>
      <c r="BG96" s="3">
        <v>8107.0651612903221</v>
      </c>
      <c r="BH96" s="3" t="s">
        <v>63</v>
      </c>
      <c r="BI96" s="3" t="s">
        <v>63</v>
      </c>
      <c r="BJ96" s="3">
        <v>596.39612903225805</v>
      </c>
      <c r="BK96" s="3" t="s">
        <v>63</v>
      </c>
      <c r="BL96" s="3" t="s">
        <v>63</v>
      </c>
      <c r="BM96" s="3" t="s">
        <v>63</v>
      </c>
      <c r="BN96" s="3">
        <v>228.0145161290323</v>
      </c>
      <c r="BO96" s="3">
        <v>6.2938709677419347</v>
      </c>
      <c r="BP96" s="3">
        <v>5.533483870967741</v>
      </c>
      <c r="BQ96" s="3" t="s">
        <v>63</v>
      </c>
    </row>
    <row r="97" spans="1:69">
      <c r="A97" s="2">
        <v>35674</v>
      </c>
      <c r="B97" s="4">
        <v>288.89663259217951</v>
      </c>
      <c r="C97" s="3">
        <v>819.60896551724147</v>
      </c>
      <c r="D97" s="3">
        <v>11441.51724137931</v>
      </c>
      <c r="E97" s="3">
        <v>1174.1298321379313</v>
      </c>
      <c r="F97" s="3">
        <v>1980.0679310344831</v>
      </c>
      <c r="G97" s="3">
        <v>5004.2596551724137</v>
      </c>
      <c r="H97" s="3" t="s">
        <v>63</v>
      </c>
      <c r="I97" s="3">
        <v>17504.87931034483</v>
      </c>
      <c r="J97" s="3">
        <v>6577.2075538965528</v>
      </c>
      <c r="K97" s="3">
        <v>23.248275862068958</v>
      </c>
      <c r="L97" s="3">
        <v>811.54793103448287</v>
      </c>
      <c r="M97" s="3">
        <v>99.638749999999987</v>
      </c>
      <c r="N97" s="3">
        <v>7634.7017241379335</v>
      </c>
      <c r="O97" s="3">
        <v>1184.4038965517241</v>
      </c>
      <c r="P97" s="3">
        <v>541.4413793103447</v>
      </c>
      <c r="Q97" s="3">
        <v>9107.5586206896533</v>
      </c>
      <c r="R97" s="3" t="s">
        <v>63</v>
      </c>
      <c r="S97" s="3">
        <v>547.36931034482745</v>
      </c>
      <c r="T97" s="3">
        <v>3945.4213793103454</v>
      </c>
      <c r="U97" s="3" t="s">
        <v>63</v>
      </c>
      <c r="V97" s="3">
        <v>14465.442413793104</v>
      </c>
      <c r="W97" s="3">
        <v>294.06206896551737</v>
      </c>
      <c r="X97" s="3">
        <v>680.7665517241378</v>
      </c>
      <c r="Y97" s="3" t="s">
        <v>63</v>
      </c>
      <c r="Z97" s="3" t="s">
        <v>63</v>
      </c>
      <c r="AA97" s="3">
        <v>630.09318965517252</v>
      </c>
      <c r="AB97" s="3">
        <v>2624.089655172414</v>
      </c>
      <c r="AC97" s="3">
        <v>6855.3479310344846</v>
      </c>
      <c r="AD97" s="3">
        <v>5520.4689655172415</v>
      </c>
      <c r="AE97" s="3">
        <v>18223.417241379317</v>
      </c>
      <c r="AF97" s="3">
        <v>935.48758620689637</v>
      </c>
      <c r="AG97" s="3">
        <v>5006.4310344827572</v>
      </c>
      <c r="AH97" s="3" t="s">
        <v>63</v>
      </c>
      <c r="AI97" s="3" t="s">
        <v>63</v>
      </c>
      <c r="AJ97" s="3">
        <v>1385.1989655172413</v>
      </c>
      <c r="AK97" s="3" t="s">
        <v>63</v>
      </c>
      <c r="AL97" s="3">
        <v>2392.284827586207</v>
      </c>
      <c r="AM97" s="3" t="s">
        <v>63</v>
      </c>
      <c r="AN97" s="3">
        <v>1505.662413793104</v>
      </c>
      <c r="AO97" s="3" t="s">
        <v>63</v>
      </c>
      <c r="AP97" s="3" t="s">
        <v>63</v>
      </c>
      <c r="AQ97" s="3" t="s">
        <v>63</v>
      </c>
      <c r="AR97" s="3">
        <v>6892.8965517241377</v>
      </c>
      <c r="AS97" s="3">
        <v>2088.3575862068965</v>
      </c>
      <c r="AT97" s="3">
        <v>1185.0524137931038</v>
      </c>
      <c r="AU97" s="3">
        <v>2935.5796551724147</v>
      </c>
      <c r="AV97" s="3">
        <v>1656.3372413793106</v>
      </c>
      <c r="AW97" s="3">
        <v>407.27427846206899</v>
      </c>
      <c r="AX97" s="3" t="s">
        <v>63</v>
      </c>
      <c r="AY97" s="3">
        <v>3627.2710344827592</v>
      </c>
      <c r="AZ97" s="3" t="s">
        <v>63</v>
      </c>
      <c r="BA97" s="3" t="s">
        <v>63</v>
      </c>
      <c r="BB97" s="3" t="s">
        <v>63</v>
      </c>
      <c r="BC97" s="3" t="s">
        <v>63</v>
      </c>
      <c r="BD97" s="3">
        <v>7422.6941379310329</v>
      </c>
      <c r="BE97" s="3">
        <v>1821.1482758620691</v>
      </c>
      <c r="BF97" s="3">
        <v>64.522413793103468</v>
      </c>
      <c r="BG97" s="3">
        <v>8005.520344827587</v>
      </c>
      <c r="BH97" s="3" t="s">
        <v>63</v>
      </c>
      <c r="BI97" s="3" t="s">
        <v>63</v>
      </c>
      <c r="BJ97" s="3">
        <v>536.44310344827579</v>
      </c>
      <c r="BK97" s="3" t="s">
        <v>63</v>
      </c>
      <c r="BL97" s="3" t="s">
        <v>63</v>
      </c>
      <c r="BM97" s="3" t="s">
        <v>63</v>
      </c>
      <c r="BN97" s="3">
        <v>226.03034482758625</v>
      </c>
      <c r="BO97" s="3">
        <v>6.2134137931034479</v>
      </c>
      <c r="BP97" s="3">
        <v>5.5017241379310322</v>
      </c>
      <c r="BQ97" s="3" t="s">
        <v>63</v>
      </c>
    </row>
    <row r="98" spans="1:69">
      <c r="A98" s="2">
        <v>35704</v>
      </c>
      <c r="B98" s="4">
        <v>294.28963663657493</v>
      </c>
      <c r="C98" s="3">
        <v>802.96064516129024</v>
      </c>
      <c r="D98" s="3">
        <v>12009.290322580646</v>
      </c>
      <c r="E98" s="3">
        <v>1100.6846000322582</v>
      </c>
      <c r="F98" s="3">
        <v>1973.3832258064517</v>
      </c>
      <c r="G98" s="3">
        <v>5149.9180645161287</v>
      </c>
      <c r="H98" s="3" t="s">
        <v>63</v>
      </c>
      <c r="I98" s="3">
        <v>17259.24838709677</v>
      </c>
      <c r="J98" s="3">
        <v>6499.4613317419344</v>
      </c>
      <c r="K98" s="3">
        <v>30.909677419354839</v>
      </c>
      <c r="L98" s="3">
        <v>766.31999999999982</v>
      </c>
      <c r="M98" s="3">
        <v>105.34096774193549</v>
      </c>
      <c r="N98" s="3">
        <v>7719.6938709677434</v>
      </c>
      <c r="O98" s="3">
        <v>1148.3708709677421</v>
      </c>
      <c r="P98" s="3">
        <v>539.9709677419354</v>
      </c>
      <c r="Q98" s="3">
        <v>7991.9954838709682</v>
      </c>
      <c r="R98" s="3" t="s">
        <v>63</v>
      </c>
      <c r="S98" s="3">
        <v>511.82106451612907</v>
      </c>
      <c r="T98" s="3">
        <v>3979.2996774193562</v>
      </c>
      <c r="U98" s="3" t="s">
        <v>63</v>
      </c>
      <c r="V98" s="3">
        <v>13059.557741935487</v>
      </c>
      <c r="W98" s="3">
        <v>308.68032258064517</v>
      </c>
      <c r="X98" s="3">
        <v>587.78774193548384</v>
      </c>
      <c r="Y98" s="3" t="s">
        <v>63</v>
      </c>
      <c r="Z98" s="3" t="s">
        <v>63</v>
      </c>
      <c r="AA98" s="3">
        <v>628.54104838709668</v>
      </c>
      <c r="AB98" s="3">
        <v>2582.735483870968</v>
      </c>
      <c r="AC98" s="3">
        <v>7044.4616129032229</v>
      </c>
      <c r="AD98" s="3">
        <v>5727.8870967741941</v>
      </c>
      <c r="AE98" s="3">
        <v>17327.565806451606</v>
      </c>
      <c r="AF98" s="3">
        <v>952.00870967741923</v>
      </c>
      <c r="AG98" s="3">
        <v>5159.2470967741938</v>
      </c>
      <c r="AH98" s="3" t="s">
        <v>63</v>
      </c>
      <c r="AI98" s="3" t="s">
        <v>63</v>
      </c>
      <c r="AJ98" s="3">
        <v>1401.042903225806</v>
      </c>
      <c r="AK98" s="3" t="s">
        <v>63</v>
      </c>
      <c r="AL98" s="3">
        <v>2402.9587096774189</v>
      </c>
      <c r="AM98" s="3" t="s">
        <v>63</v>
      </c>
      <c r="AN98" s="3">
        <v>1552.6309677419351</v>
      </c>
      <c r="AO98" s="3" t="s">
        <v>63</v>
      </c>
      <c r="AP98" s="3" t="s">
        <v>63</v>
      </c>
      <c r="AQ98" s="3" t="s">
        <v>63</v>
      </c>
      <c r="AR98" s="3">
        <v>6786.622580645163</v>
      </c>
      <c r="AS98" s="3">
        <v>1965.4796774193546</v>
      </c>
      <c r="AT98" s="3">
        <v>1274.3248387096774</v>
      </c>
      <c r="AU98" s="3">
        <v>2943.9825806451613</v>
      </c>
      <c r="AV98" s="3">
        <v>1733.3229032258068</v>
      </c>
      <c r="AW98" s="3">
        <v>414.06663820645167</v>
      </c>
      <c r="AX98" s="3" t="s">
        <v>63</v>
      </c>
      <c r="AY98" s="3">
        <v>3842.5590322580651</v>
      </c>
      <c r="AZ98" s="3" t="s">
        <v>63</v>
      </c>
      <c r="BA98" s="3" t="s">
        <v>63</v>
      </c>
      <c r="BB98" s="3" t="s">
        <v>63</v>
      </c>
      <c r="BC98" s="3" t="s">
        <v>63</v>
      </c>
      <c r="BD98" s="3">
        <v>6840.84</v>
      </c>
      <c r="BE98" s="3">
        <v>1915.8729032258063</v>
      </c>
      <c r="BF98" s="3">
        <v>64.374193548387098</v>
      </c>
      <c r="BG98" s="3">
        <v>8347.4254838709676</v>
      </c>
      <c r="BH98" s="3" t="s">
        <v>63</v>
      </c>
      <c r="BI98" s="3" t="s">
        <v>63</v>
      </c>
      <c r="BJ98" s="3">
        <v>516.12677419354827</v>
      </c>
      <c r="BK98" s="3">
        <v>103.21862068965517</v>
      </c>
      <c r="BL98" s="3" t="s">
        <v>63</v>
      </c>
      <c r="BM98" s="3" t="s">
        <v>63</v>
      </c>
      <c r="BN98" s="3">
        <v>230.6577419354839</v>
      </c>
      <c r="BO98" s="3">
        <v>6.0342903225806444</v>
      </c>
      <c r="BP98" s="3">
        <v>5.4383548387096763</v>
      </c>
      <c r="BQ98" s="3" t="s">
        <v>63</v>
      </c>
    </row>
    <row r="99" spans="1:69">
      <c r="A99" s="2">
        <v>35735</v>
      </c>
      <c r="B99" s="4">
        <v>274.68995272413804</v>
      </c>
      <c r="C99" s="3">
        <v>639.37933333333319</v>
      </c>
      <c r="D99" s="3">
        <v>9136.7333333333336</v>
      </c>
      <c r="E99" s="3">
        <v>1036.6096783666669</v>
      </c>
      <c r="F99" s="3">
        <v>1810.0806666666665</v>
      </c>
      <c r="G99" s="3">
        <v>4712.507333333333</v>
      </c>
      <c r="H99" s="3" t="s">
        <v>63</v>
      </c>
      <c r="I99" s="3">
        <v>14946.593333333331</v>
      </c>
      <c r="J99" s="3">
        <v>5863.6682420999996</v>
      </c>
      <c r="K99" s="3">
        <v>29.075333333333326</v>
      </c>
      <c r="L99" s="3">
        <v>635.67533333333313</v>
      </c>
      <c r="M99" s="3">
        <v>76.718666666666678</v>
      </c>
      <c r="N99" s="3">
        <v>6741.3516666666674</v>
      </c>
      <c r="O99" s="3">
        <v>1171.7379666666661</v>
      </c>
      <c r="P99" s="3">
        <v>494.60666666666668</v>
      </c>
      <c r="Q99" s="3">
        <v>7703.5206666666654</v>
      </c>
      <c r="R99" s="3" t="s">
        <v>63</v>
      </c>
      <c r="S99" s="3">
        <v>438.17233333333337</v>
      </c>
      <c r="T99" s="3">
        <v>3621.4896666666664</v>
      </c>
      <c r="U99" s="3" t="s">
        <v>63</v>
      </c>
      <c r="V99" s="3">
        <v>10335.645666666662</v>
      </c>
      <c r="W99" s="3">
        <v>290.15400000000005</v>
      </c>
      <c r="X99" s="3">
        <v>491.90800000000007</v>
      </c>
      <c r="Y99" s="3" t="s">
        <v>63</v>
      </c>
      <c r="Z99" s="3" t="s">
        <v>63</v>
      </c>
      <c r="AA99" s="3">
        <v>588.22691666666685</v>
      </c>
      <c r="AB99" s="3">
        <v>2443.3200000000002</v>
      </c>
      <c r="AC99" s="3">
        <v>6746.3526666666639</v>
      </c>
      <c r="AD99" s="3">
        <v>5577.4666666666644</v>
      </c>
      <c r="AE99" s="3">
        <v>16150.452333333338</v>
      </c>
      <c r="AF99" s="3">
        <v>938.97100000000012</v>
      </c>
      <c r="AG99" s="3">
        <v>4841.902</v>
      </c>
      <c r="AH99" s="3" t="s">
        <v>63</v>
      </c>
      <c r="AI99" s="3" t="s">
        <v>63</v>
      </c>
      <c r="AJ99" s="3">
        <v>1271.731666666667</v>
      </c>
      <c r="AK99" s="3" t="s">
        <v>63</v>
      </c>
      <c r="AL99" s="3">
        <v>2349.2666666666673</v>
      </c>
      <c r="AM99" s="3" t="s">
        <v>63</v>
      </c>
      <c r="AN99" s="3">
        <v>1647.3343333333328</v>
      </c>
      <c r="AO99" s="3" t="s">
        <v>63</v>
      </c>
      <c r="AP99" s="3" t="s">
        <v>63</v>
      </c>
      <c r="AQ99" s="3" t="s">
        <v>63</v>
      </c>
      <c r="AR99" s="3">
        <v>6540.9330000000018</v>
      </c>
      <c r="AS99" s="3">
        <v>1842.636</v>
      </c>
      <c r="AT99" s="3">
        <v>1158.9853333333331</v>
      </c>
      <c r="AU99" s="3">
        <v>2772.9683333333323</v>
      </c>
      <c r="AV99" s="3">
        <v>1449.2356666666665</v>
      </c>
      <c r="AW99" s="3">
        <v>394.73369262000011</v>
      </c>
      <c r="AX99" s="3" t="s">
        <v>63</v>
      </c>
      <c r="AY99" s="3">
        <v>3704.4383333333335</v>
      </c>
      <c r="AZ99" s="3" t="s">
        <v>63</v>
      </c>
      <c r="BA99" s="3" t="s">
        <v>63</v>
      </c>
      <c r="BB99" s="3" t="s">
        <v>63</v>
      </c>
      <c r="BC99" s="3" t="s">
        <v>63</v>
      </c>
      <c r="BD99" s="3">
        <v>6461.690999999998</v>
      </c>
      <c r="BE99" s="3">
        <v>1795.9789999999998</v>
      </c>
      <c r="BF99" s="3">
        <v>64.061666666666625</v>
      </c>
      <c r="BG99" s="3">
        <v>8005.0863333333318</v>
      </c>
      <c r="BH99" s="3" t="s">
        <v>63</v>
      </c>
      <c r="BI99" s="3" t="s">
        <v>63</v>
      </c>
      <c r="BJ99" s="3">
        <v>443.80399999999997</v>
      </c>
      <c r="BK99" s="3">
        <v>89.217333333333329</v>
      </c>
      <c r="BL99" s="3" t="s">
        <v>63</v>
      </c>
      <c r="BM99" s="3" t="s">
        <v>63</v>
      </c>
      <c r="BN99" s="3">
        <v>219.11700000000002</v>
      </c>
      <c r="BO99" s="3">
        <v>5.8653999999999984</v>
      </c>
      <c r="BP99" s="3">
        <v>5.4300000000000024</v>
      </c>
      <c r="BQ99" s="3" t="s">
        <v>63</v>
      </c>
    </row>
    <row r="100" spans="1:69">
      <c r="A100" s="2">
        <v>35765</v>
      </c>
      <c r="B100" s="4">
        <v>280.96805313826496</v>
      </c>
      <c r="C100" s="3">
        <v>670.5623333333333</v>
      </c>
      <c r="D100" s="3">
        <v>9659.1333333333332</v>
      </c>
      <c r="E100" s="3">
        <v>1011.3651237266665</v>
      </c>
      <c r="F100" s="3">
        <v>1761.4049999999997</v>
      </c>
      <c r="G100" s="3">
        <v>5043.7899999999991</v>
      </c>
      <c r="H100" s="3" t="s">
        <v>63</v>
      </c>
      <c r="I100" s="3">
        <v>14256.486666666662</v>
      </c>
      <c r="J100" s="3">
        <v>5541.1621734333321</v>
      </c>
      <c r="K100" s="3">
        <v>30.538333333333341</v>
      </c>
      <c r="L100" s="3">
        <v>576.52499999999986</v>
      </c>
      <c r="M100" s="3">
        <v>77.201333333333338</v>
      </c>
      <c r="N100" s="3">
        <v>7401.2300000000005</v>
      </c>
      <c r="O100" s="3">
        <v>1160.4912000000002</v>
      </c>
      <c r="P100" s="3">
        <v>478.85666666666657</v>
      </c>
      <c r="Q100" s="3">
        <v>8150.7226666666647</v>
      </c>
      <c r="R100" s="3" t="s">
        <v>63</v>
      </c>
      <c r="S100" s="3">
        <v>390.6376333333335</v>
      </c>
      <c r="T100" s="3">
        <v>3514.1933333333336</v>
      </c>
      <c r="U100" s="3" t="s">
        <v>63</v>
      </c>
      <c r="V100" s="3">
        <v>10729.488666666668</v>
      </c>
      <c r="W100" s="3">
        <v>295.74633333333338</v>
      </c>
      <c r="X100" s="3">
        <v>387.39433333333324</v>
      </c>
      <c r="Y100" s="3" t="s">
        <v>63</v>
      </c>
      <c r="Z100" s="3" t="s">
        <v>63</v>
      </c>
      <c r="AA100" s="3">
        <v>592.84208333333322</v>
      </c>
      <c r="AB100" s="3">
        <v>2499.0033333333326</v>
      </c>
      <c r="AC100" s="3">
        <v>6627.6209999999992</v>
      </c>
      <c r="AD100" s="3">
        <v>6045.8466666666682</v>
      </c>
      <c r="AE100" s="3">
        <v>15759.49133333333</v>
      </c>
      <c r="AF100" s="3">
        <v>958.72666666666635</v>
      </c>
      <c r="AG100" s="3">
        <v>5072.2480000000014</v>
      </c>
      <c r="AH100" s="3" t="s">
        <v>63</v>
      </c>
      <c r="AI100" s="3" t="s">
        <v>63</v>
      </c>
      <c r="AJ100" s="3">
        <v>1275.9053333333334</v>
      </c>
      <c r="AK100" s="3" t="s">
        <v>63</v>
      </c>
      <c r="AL100" s="3">
        <v>2437.9036666666666</v>
      </c>
      <c r="AM100" s="3" t="s">
        <v>63</v>
      </c>
      <c r="AN100" s="3">
        <v>1694.7813333333338</v>
      </c>
      <c r="AO100" s="3" t="s">
        <v>63</v>
      </c>
      <c r="AP100" s="3" t="s">
        <v>63</v>
      </c>
      <c r="AQ100" s="3" t="s">
        <v>63</v>
      </c>
      <c r="AR100" s="3">
        <v>7133.8453333333327</v>
      </c>
      <c r="AS100" s="3">
        <v>1857.9230000000009</v>
      </c>
      <c r="AT100" s="3">
        <v>1119.0486666666666</v>
      </c>
      <c r="AU100" s="3">
        <v>2887.4133333333348</v>
      </c>
      <c r="AV100" s="3">
        <v>1506.9186666666669</v>
      </c>
      <c r="AW100" s="3">
        <v>407.7018174599998</v>
      </c>
      <c r="AX100" s="3" t="s">
        <v>63</v>
      </c>
      <c r="AY100" s="3">
        <v>3932.163</v>
      </c>
      <c r="AZ100" s="3">
        <v>24401.54</v>
      </c>
      <c r="BA100" s="3" t="s">
        <v>63</v>
      </c>
      <c r="BB100" s="3" t="s">
        <v>63</v>
      </c>
      <c r="BC100" s="3" t="s">
        <v>63</v>
      </c>
      <c r="BD100" s="3">
        <v>6393.0100000000011</v>
      </c>
      <c r="BE100" s="3">
        <v>1745.3423333333333</v>
      </c>
      <c r="BF100" s="3">
        <v>74.510333333333321</v>
      </c>
      <c r="BG100" s="3">
        <v>8561.5810000000001</v>
      </c>
      <c r="BH100" s="3" t="s">
        <v>63</v>
      </c>
      <c r="BI100" s="3" t="s">
        <v>63</v>
      </c>
      <c r="BJ100" s="3">
        <v>375.44266666666664</v>
      </c>
      <c r="BK100" s="3">
        <v>76.048333333333318</v>
      </c>
      <c r="BL100" s="3" t="s">
        <v>63</v>
      </c>
      <c r="BM100" s="3" t="s">
        <v>63</v>
      </c>
      <c r="BN100" s="3">
        <v>230.36833333333334</v>
      </c>
      <c r="BO100" s="3">
        <v>5.7908666666666671</v>
      </c>
      <c r="BP100" s="3">
        <v>5.4935333333333327</v>
      </c>
      <c r="BQ100" s="3" t="s">
        <v>63</v>
      </c>
    </row>
    <row r="101" spans="1:69">
      <c r="A101" s="2">
        <v>35796</v>
      </c>
      <c r="B101" s="4">
        <v>267.33246649326531</v>
      </c>
      <c r="C101" s="3">
        <v>626.17322580645168</v>
      </c>
      <c r="D101" s="3">
        <v>9670.1935483870966</v>
      </c>
      <c r="E101" s="3">
        <v>928.29005376129021</v>
      </c>
      <c r="F101" s="3">
        <v>1671.0406451612901</v>
      </c>
      <c r="G101" s="3">
        <v>4730.4899999999989</v>
      </c>
      <c r="H101" s="3" t="s">
        <v>63</v>
      </c>
      <c r="I101" s="3">
        <v>14064.719354838711</v>
      </c>
      <c r="J101" s="3">
        <v>5504.459458870966</v>
      </c>
      <c r="K101" s="3">
        <v>34.876412903225813</v>
      </c>
      <c r="L101" s="3">
        <v>547.81580645161284</v>
      </c>
      <c r="M101" s="3">
        <v>73.665161290322573</v>
      </c>
      <c r="N101" s="3">
        <v>7736.6958064516102</v>
      </c>
      <c r="O101" s="3">
        <v>1216.5572903225809</v>
      </c>
      <c r="P101" s="3">
        <v>471.49032258064523</v>
      </c>
      <c r="Q101" s="3">
        <v>7944.1612903225805</v>
      </c>
      <c r="R101" s="3" t="s">
        <v>63</v>
      </c>
      <c r="S101" s="3">
        <v>420.12112903225818</v>
      </c>
      <c r="T101" s="3">
        <v>3458.8535483870974</v>
      </c>
      <c r="U101" s="3" t="s">
        <v>63</v>
      </c>
      <c r="V101" s="3">
        <v>9322.2000000000007</v>
      </c>
      <c r="W101" s="3">
        <v>284.56483870967742</v>
      </c>
      <c r="X101" s="3">
        <v>470.82258064516122</v>
      </c>
      <c r="Y101" s="3" t="s">
        <v>63</v>
      </c>
      <c r="Z101" s="3" t="s">
        <v>63</v>
      </c>
      <c r="AA101" s="3">
        <v>604.57572580645171</v>
      </c>
      <c r="AB101" s="3">
        <v>2569.4645161290327</v>
      </c>
      <c r="AC101" s="3">
        <v>6520.300322580646</v>
      </c>
      <c r="AD101" s="3">
        <v>6334.1838709677431</v>
      </c>
      <c r="AE101" s="3">
        <v>15842.285806451613</v>
      </c>
      <c r="AF101" s="3">
        <v>962.03419354838718</v>
      </c>
      <c r="AG101" s="3">
        <v>5233.2535483870961</v>
      </c>
      <c r="AH101" s="3" t="s">
        <v>63</v>
      </c>
      <c r="AI101" s="3" t="s">
        <v>63</v>
      </c>
      <c r="AJ101" s="3">
        <v>1299.2296774193549</v>
      </c>
      <c r="AK101" s="3" t="s">
        <v>63</v>
      </c>
      <c r="AL101" s="3">
        <v>2498.233548387097</v>
      </c>
      <c r="AM101" s="3" t="s">
        <v>63</v>
      </c>
      <c r="AN101" s="3">
        <v>1709.8209677419354</v>
      </c>
      <c r="AO101" s="3">
        <v>941.46470588235297</v>
      </c>
      <c r="AP101" s="3">
        <v>965.92225806451597</v>
      </c>
      <c r="AQ101" s="3" t="s">
        <v>63</v>
      </c>
      <c r="AR101" s="3">
        <v>7658.1361290322584</v>
      </c>
      <c r="AS101" s="3">
        <v>1735.4893548387099</v>
      </c>
      <c r="AT101" s="3">
        <v>1167.7712903225811</v>
      </c>
      <c r="AU101" s="3">
        <v>2999.889677419354</v>
      </c>
      <c r="AV101" s="3">
        <v>1445.9870967741938</v>
      </c>
      <c r="AW101" s="3">
        <v>423.24865693548384</v>
      </c>
      <c r="AX101" s="3" t="s">
        <v>63</v>
      </c>
      <c r="AY101" s="3">
        <v>4255.0935483870962</v>
      </c>
      <c r="AZ101" s="3">
        <v>26190.802258064519</v>
      </c>
      <c r="BA101" s="3" t="s">
        <v>63</v>
      </c>
      <c r="BB101" s="3" t="s">
        <v>63</v>
      </c>
      <c r="BC101" s="3" t="s">
        <v>63</v>
      </c>
      <c r="BD101" s="3">
        <v>6432.2851612903214</v>
      </c>
      <c r="BE101" s="3">
        <v>1609.5583870967746</v>
      </c>
      <c r="BF101" s="3">
        <v>82.9593548387097</v>
      </c>
      <c r="BG101" s="3">
        <v>9477.959677419356</v>
      </c>
      <c r="BH101" s="3" t="s">
        <v>63</v>
      </c>
      <c r="BI101" s="3" t="s">
        <v>63</v>
      </c>
      <c r="BJ101" s="3">
        <v>395.22548387096782</v>
      </c>
      <c r="BK101" s="3">
        <v>76.755483870967751</v>
      </c>
      <c r="BL101" s="3" t="s">
        <v>63</v>
      </c>
      <c r="BM101" s="3" t="s">
        <v>63</v>
      </c>
      <c r="BN101" s="3">
        <v>239.59709677419366</v>
      </c>
      <c r="BO101" s="3">
        <v>5.553193548387096</v>
      </c>
      <c r="BP101" s="3">
        <v>5.2324838709677408</v>
      </c>
      <c r="BQ101" s="3" t="s">
        <v>63</v>
      </c>
    </row>
    <row r="102" spans="1:69">
      <c r="A102" s="2">
        <v>35827</v>
      </c>
      <c r="B102" s="4">
        <v>232.64689390205578</v>
      </c>
      <c r="C102" s="3">
        <v>668.93428571428558</v>
      </c>
      <c r="D102" s="3">
        <v>10259.892857142857</v>
      </c>
      <c r="E102" s="3">
        <v>939.77020601785728</v>
      </c>
      <c r="F102" s="3">
        <v>1638.0164285714286</v>
      </c>
      <c r="G102" s="3">
        <v>4672.0653571428575</v>
      </c>
      <c r="H102" s="3" t="s">
        <v>63</v>
      </c>
      <c r="I102" s="3">
        <v>16462.264285714286</v>
      </c>
      <c r="J102" s="3">
        <v>6142.6486777857135</v>
      </c>
      <c r="K102" s="3">
        <v>30.938721428571426</v>
      </c>
      <c r="L102" s="3">
        <v>704.96857142857152</v>
      </c>
      <c r="M102" s="3">
        <v>70.376785714285703</v>
      </c>
      <c r="N102" s="3">
        <v>7960.4539285714291</v>
      </c>
      <c r="O102" s="3">
        <v>1226.7343571428571</v>
      </c>
      <c r="P102" s="3">
        <v>469.79285714285709</v>
      </c>
      <c r="Q102" s="3">
        <v>8794.2746428571427</v>
      </c>
      <c r="R102" s="3" t="s">
        <v>63</v>
      </c>
      <c r="S102" s="3">
        <v>494.79682142857149</v>
      </c>
      <c r="T102" s="3">
        <v>3403.6660714285717</v>
      </c>
      <c r="U102" s="3" t="s">
        <v>63</v>
      </c>
      <c r="V102" s="3">
        <v>10584.926785714288</v>
      </c>
      <c r="W102" s="3">
        <v>282.21464285714291</v>
      </c>
      <c r="X102" s="3">
        <v>526.00571428571413</v>
      </c>
      <c r="Y102" s="3" t="s">
        <v>63</v>
      </c>
      <c r="Z102" s="3" t="s">
        <v>63</v>
      </c>
      <c r="AA102" s="3">
        <v>656.19473214285722</v>
      </c>
      <c r="AB102" s="3">
        <v>2600.7035714285712</v>
      </c>
      <c r="AC102" s="3">
        <v>6915.619642857142</v>
      </c>
      <c r="AD102" s="3">
        <v>6907.6285714285723</v>
      </c>
      <c r="AE102" s="3">
        <v>16821.285714285714</v>
      </c>
      <c r="AF102" s="3">
        <v>1022.6546428571429</v>
      </c>
      <c r="AG102" s="3">
        <v>5653.8399999999983</v>
      </c>
      <c r="AH102" s="3" t="s">
        <v>63</v>
      </c>
      <c r="AI102" s="3" t="s">
        <v>63</v>
      </c>
      <c r="AJ102" s="3">
        <v>1352.3817857142853</v>
      </c>
      <c r="AK102" s="3" t="s">
        <v>63</v>
      </c>
      <c r="AL102" s="3">
        <v>2658.4457142857141</v>
      </c>
      <c r="AM102" s="3" t="s">
        <v>63</v>
      </c>
      <c r="AN102" s="3">
        <v>1755.7078571428576</v>
      </c>
      <c r="AO102" s="3">
        <v>974.43214285714282</v>
      </c>
      <c r="AP102" s="3">
        <v>916.93000000000018</v>
      </c>
      <c r="AQ102" s="3" t="s">
        <v>63</v>
      </c>
      <c r="AR102" s="3">
        <v>8317.5525000000016</v>
      </c>
      <c r="AS102" s="3">
        <v>2106.6503571428575</v>
      </c>
      <c r="AT102" s="3">
        <v>1295.9217857142855</v>
      </c>
      <c r="AU102" s="3">
        <v>3247.9674999999997</v>
      </c>
      <c r="AV102" s="3">
        <v>1451.6571428571428</v>
      </c>
      <c r="AW102" s="3">
        <v>453.32622000000009</v>
      </c>
      <c r="AX102" s="3" t="s">
        <v>63</v>
      </c>
      <c r="AY102" s="3">
        <v>4674.5435714285713</v>
      </c>
      <c r="AZ102" s="3">
        <v>28275.633571428567</v>
      </c>
      <c r="BA102" s="3" t="s">
        <v>63</v>
      </c>
      <c r="BB102" s="3" t="s">
        <v>63</v>
      </c>
      <c r="BC102" s="3" t="s">
        <v>63</v>
      </c>
      <c r="BD102" s="3">
        <v>6458.3467857142869</v>
      </c>
      <c r="BE102" s="3">
        <v>1691.3442857142852</v>
      </c>
      <c r="BF102" s="3">
        <v>91.158214285714294</v>
      </c>
      <c r="BG102" s="3">
        <v>10597.584999999997</v>
      </c>
      <c r="BH102" s="3" t="s">
        <v>63</v>
      </c>
      <c r="BI102" s="3" t="s">
        <v>63</v>
      </c>
      <c r="BJ102" s="3">
        <v>519.6728571428572</v>
      </c>
      <c r="BK102" s="3">
        <v>64.097499999999997</v>
      </c>
      <c r="BL102" s="3" t="s">
        <v>63</v>
      </c>
      <c r="BM102" s="3" t="s">
        <v>63</v>
      </c>
      <c r="BN102" s="3">
        <v>257.32071428571425</v>
      </c>
      <c r="BO102" s="3">
        <v>5.5645714285714263</v>
      </c>
      <c r="BP102" s="3">
        <v>5.2718214285714282</v>
      </c>
      <c r="BQ102" s="3" t="s">
        <v>63</v>
      </c>
    </row>
    <row r="103" spans="1:69">
      <c r="A103" s="2">
        <v>35855</v>
      </c>
      <c r="B103" s="4">
        <v>231.37714367762936</v>
      </c>
      <c r="C103" s="3">
        <v>684.68967741935478</v>
      </c>
      <c r="D103" s="3">
        <v>11523.774193548386</v>
      </c>
      <c r="E103" s="3">
        <v>1047.5298267096775</v>
      </c>
      <c r="F103" s="3">
        <v>1641.3787096774183</v>
      </c>
      <c r="G103" s="3">
        <v>4875.95</v>
      </c>
      <c r="H103" s="3" t="s">
        <v>63</v>
      </c>
      <c r="I103" s="3">
        <v>17701.925806451611</v>
      </c>
      <c r="J103" s="3">
        <v>6581.6553225483858</v>
      </c>
      <c r="K103" s="3">
        <v>33.561138709677422</v>
      </c>
      <c r="L103" s="3">
        <v>716.92032258064501</v>
      </c>
      <c r="M103" s="3">
        <v>78.468064516129004</v>
      </c>
      <c r="N103" s="3">
        <v>8518.5329032258051</v>
      </c>
      <c r="O103" s="3">
        <v>1200.491129032258</v>
      </c>
      <c r="P103" s="3">
        <v>496.20000000000005</v>
      </c>
      <c r="Q103" s="3">
        <v>8988.6383870967711</v>
      </c>
      <c r="R103" s="3" t="s">
        <v>63</v>
      </c>
      <c r="S103" s="3">
        <v>512.76554838709671</v>
      </c>
      <c r="T103" s="3">
        <v>3801.3383870967741</v>
      </c>
      <c r="U103" s="3" t="s">
        <v>63</v>
      </c>
      <c r="V103" s="3">
        <v>11321.187419354841</v>
      </c>
      <c r="W103" s="3">
        <v>306.33258064516122</v>
      </c>
      <c r="X103" s="3">
        <v>523.69580645161284</v>
      </c>
      <c r="Y103" s="3" t="s">
        <v>63</v>
      </c>
      <c r="Z103" s="3" t="s">
        <v>63</v>
      </c>
      <c r="AA103" s="3">
        <v>713.82758064516133</v>
      </c>
      <c r="AB103" s="3">
        <v>2672.6870967741929</v>
      </c>
      <c r="AC103" s="3">
        <v>7377.9993548387083</v>
      </c>
      <c r="AD103" s="3">
        <v>7305.551612903223</v>
      </c>
      <c r="AE103" s="3">
        <v>16865.875806451615</v>
      </c>
      <c r="AF103" s="3">
        <v>1076.6870967741936</v>
      </c>
      <c r="AG103" s="3">
        <v>5859.6341935483852</v>
      </c>
      <c r="AH103" s="3" t="s">
        <v>63</v>
      </c>
      <c r="AI103" s="3" t="s">
        <v>63</v>
      </c>
      <c r="AJ103" s="3">
        <v>1436.8138709677419</v>
      </c>
      <c r="AK103" s="3" t="s">
        <v>63</v>
      </c>
      <c r="AL103" s="3">
        <v>2878.4861290322578</v>
      </c>
      <c r="AM103" s="3" t="s">
        <v>63</v>
      </c>
      <c r="AN103" s="3">
        <v>1977.8716129032259</v>
      </c>
      <c r="AO103" s="3">
        <v>1017.216129032258</v>
      </c>
      <c r="AP103" s="3">
        <v>946.62645161290334</v>
      </c>
      <c r="AQ103" s="3" t="s">
        <v>63</v>
      </c>
      <c r="AR103" s="3">
        <v>9588.6154838709681</v>
      </c>
      <c r="AS103" s="3">
        <v>2240.5293548387099</v>
      </c>
      <c r="AT103" s="3">
        <v>1419.6012903225808</v>
      </c>
      <c r="AU103" s="3">
        <v>3614.1945161290323</v>
      </c>
      <c r="AV103" s="3">
        <v>1718.3545161290322</v>
      </c>
      <c r="AW103" s="3">
        <v>502.88968178709683</v>
      </c>
      <c r="AX103" s="3" t="s">
        <v>63</v>
      </c>
      <c r="AY103" s="3">
        <v>5157.9377419354842</v>
      </c>
      <c r="AZ103" s="3">
        <v>31481.056451612898</v>
      </c>
      <c r="BA103" s="3" t="s">
        <v>63</v>
      </c>
      <c r="BB103" s="3" t="s">
        <v>63</v>
      </c>
      <c r="BC103" s="3" t="s">
        <v>63</v>
      </c>
      <c r="BD103" s="3">
        <v>6348.691612903227</v>
      </c>
      <c r="BE103" s="3">
        <v>1579.8432258064513</v>
      </c>
      <c r="BF103" s="3">
        <v>97.335161290322603</v>
      </c>
      <c r="BG103" s="3">
        <v>12111.2029032258</v>
      </c>
      <c r="BH103" s="3" t="s">
        <v>63</v>
      </c>
      <c r="BI103" s="3" t="s">
        <v>63</v>
      </c>
      <c r="BJ103" s="3">
        <v>501.14161290322585</v>
      </c>
      <c r="BK103" s="3">
        <v>62.374193548387062</v>
      </c>
      <c r="BL103" s="3" t="s">
        <v>63</v>
      </c>
      <c r="BM103" s="3" t="s">
        <v>63</v>
      </c>
      <c r="BN103" s="3">
        <v>277.15709677419352</v>
      </c>
      <c r="BO103" s="3">
        <v>5.6395806451612884</v>
      </c>
      <c r="BP103" s="3">
        <v>5.3628064516129035</v>
      </c>
      <c r="BQ103" s="3" t="s">
        <v>63</v>
      </c>
    </row>
    <row r="104" spans="1:69">
      <c r="A104" s="2">
        <v>35886</v>
      </c>
      <c r="B104" s="4">
        <v>242.06110074374598</v>
      </c>
      <c r="C104" s="3">
        <v>685.58866666666654</v>
      </c>
      <c r="D104" s="3">
        <v>11850.966666666667</v>
      </c>
      <c r="E104" s="3">
        <v>1026.4143292766666</v>
      </c>
      <c r="F104" s="3">
        <v>1803.5553333333332</v>
      </c>
      <c r="G104" s="3">
        <v>5009.560333333332</v>
      </c>
      <c r="H104" s="3" t="s">
        <v>63</v>
      </c>
      <c r="I104" s="3">
        <v>17312.376666666667</v>
      </c>
      <c r="J104" s="3">
        <v>7411.8965533333349</v>
      </c>
      <c r="K104" s="3">
        <v>38.007216666666665</v>
      </c>
      <c r="L104" s="3">
        <v>648.82966666666698</v>
      </c>
      <c r="M104" s="3">
        <v>75.402333333333317</v>
      </c>
      <c r="N104" s="3">
        <v>8830.521999999999</v>
      </c>
      <c r="O104" s="3">
        <v>1307.8945999999999</v>
      </c>
      <c r="P104" s="3">
        <v>490.38666666666649</v>
      </c>
      <c r="Q104" s="3">
        <v>8821.4193333333333</v>
      </c>
      <c r="R104" s="3" t="s">
        <v>63</v>
      </c>
      <c r="S104" s="3">
        <v>509.55866666666662</v>
      </c>
      <c r="T104" s="3">
        <v>4113.1649999999991</v>
      </c>
      <c r="U104" s="3" t="s">
        <v>63</v>
      </c>
      <c r="V104" s="3">
        <v>11052.407333333334</v>
      </c>
      <c r="W104" s="3">
        <v>326.69900000000001</v>
      </c>
      <c r="X104" s="3">
        <v>444.53566666666654</v>
      </c>
      <c r="Y104" s="3" t="s">
        <v>63</v>
      </c>
      <c r="Z104" s="3" t="s">
        <v>63</v>
      </c>
      <c r="AA104" s="3">
        <v>747.97041666666655</v>
      </c>
      <c r="AB104" s="3">
        <v>2767.2999999999997</v>
      </c>
      <c r="AC104" s="3">
        <v>7673.8573333333316</v>
      </c>
      <c r="AD104" s="3">
        <v>7495.6766666666663</v>
      </c>
      <c r="AE104" s="3">
        <v>15919.680333333328</v>
      </c>
      <c r="AF104" s="3">
        <v>1113.1593333333337</v>
      </c>
      <c r="AG104" s="3">
        <v>5987.099666666667</v>
      </c>
      <c r="AH104" s="3" t="s">
        <v>63</v>
      </c>
      <c r="AI104" s="3" t="s">
        <v>63</v>
      </c>
      <c r="AJ104" s="3">
        <v>1524.2253333333333</v>
      </c>
      <c r="AK104" s="3" t="s">
        <v>63</v>
      </c>
      <c r="AL104" s="3">
        <v>3063.4013333333337</v>
      </c>
      <c r="AM104" s="3" t="s">
        <v>63</v>
      </c>
      <c r="AN104" s="3">
        <v>2060.9136666666668</v>
      </c>
      <c r="AO104" s="3">
        <v>994.33333333333337</v>
      </c>
      <c r="AP104" s="3">
        <v>950.37699999999995</v>
      </c>
      <c r="AQ104" s="3" t="s">
        <v>63</v>
      </c>
      <c r="AR104" s="3">
        <v>10319.746666666666</v>
      </c>
      <c r="AS104" s="3">
        <v>2174.1243333333337</v>
      </c>
      <c r="AT104" s="3">
        <v>1550.1956666666672</v>
      </c>
      <c r="AU104" s="3">
        <v>3862.1903333333335</v>
      </c>
      <c r="AV104" s="3">
        <v>2315.6920000000009</v>
      </c>
      <c r="AW104" s="3">
        <v>527.25651138000001</v>
      </c>
      <c r="AX104" s="3" t="s">
        <v>63</v>
      </c>
      <c r="AY104" s="3">
        <v>5331.6049999999987</v>
      </c>
      <c r="AZ104" s="3">
        <v>34941.787333333326</v>
      </c>
      <c r="BA104" s="3" t="s">
        <v>63</v>
      </c>
      <c r="BB104" s="3" t="s">
        <v>63</v>
      </c>
      <c r="BC104" s="3" t="s">
        <v>63</v>
      </c>
      <c r="BD104" s="3">
        <v>6236.7336666666652</v>
      </c>
      <c r="BE104" s="3">
        <v>1571.6406666666662</v>
      </c>
      <c r="BF104" s="3">
        <v>110.35833333333336</v>
      </c>
      <c r="BG104" s="3">
        <v>13669.095666666663</v>
      </c>
      <c r="BH104" s="3" t="s">
        <v>63</v>
      </c>
      <c r="BI104" s="3" t="s">
        <v>63</v>
      </c>
      <c r="BJ104" s="3">
        <v>436.57000000000005</v>
      </c>
      <c r="BK104" s="3">
        <v>54.0966666666667</v>
      </c>
      <c r="BL104" s="3" t="s">
        <v>63</v>
      </c>
      <c r="BM104" s="3" t="s">
        <v>63</v>
      </c>
      <c r="BN104" s="3">
        <v>291.2763333333333</v>
      </c>
      <c r="BO104" s="3">
        <v>5.6227666666666662</v>
      </c>
      <c r="BP104" s="3">
        <v>5.3374666666666668</v>
      </c>
      <c r="BQ104" s="3" t="s">
        <v>63</v>
      </c>
    </row>
    <row r="105" spans="1:69">
      <c r="A105" s="2">
        <v>35916</v>
      </c>
      <c r="B105" s="4">
        <v>232.3466283930338</v>
      </c>
      <c r="C105" s="3">
        <v>656.86483870967731</v>
      </c>
      <c r="D105" s="3">
        <v>10671.935483870968</v>
      </c>
      <c r="E105" s="3">
        <v>951.84179656129049</v>
      </c>
      <c r="F105" s="3">
        <v>1827.745483870968</v>
      </c>
      <c r="G105" s="3">
        <v>4762.7338709677406</v>
      </c>
      <c r="H105" s="3" t="s">
        <v>63</v>
      </c>
      <c r="I105" s="3">
        <v>17028.496774193551</v>
      </c>
      <c r="J105" s="3">
        <v>7347.9532583870987</v>
      </c>
      <c r="K105" s="3">
        <v>40.868741935483861</v>
      </c>
      <c r="L105" s="3">
        <v>575.04580645161309</v>
      </c>
      <c r="M105" s="3">
        <v>62.335806451612889</v>
      </c>
      <c r="N105" s="3">
        <v>8032.1293548387093</v>
      </c>
      <c r="O105" s="3">
        <v>1368.4714516129027</v>
      </c>
      <c r="P105" s="3">
        <v>477.1709677419355</v>
      </c>
      <c r="Q105" s="3">
        <v>8214.2519354838714</v>
      </c>
      <c r="R105" s="3" t="s">
        <v>63</v>
      </c>
      <c r="S105" s="3">
        <v>426.55561290322572</v>
      </c>
      <c r="T105" s="3">
        <v>3917.3716129032255</v>
      </c>
      <c r="U105" s="3" t="s">
        <v>63</v>
      </c>
      <c r="V105" s="3">
        <v>9696.8083870967785</v>
      </c>
      <c r="W105" s="3">
        <v>338.1374193548387</v>
      </c>
      <c r="X105" s="3">
        <v>360.85451612903211</v>
      </c>
      <c r="Y105" s="3" t="s">
        <v>63</v>
      </c>
      <c r="Z105" s="3" t="s">
        <v>63</v>
      </c>
      <c r="AA105" s="3">
        <v>762.27806451612912</v>
      </c>
      <c r="AB105" s="3">
        <v>2698.1000000000004</v>
      </c>
      <c r="AC105" s="3">
        <v>7679.029354838709</v>
      </c>
      <c r="AD105" s="3">
        <v>7561.8000000000011</v>
      </c>
      <c r="AE105" s="3">
        <v>15513.039354838713</v>
      </c>
      <c r="AF105" s="3">
        <v>1108.2945161290324</v>
      </c>
      <c r="AG105" s="3">
        <v>5942.3109677419352</v>
      </c>
      <c r="AH105" s="3" t="s">
        <v>63</v>
      </c>
      <c r="AI105" s="3" t="s">
        <v>63</v>
      </c>
      <c r="AJ105" s="3">
        <v>1578.1732258064517</v>
      </c>
      <c r="AK105" s="3" t="s">
        <v>63</v>
      </c>
      <c r="AL105" s="3">
        <v>3139.9909677419355</v>
      </c>
      <c r="AM105" s="3" t="s">
        <v>63</v>
      </c>
      <c r="AN105" s="3">
        <v>2111.7022580645166</v>
      </c>
      <c r="AO105" s="3">
        <v>891.74193548387098</v>
      </c>
      <c r="AP105" s="3">
        <v>875.02290322580632</v>
      </c>
      <c r="AQ105" s="3" t="s">
        <v>63</v>
      </c>
      <c r="AR105" s="3">
        <v>9985.1838709677468</v>
      </c>
      <c r="AS105" s="3">
        <v>2140.5696774193548</v>
      </c>
      <c r="AT105" s="3">
        <v>1628.0022580645166</v>
      </c>
      <c r="AU105" s="3">
        <v>3990.1129032258068</v>
      </c>
      <c r="AV105" s="3">
        <v>2542.2848387096774</v>
      </c>
      <c r="AW105" s="3">
        <v>536.44319965161287</v>
      </c>
      <c r="AX105" s="3" t="s">
        <v>63</v>
      </c>
      <c r="AY105" s="3">
        <v>5259.4270233870975</v>
      </c>
      <c r="AZ105" s="3">
        <v>34243.470322580637</v>
      </c>
      <c r="BA105" s="3" t="s">
        <v>63</v>
      </c>
      <c r="BB105" s="3" t="s">
        <v>63</v>
      </c>
      <c r="BC105" s="3" t="s">
        <v>63</v>
      </c>
      <c r="BD105" s="3">
        <v>6077.9845161290295</v>
      </c>
      <c r="BE105" s="3">
        <v>1355.150322580645</v>
      </c>
      <c r="BF105" s="3">
        <v>113.85709677419362</v>
      </c>
      <c r="BG105" s="3">
        <v>13124.296451612905</v>
      </c>
      <c r="BH105" s="3" t="s">
        <v>63</v>
      </c>
      <c r="BI105" s="3" t="s">
        <v>63</v>
      </c>
      <c r="BJ105" s="3">
        <v>369.26645161290327</v>
      </c>
      <c r="BK105" s="3">
        <v>48.490322580645177</v>
      </c>
      <c r="BL105" s="3" t="s">
        <v>63</v>
      </c>
      <c r="BM105" s="3" t="s">
        <v>63</v>
      </c>
      <c r="BN105" s="3">
        <v>291.97612903225814</v>
      </c>
      <c r="BO105" s="3">
        <v>5.6573225806451601</v>
      </c>
      <c r="BP105" s="3">
        <v>5.4195483870967722</v>
      </c>
      <c r="BQ105" s="3" t="s">
        <v>63</v>
      </c>
    </row>
    <row r="106" spans="1:69">
      <c r="A106" s="2">
        <v>35947</v>
      </c>
      <c r="B106" s="4">
        <v>220.48515952683087</v>
      </c>
      <c r="C106" s="3">
        <v>571.44633333333331</v>
      </c>
      <c r="D106" s="3">
        <v>9791.0666666666675</v>
      </c>
      <c r="E106" s="3">
        <v>878.0078573899998</v>
      </c>
      <c r="F106" s="3">
        <v>1707.2646666666669</v>
      </c>
      <c r="G106" s="3">
        <v>4344.7383333333328</v>
      </c>
      <c r="H106" s="3" t="s">
        <v>63</v>
      </c>
      <c r="I106" s="3">
        <v>15525.52666666667</v>
      </c>
      <c r="J106" s="3">
        <v>6461.3916620333348</v>
      </c>
      <c r="K106" s="3">
        <v>39.923846666666662</v>
      </c>
      <c r="L106" s="3">
        <v>475.59366666666676</v>
      </c>
      <c r="M106" s="3">
        <v>42.905333333333331</v>
      </c>
      <c r="N106" s="3">
        <v>7788.286666666666</v>
      </c>
      <c r="O106" s="3">
        <v>1385.7028666666668</v>
      </c>
      <c r="P106" s="3">
        <v>447.08</v>
      </c>
      <c r="Q106" s="3">
        <v>7533.7996666666668</v>
      </c>
      <c r="R106" s="3" t="s">
        <v>63</v>
      </c>
      <c r="S106" s="3">
        <v>417.3859333333333</v>
      </c>
      <c r="T106" s="3">
        <v>3304.6436666666673</v>
      </c>
      <c r="U106" s="3" t="s">
        <v>63</v>
      </c>
      <c r="V106" s="3">
        <v>8346.1653333333343</v>
      </c>
      <c r="W106" s="3">
        <v>340.24633333333321</v>
      </c>
      <c r="X106" s="3">
        <v>315.14400000000006</v>
      </c>
      <c r="Y106" s="3" t="s">
        <v>63</v>
      </c>
      <c r="Z106" s="3" t="s">
        <v>63</v>
      </c>
      <c r="AA106" s="3">
        <v>766.43666666666661</v>
      </c>
      <c r="AB106" s="3">
        <v>2560.2266666666669</v>
      </c>
      <c r="AC106" s="3">
        <v>7334.3550000000014</v>
      </c>
      <c r="AD106" s="3">
        <v>7623.2133333333322</v>
      </c>
      <c r="AE106" s="3">
        <v>15224.534333333328</v>
      </c>
      <c r="AF106" s="3">
        <v>1109.2556666666669</v>
      </c>
      <c r="AG106" s="3">
        <v>5844.0036666666665</v>
      </c>
      <c r="AH106" s="3" t="s">
        <v>63</v>
      </c>
      <c r="AI106" s="3" t="s">
        <v>63</v>
      </c>
      <c r="AJ106" s="3">
        <v>1523.529666666667</v>
      </c>
      <c r="AK106" s="3" t="s">
        <v>63</v>
      </c>
      <c r="AL106" s="3">
        <v>3330.8073333333327</v>
      </c>
      <c r="AM106" s="3" t="s">
        <v>63</v>
      </c>
      <c r="AN106" s="3">
        <v>2232.2903333333325</v>
      </c>
      <c r="AO106" s="3">
        <v>828.0533333333334</v>
      </c>
      <c r="AP106" s="3">
        <v>841.60933333333332</v>
      </c>
      <c r="AQ106" s="3" t="s">
        <v>63</v>
      </c>
      <c r="AR106" s="3">
        <v>9977.8666666666686</v>
      </c>
      <c r="AS106" s="3">
        <v>1817.615</v>
      </c>
      <c r="AT106" s="3">
        <v>1579.3536666666666</v>
      </c>
      <c r="AU106" s="3">
        <v>4120.6330000000007</v>
      </c>
      <c r="AV106" s="3">
        <v>2464.5409999999997</v>
      </c>
      <c r="AW106" s="3">
        <v>536.17510349999986</v>
      </c>
      <c r="AX106" s="3" t="s">
        <v>63</v>
      </c>
      <c r="AY106" s="3">
        <v>5070.4705819333321</v>
      </c>
      <c r="AZ106" s="3">
        <v>33825.415333333331</v>
      </c>
      <c r="BA106" s="3" t="s">
        <v>63</v>
      </c>
      <c r="BB106" s="3" t="s">
        <v>63</v>
      </c>
      <c r="BC106" s="3" t="s">
        <v>63</v>
      </c>
      <c r="BD106" s="3">
        <v>5941.6546666666663</v>
      </c>
      <c r="BE106" s="3">
        <v>996.22333333333336</v>
      </c>
      <c r="BF106" s="3">
        <v>117.44366666666669</v>
      </c>
      <c r="BG106" s="3">
        <v>12492.584999999997</v>
      </c>
      <c r="BH106" s="3" t="s">
        <v>63</v>
      </c>
      <c r="BI106" s="3" t="s">
        <v>63</v>
      </c>
      <c r="BJ106" s="3">
        <v>286.83566666666661</v>
      </c>
      <c r="BK106" s="3">
        <v>38.220999999999997</v>
      </c>
      <c r="BL106" s="3" t="s">
        <v>63</v>
      </c>
      <c r="BM106" s="3" t="s">
        <v>63</v>
      </c>
      <c r="BN106" s="3">
        <v>294.35399999999998</v>
      </c>
      <c r="BO106" s="3">
        <v>5.4909999999999997</v>
      </c>
      <c r="BP106" s="3">
        <v>5.3899333333333335</v>
      </c>
      <c r="BQ106" s="3" t="s">
        <v>63</v>
      </c>
    </row>
    <row r="107" spans="1:69">
      <c r="A107" s="2">
        <v>35977</v>
      </c>
      <c r="B107" s="4">
        <v>210.65882355511047</v>
      </c>
      <c r="C107" s="3">
        <v>607.95387096774209</v>
      </c>
      <c r="D107" s="3">
        <v>10520.677419354839</v>
      </c>
      <c r="E107" s="3">
        <v>889.27068216774171</v>
      </c>
      <c r="F107" s="3">
        <v>1705.2238709677422</v>
      </c>
      <c r="G107" s="3">
        <v>4517.4764516129026</v>
      </c>
      <c r="H107" s="3" t="s">
        <v>63</v>
      </c>
      <c r="I107" s="3">
        <v>16890.729032258063</v>
      </c>
      <c r="J107" s="3">
        <v>6561.8818611290308</v>
      </c>
      <c r="K107" s="3">
        <v>43.793003225806451</v>
      </c>
      <c r="L107" s="3">
        <v>435.74225806451614</v>
      </c>
      <c r="M107" s="3">
        <v>38.949677419354842</v>
      </c>
      <c r="N107" s="3">
        <v>8030.000645161289</v>
      </c>
      <c r="O107" s="3">
        <v>1327.0260645161297</v>
      </c>
      <c r="P107" s="3">
        <v>482.93225806451613</v>
      </c>
      <c r="Q107" s="3">
        <v>7871.4312903225809</v>
      </c>
      <c r="R107" s="3" t="s">
        <v>63</v>
      </c>
      <c r="S107" s="3">
        <v>475.32029032258072</v>
      </c>
      <c r="T107" s="3">
        <v>3274.6912903225807</v>
      </c>
      <c r="U107" s="3" t="s">
        <v>63</v>
      </c>
      <c r="V107" s="3">
        <v>8359.1077419354824</v>
      </c>
      <c r="W107" s="3">
        <v>330.3145161290322</v>
      </c>
      <c r="X107" s="3">
        <v>327.03870967741938</v>
      </c>
      <c r="Y107" s="3" t="s">
        <v>63</v>
      </c>
      <c r="Z107" s="3" t="s">
        <v>63</v>
      </c>
      <c r="AA107" s="3">
        <v>800.96903225806466</v>
      </c>
      <c r="AB107" s="3">
        <v>2703.222580645162</v>
      </c>
      <c r="AC107" s="3">
        <v>7313.3261290322571</v>
      </c>
      <c r="AD107" s="3">
        <v>8188.0225806451635</v>
      </c>
      <c r="AE107" s="3">
        <v>16380.080322580648</v>
      </c>
      <c r="AF107" s="3">
        <v>1157.0232258064516</v>
      </c>
      <c r="AG107" s="3">
        <v>5989.4841935483882</v>
      </c>
      <c r="AH107" s="3" t="s">
        <v>63</v>
      </c>
      <c r="AI107" s="3" t="s">
        <v>63</v>
      </c>
      <c r="AJ107" s="3">
        <v>1514.9974193548387</v>
      </c>
      <c r="AK107" s="3" t="s">
        <v>63</v>
      </c>
      <c r="AL107" s="3">
        <v>3566.6309677419367</v>
      </c>
      <c r="AM107" s="3" t="s">
        <v>63</v>
      </c>
      <c r="AN107" s="3">
        <v>2373.4499999999998</v>
      </c>
      <c r="AO107" s="3">
        <v>809.43548387096791</v>
      </c>
      <c r="AP107" s="3">
        <v>776.43967741935489</v>
      </c>
      <c r="AQ107" s="3" t="s">
        <v>63</v>
      </c>
      <c r="AR107" s="3">
        <v>10627.164516129031</v>
      </c>
      <c r="AS107" s="3">
        <v>1760.0716129032253</v>
      </c>
      <c r="AT107" s="3">
        <v>1677.1948387096777</v>
      </c>
      <c r="AU107" s="3">
        <v>4271.5503225806451</v>
      </c>
      <c r="AV107" s="3">
        <v>2671.7651612903223</v>
      </c>
      <c r="AW107" s="3">
        <v>573.89146734193525</v>
      </c>
      <c r="AX107" s="3" t="s">
        <v>63</v>
      </c>
      <c r="AY107" s="3">
        <v>5300.8170917419329</v>
      </c>
      <c r="AZ107" s="3">
        <v>36832.630645161291</v>
      </c>
      <c r="BA107" s="3" t="s">
        <v>63</v>
      </c>
      <c r="BB107" s="3" t="s">
        <v>63</v>
      </c>
      <c r="BC107" s="3" t="s">
        <v>63</v>
      </c>
      <c r="BD107" s="3">
        <v>5819.8290322580642</v>
      </c>
      <c r="BE107" s="3">
        <v>879.83516129032228</v>
      </c>
      <c r="BF107" s="3">
        <v>119.78193548387105</v>
      </c>
      <c r="BG107" s="3">
        <v>13069.496774193549</v>
      </c>
      <c r="BH107" s="3" t="s">
        <v>63</v>
      </c>
      <c r="BI107" s="3" t="s">
        <v>63</v>
      </c>
      <c r="BJ107" s="3">
        <v>276.16870967741926</v>
      </c>
      <c r="BK107" s="3">
        <v>36.214516129032262</v>
      </c>
      <c r="BL107" s="3" t="s">
        <v>63</v>
      </c>
      <c r="BM107" s="3" t="s">
        <v>63</v>
      </c>
      <c r="BN107" s="3">
        <v>306.80096774193549</v>
      </c>
      <c r="BO107" s="3">
        <v>5.455516129032258</v>
      </c>
      <c r="BP107" s="3">
        <v>5.3320645161290345</v>
      </c>
      <c r="BQ107" s="3" t="s">
        <v>63</v>
      </c>
    </row>
    <row r="108" spans="1:69">
      <c r="A108" s="2">
        <v>36008</v>
      </c>
      <c r="B108" s="4">
        <v>177.09777473298337</v>
      </c>
      <c r="C108" s="3">
        <v>469.58838709677406</v>
      </c>
      <c r="D108" s="3">
        <v>8502</v>
      </c>
      <c r="E108" s="3">
        <v>795.31418430967767</v>
      </c>
      <c r="F108" s="3">
        <v>1518.8670967741932</v>
      </c>
      <c r="G108" s="3">
        <v>3601.0354838709663</v>
      </c>
      <c r="H108" s="3" t="s">
        <v>63</v>
      </c>
      <c r="I108" s="3">
        <v>14492.809677419355</v>
      </c>
      <c r="J108" s="3">
        <v>5699.4955033870965</v>
      </c>
      <c r="K108" s="3">
        <v>34.515535483870956</v>
      </c>
      <c r="L108" s="3">
        <v>340.50548387096768</v>
      </c>
      <c r="M108" s="3">
        <v>25.810000000000006</v>
      </c>
      <c r="N108" s="3">
        <v>7062.5238709677396</v>
      </c>
      <c r="O108" s="3">
        <v>1198.0113225806451</v>
      </c>
      <c r="P108" s="3">
        <v>445.9129032258063</v>
      </c>
      <c r="Q108" s="3">
        <v>7240.6506451612877</v>
      </c>
      <c r="R108" s="3" t="s">
        <v>63</v>
      </c>
      <c r="S108" s="3">
        <v>404.25787096774195</v>
      </c>
      <c r="T108" s="3">
        <v>2997.0145161290329</v>
      </c>
      <c r="U108" s="3" t="s">
        <v>63</v>
      </c>
      <c r="V108" s="3">
        <v>7433.2670967741915</v>
      </c>
      <c r="W108" s="3">
        <v>323.56354838709683</v>
      </c>
      <c r="X108" s="3">
        <v>312.62032258064511</v>
      </c>
      <c r="Y108" s="3" t="s">
        <v>63</v>
      </c>
      <c r="Z108" s="3" t="s">
        <v>63</v>
      </c>
      <c r="AA108" s="3">
        <v>717.70129032258058</v>
      </c>
      <c r="AB108" s="3">
        <v>2553.8709677419365</v>
      </c>
      <c r="AC108" s="3">
        <v>6369.1129032258059</v>
      </c>
      <c r="AD108" s="3">
        <v>7570.1193548387082</v>
      </c>
      <c r="AE108" s="3">
        <v>15265.011935483872</v>
      </c>
      <c r="AF108" s="3">
        <v>1075.1461290322579</v>
      </c>
      <c r="AG108" s="3">
        <v>5540.7154838709666</v>
      </c>
      <c r="AH108" s="3" t="s">
        <v>63</v>
      </c>
      <c r="AI108" s="3" t="s">
        <v>63</v>
      </c>
      <c r="AJ108" s="3">
        <v>1352.5219354838709</v>
      </c>
      <c r="AK108" s="3" t="s">
        <v>63</v>
      </c>
      <c r="AL108" s="3">
        <v>3403.1125806451601</v>
      </c>
      <c r="AM108" s="3" t="s">
        <v>63</v>
      </c>
      <c r="AN108" s="3">
        <v>2334.0012903225811</v>
      </c>
      <c r="AO108" s="3">
        <v>651.88387096774181</v>
      </c>
      <c r="AP108" s="3">
        <v>727.92903225806458</v>
      </c>
      <c r="AQ108" s="3" t="s">
        <v>63</v>
      </c>
      <c r="AR108" s="3">
        <v>9693.419354838712</v>
      </c>
      <c r="AS108" s="3">
        <v>1372.3425806451608</v>
      </c>
      <c r="AT108" s="3">
        <v>1479.0890322580644</v>
      </c>
      <c r="AU108" s="3">
        <v>3961.0109677419355</v>
      </c>
      <c r="AV108" s="3">
        <v>2576.0525806451615</v>
      </c>
      <c r="AW108" s="3">
        <v>525.48792578709674</v>
      </c>
      <c r="AX108" s="3" t="s">
        <v>63</v>
      </c>
      <c r="AY108" s="3">
        <v>4839.0557020967735</v>
      </c>
      <c r="AZ108" s="3">
        <v>34840.755161290326</v>
      </c>
      <c r="BA108" s="3" t="s">
        <v>63</v>
      </c>
      <c r="BB108" s="3" t="s">
        <v>63</v>
      </c>
      <c r="BC108" s="3" t="s">
        <v>63</v>
      </c>
      <c r="BD108" s="3">
        <v>5820.2522580645145</v>
      </c>
      <c r="BE108" s="3">
        <v>958.17483870967749</v>
      </c>
      <c r="BF108" s="3">
        <v>119.03645161290329</v>
      </c>
      <c r="BG108" s="3">
        <v>11976.975806451615</v>
      </c>
      <c r="BH108" s="3">
        <v>1377.0677272727271</v>
      </c>
      <c r="BI108" s="3" t="s">
        <v>63</v>
      </c>
      <c r="BJ108" s="3">
        <v>239.75129032258067</v>
      </c>
      <c r="BK108" s="3">
        <v>34.53193548387096</v>
      </c>
      <c r="BL108" s="3" t="s">
        <v>63</v>
      </c>
      <c r="BM108" s="3" t="s">
        <v>63</v>
      </c>
      <c r="BN108" s="3">
        <v>281.33870967741939</v>
      </c>
      <c r="BO108" s="3">
        <v>5.33174193548387</v>
      </c>
      <c r="BP108" s="3">
        <v>5.1755806451612898</v>
      </c>
      <c r="BQ108" s="3" t="s">
        <v>63</v>
      </c>
    </row>
    <row r="109" spans="1:69">
      <c r="A109" s="2">
        <v>36039</v>
      </c>
      <c r="B109" s="4">
        <v>168.89051748638167</v>
      </c>
      <c r="C109" s="3">
        <v>364.27633333333341</v>
      </c>
      <c r="D109" s="3">
        <v>6310.7</v>
      </c>
      <c r="E109" s="3">
        <v>615.9258691066666</v>
      </c>
      <c r="F109" s="3">
        <v>1251.711</v>
      </c>
      <c r="G109" s="3">
        <v>3334.5260000000003</v>
      </c>
      <c r="H109" s="3" t="s">
        <v>63</v>
      </c>
      <c r="I109" s="3">
        <v>12208.793333333335</v>
      </c>
      <c r="J109" s="3">
        <v>4621.1318649333325</v>
      </c>
      <c r="K109" s="3">
        <v>23.979130000000005</v>
      </c>
      <c r="L109" s="3">
        <v>373.37200000000007</v>
      </c>
      <c r="M109" s="3">
        <v>27.692666666666671</v>
      </c>
      <c r="N109" s="3">
        <v>4553.5673333333343</v>
      </c>
      <c r="O109" s="3">
        <v>1204.7412000000006</v>
      </c>
      <c r="P109" s="3">
        <v>374.79999999999995</v>
      </c>
      <c r="Q109" s="3">
        <v>6850.8656666666684</v>
      </c>
      <c r="R109" s="3" t="s">
        <v>63</v>
      </c>
      <c r="S109" s="3">
        <v>299.24713333333341</v>
      </c>
      <c r="T109" s="3">
        <v>3090.7766666666671</v>
      </c>
      <c r="U109" s="3" t="s">
        <v>63</v>
      </c>
      <c r="V109" s="3">
        <v>7626.1379999999981</v>
      </c>
      <c r="W109" s="3">
        <v>293.17866666666674</v>
      </c>
      <c r="X109" s="3">
        <v>311.98466666666656</v>
      </c>
      <c r="Y109" s="3" t="s">
        <v>63</v>
      </c>
      <c r="Z109" s="3" t="s">
        <v>63</v>
      </c>
      <c r="AA109" s="3">
        <v>616.89366666666672</v>
      </c>
      <c r="AB109" s="3">
        <v>2476.2533333333331</v>
      </c>
      <c r="AC109" s="3">
        <v>5806.1710000000003</v>
      </c>
      <c r="AD109" s="3">
        <v>6430.4133333333339</v>
      </c>
      <c r="AE109" s="3">
        <v>14072.154333333337</v>
      </c>
      <c r="AF109" s="3">
        <v>1016.7633333333332</v>
      </c>
      <c r="AG109" s="3">
        <v>5152.8956666666663</v>
      </c>
      <c r="AH109" s="3" t="s">
        <v>63</v>
      </c>
      <c r="AI109" s="3" t="s">
        <v>63</v>
      </c>
      <c r="AJ109" s="3">
        <v>1126.6783333333335</v>
      </c>
      <c r="AK109" s="3" t="s">
        <v>63</v>
      </c>
      <c r="AL109" s="3">
        <v>3146.3953333333334</v>
      </c>
      <c r="AM109" s="3" t="s">
        <v>63</v>
      </c>
      <c r="AN109" s="3">
        <v>2197.5156666666671</v>
      </c>
      <c r="AO109" s="3">
        <v>522.32666666666671</v>
      </c>
      <c r="AP109" s="3">
        <v>772.49633333333327</v>
      </c>
      <c r="AQ109" s="3" t="s">
        <v>63</v>
      </c>
      <c r="AR109" s="3">
        <v>7984.51</v>
      </c>
      <c r="AS109" s="3">
        <v>1173.2243333333331</v>
      </c>
      <c r="AT109" s="3">
        <v>1241.6203333333335</v>
      </c>
      <c r="AU109" s="3">
        <v>3534.7753333333321</v>
      </c>
      <c r="AV109" s="3">
        <v>2156.7446666666665</v>
      </c>
      <c r="AW109" s="3">
        <v>456.66588954000002</v>
      </c>
      <c r="AX109" s="3" t="s">
        <v>63</v>
      </c>
      <c r="AY109" s="3">
        <v>4108.5728934999988</v>
      </c>
      <c r="AZ109" s="3">
        <v>29111.608000000015</v>
      </c>
      <c r="BA109" s="3" t="s">
        <v>63</v>
      </c>
      <c r="BB109" s="3" t="s">
        <v>63</v>
      </c>
      <c r="BC109" s="3" t="s">
        <v>63</v>
      </c>
      <c r="BD109" s="3">
        <v>5729.9910000000027</v>
      </c>
      <c r="BE109" s="3">
        <v>1049.5906666666665</v>
      </c>
      <c r="BF109" s="3">
        <v>117.50733333333324</v>
      </c>
      <c r="BG109" s="3">
        <v>10319.480666666665</v>
      </c>
      <c r="BH109" s="3">
        <v>1425.0576666666664</v>
      </c>
      <c r="BI109" s="3" t="s">
        <v>63</v>
      </c>
      <c r="BJ109" s="3">
        <v>223.90333333333334</v>
      </c>
      <c r="BK109" s="3">
        <v>23.516333333333339</v>
      </c>
      <c r="BL109" s="3" t="s">
        <v>63</v>
      </c>
      <c r="BM109" s="3" t="s">
        <v>63</v>
      </c>
      <c r="BN109" s="3">
        <v>249.32099999999997</v>
      </c>
      <c r="BO109" s="3">
        <v>4.7963666666666658</v>
      </c>
      <c r="BP109" s="3">
        <v>4.6994333333333334</v>
      </c>
      <c r="BQ109" s="3" t="s">
        <v>63</v>
      </c>
    </row>
    <row r="110" spans="1:69">
      <c r="A110" s="2">
        <v>36069</v>
      </c>
      <c r="B110" s="4">
        <v>162.01973613287797</v>
      </c>
      <c r="C110" s="3">
        <v>412.97967741935491</v>
      </c>
      <c r="D110" s="3">
        <v>6710.8709677419356</v>
      </c>
      <c r="E110" s="3">
        <v>676.21235313870943</v>
      </c>
      <c r="F110" s="3">
        <v>1238.4251612903226</v>
      </c>
      <c r="G110" s="3">
        <v>3719.1941935483869</v>
      </c>
      <c r="H110" s="3" t="s">
        <v>63</v>
      </c>
      <c r="I110" s="3">
        <v>11247.887096774193</v>
      </c>
      <c r="J110" s="3">
        <v>5050.6496806451623</v>
      </c>
      <c r="K110" s="3">
        <v>20.838354838709673</v>
      </c>
      <c r="L110" s="3">
        <v>392.89032258064515</v>
      </c>
      <c r="M110" s="3">
        <v>25.597096774193549</v>
      </c>
      <c r="N110" s="3">
        <v>4478.507419354838</v>
      </c>
      <c r="O110" s="3">
        <v>1231.7779999999998</v>
      </c>
      <c r="P110" s="3">
        <v>353.79677419354846</v>
      </c>
      <c r="Q110" s="3">
        <v>6881.4006451612904</v>
      </c>
      <c r="R110" s="3" t="s">
        <v>63</v>
      </c>
      <c r="S110" s="3">
        <v>303.33629032258062</v>
      </c>
      <c r="T110" s="3">
        <v>2884.6996774193558</v>
      </c>
      <c r="U110" s="3" t="s">
        <v>63</v>
      </c>
      <c r="V110" s="3">
        <v>9061.2316129032261</v>
      </c>
      <c r="W110" s="3">
        <v>271.28838709677422</v>
      </c>
      <c r="X110" s="3">
        <v>353.12032258064517</v>
      </c>
      <c r="Y110" s="3" t="s">
        <v>63</v>
      </c>
      <c r="Z110" s="3" t="s">
        <v>63</v>
      </c>
      <c r="AA110" s="3">
        <v>581.604193548387</v>
      </c>
      <c r="AB110" s="3">
        <v>2451.4096774193554</v>
      </c>
      <c r="AC110" s="3">
        <v>5728.4764516129026</v>
      </c>
      <c r="AD110" s="3">
        <v>5887.9516129032254</v>
      </c>
      <c r="AE110" s="3">
        <v>13462.394838709681</v>
      </c>
      <c r="AF110" s="3">
        <v>1033.5861290322578</v>
      </c>
      <c r="AG110" s="3">
        <v>5054.5406451612898</v>
      </c>
      <c r="AH110" s="3" t="s">
        <v>63</v>
      </c>
      <c r="AI110" s="3">
        <v>1477.5076923076924</v>
      </c>
      <c r="AJ110" s="3">
        <v>1066.4061290322579</v>
      </c>
      <c r="AK110" s="3" t="s">
        <v>63</v>
      </c>
      <c r="AL110" s="3">
        <v>2995.0674193548384</v>
      </c>
      <c r="AM110" s="3" t="s">
        <v>63</v>
      </c>
      <c r="AN110" s="3">
        <v>2262.39</v>
      </c>
      <c r="AO110" s="3">
        <v>528.81290322580651</v>
      </c>
      <c r="AP110" s="3">
        <v>723.6183870967742</v>
      </c>
      <c r="AQ110" s="3" t="s">
        <v>63</v>
      </c>
      <c r="AR110" s="3">
        <v>7984.0483870967764</v>
      </c>
      <c r="AS110" s="3">
        <v>1409.2461290322583</v>
      </c>
      <c r="AT110" s="3">
        <v>1173.4312903225807</v>
      </c>
      <c r="AU110" s="3">
        <v>3290.2548387096763</v>
      </c>
      <c r="AV110" s="3">
        <v>1978.0222580645161</v>
      </c>
      <c r="AW110" s="3">
        <v>418.37608440000002</v>
      </c>
      <c r="AX110" s="3" t="s">
        <v>63</v>
      </c>
      <c r="AY110" s="3">
        <v>4090.1858708387108</v>
      </c>
      <c r="AZ110" s="3">
        <v>27843.889354838713</v>
      </c>
      <c r="BA110" s="3" t="s">
        <v>63</v>
      </c>
      <c r="BB110" s="3" t="s">
        <v>63</v>
      </c>
      <c r="BC110" s="3" t="s">
        <v>63</v>
      </c>
      <c r="BD110" s="3">
        <v>5699.5419354838705</v>
      </c>
      <c r="BE110" s="3">
        <v>905.23870967741925</v>
      </c>
      <c r="BF110" s="3">
        <v>116.36354838709671</v>
      </c>
      <c r="BG110" s="3">
        <v>9492.4390322580639</v>
      </c>
      <c r="BH110" s="3">
        <v>1368.7616129032258</v>
      </c>
      <c r="BI110" s="3" t="s">
        <v>63</v>
      </c>
      <c r="BJ110" s="3">
        <v>299.34419354838718</v>
      </c>
      <c r="BK110" s="3">
        <v>17.977419354838712</v>
      </c>
      <c r="BL110" s="3" t="s">
        <v>63</v>
      </c>
      <c r="BM110" s="3" t="s">
        <v>63</v>
      </c>
      <c r="BN110" s="3">
        <v>233.48129032258061</v>
      </c>
      <c r="BO110" s="3">
        <v>4.5309032258064521</v>
      </c>
      <c r="BP110" s="3">
        <v>4.0880967741935494</v>
      </c>
      <c r="BQ110" s="3" t="s">
        <v>63</v>
      </c>
    </row>
    <row r="111" spans="1:69">
      <c r="A111" s="2">
        <v>36100</v>
      </c>
      <c r="B111" s="4">
        <v>201.27994206742284</v>
      </c>
      <c r="C111" s="3">
        <v>490.55266666666682</v>
      </c>
      <c r="D111" s="3">
        <v>8204.2333333333336</v>
      </c>
      <c r="E111" s="3">
        <v>807.97953813666652</v>
      </c>
      <c r="F111" s="3">
        <v>1376.56</v>
      </c>
      <c r="G111" s="3">
        <v>4069.7256666666667</v>
      </c>
      <c r="H111" s="3" t="s">
        <v>63</v>
      </c>
      <c r="I111" s="3">
        <v>12715.02333333334</v>
      </c>
      <c r="J111" s="3">
        <v>5453.3900637333327</v>
      </c>
      <c r="K111" s="3">
        <v>23.846796666666666</v>
      </c>
      <c r="L111" s="3">
        <v>464.45766666666663</v>
      </c>
      <c r="M111" s="3">
        <v>40.77866666666668</v>
      </c>
      <c r="N111" s="3">
        <v>5823.6546666666645</v>
      </c>
      <c r="O111" s="3">
        <v>1265.201</v>
      </c>
      <c r="P111" s="3">
        <v>391.4166666666664</v>
      </c>
      <c r="Q111" s="3">
        <v>7095.3123333333306</v>
      </c>
      <c r="R111" s="3" t="s">
        <v>63</v>
      </c>
      <c r="S111" s="3">
        <v>368.17503333333326</v>
      </c>
      <c r="T111" s="3">
        <v>2901.4086666666676</v>
      </c>
      <c r="U111" s="3" t="s">
        <v>63</v>
      </c>
      <c r="V111" s="3">
        <v>10288.470999999996</v>
      </c>
      <c r="W111" s="3">
        <v>290.90266666666673</v>
      </c>
      <c r="X111" s="3">
        <v>429.23766666666671</v>
      </c>
      <c r="Y111" s="3" t="s">
        <v>63</v>
      </c>
      <c r="Z111" s="3" t="s">
        <v>63</v>
      </c>
      <c r="AA111" s="3">
        <v>663.36333333333323</v>
      </c>
      <c r="AB111" s="3">
        <v>2627.4700000000003</v>
      </c>
      <c r="AC111" s="3">
        <v>6403.9483333333337</v>
      </c>
      <c r="AD111" s="3">
        <v>6868.4666666666653</v>
      </c>
      <c r="AE111" s="3">
        <v>14492.263666666668</v>
      </c>
      <c r="AF111" s="3">
        <v>1147.314333333333</v>
      </c>
      <c r="AG111" s="3">
        <v>5599.2386666666662</v>
      </c>
      <c r="AH111" s="3" t="s">
        <v>63</v>
      </c>
      <c r="AI111" s="3">
        <v>1484.5533333333333</v>
      </c>
      <c r="AJ111" s="3">
        <v>1138.8983333333333</v>
      </c>
      <c r="AK111" s="3" t="s">
        <v>63</v>
      </c>
      <c r="AL111" s="3">
        <v>3228.6566666666668</v>
      </c>
      <c r="AM111" s="3" t="s">
        <v>63</v>
      </c>
      <c r="AN111" s="3">
        <v>2258.0410000000002</v>
      </c>
      <c r="AO111" s="3">
        <v>632.41</v>
      </c>
      <c r="AP111" s="3">
        <v>673.71866666666688</v>
      </c>
      <c r="AQ111" s="3" t="s">
        <v>63</v>
      </c>
      <c r="AR111" s="3">
        <v>9237.4066666666658</v>
      </c>
      <c r="AS111" s="3">
        <v>1815.3850000000004</v>
      </c>
      <c r="AT111" s="3">
        <v>1305.3196666666668</v>
      </c>
      <c r="AU111" s="3">
        <v>3691.3886666666667</v>
      </c>
      <c r="AV111" s="3">
        <v>2345.9573333333333</v>
      </c>
      <c r="AW111" s="3">
        <v>487.11195611999989</v>
      </c>
      <c r="AX111" s="3" t="s">
        <v>63</v>
      </c>
      <c r="AY111" s="3">
        <v>4568.8641030333329</v>
      </c>
      <c r="AZ111" s="3">
        <v>31611.787999999997</v>
      </c>
      <c r="BA111" s="3" t="s">
        <v>63</v>
      </c>
      <c r="BB111" s="3" t="s">
        <v>63</v>
      </c>
      <c r="BC111" s="3" t="s">
        <v>63</v>
      </c>
      <c r="BD111" s="3">
        <v>5673.1063333333323</v>
      </c>
      <c r="BE111" s="3">
        <v>949.27899999999966</v>
      </c>
      <c r="BF111" s="3">
        <v>115.09700000000002</v>
      </c>
      <c r="BG111" s="3">
        <v>10935.476000000002</v>
      </c>
      <c r="BH111" s="3">
        <v>1294.9759999999997</v>
      </c>
      <c r="BI111" s="3" t="s">
        <v>63</v>
      </c>
      <c r="BJ111" s="3">
        <v>359.46900000000011</v>
      </c>
      <c r="BK111" s="3">
        <v>20.030000000000005</v>
      </c>
      <c r="BL111" s="3" t="s">
        <v>63</v>
      </c>
      <c r="BM111" s="3" t="s">
        <v>63</v>
      </c>
      <c r="BN111" s="3">
        <v>262.46666666666664</v>
      </c>
      <c r="BO111" s="3">
        <v>4.8275999999999986</v>
      </c>
      <c r="BP111" s="3">
        <v>4.5132999999999992</v>
      </c>
      <c r="BQ111" s="3" t="s">
        <v>63</v>
      </c>
    </row>
    <row r="112" spans="1:69">
      <c r="A112" s="2">
        <v>36130</v>
      </c>
      <c r="B112" s="4">
        <v>217.68268144262541</v>
      </c>
      <c r="C112" s="3">
        <v>440.1383870967743</v>
      </c>
      <c r="D112" s="3">
        <v>7237.0967741935483</v>
      </c>
      <c r="E112" s="3">
        <v>776.71019511935492</v>
      </c>
      <c r="F112" s="3">
        <v>1402.2048387096777</v>
      </c>
      <c r="G112" s="3">
        <v>3856.1648387096789</v>
      </c>
      <c r="H112" s="3" t="s">
        <v>63</v>
      </c>
      <c r="I112" s="3">
        <v>12099.745161290324</v>
      </c>
      <c r="J112" s="3">
        <v>4972.7766165806452</v>
      </c>
      <c r="K112" s="3">
        <v>24.733222580645158</v>
      </c>
      <c r="L112" s="3">
        <v>541.20580645161283</v>
      </c>
      <c r="M112" s="3">
        <v>46.328387096774186</v>
      </c>
      <c r="N112" s="3">
        <v>5965.3490322580647</v>
      </c>
      <c r="O112" s="3">
        <v>1189.3187096774193</v>
      </c>
      <c r="P112" s="3">
        <v>383.8483870967741</v>
      </c>
      <c r="Q112" s="3">
        <v>6837.0416129032246</v>
      </c>
      <c r="R112" s="3" t="s">
        <v>63</v>
      </c>
      <c r="S112" s="3">
        <v>400.47741935483873</v>
      </c>
      <c r="T112" s="3">
        <v>2940.5474193548384</v>
      </c>
      <c r="U112" s="3" t="s">
        <v>63</v>
      </c>
      <c r="V112" s="3">
        <v>10141.016774193549</v>
      </c>
      <c r="W112" s="3">
        <v>305.04290322580647</v>
      </c>
      <c r="X112" s="3">
        <v>532.21258064516132</v>
      </c>
      <c r="Y112" s="3" t="s">
        <v>63</v>
      </c>
      <c r="Z112" s="3" t="s">
        <v>63</v>
      </c>
      <c r="AA112" s="3">
        <v>684.34516129032272</v>
      </c>
      <c r="AB112" s="3">
        <v>2651.4064516129038</v>
      </c>
      <c r="AC112" s="3">
        <v>6368.4541935483885</v>
      </c>
      <c r="AD112" s="3">
        <v>6941.7580645161279</v>
      </c>
      <c r="AE112" s="3">
        <v>14255.130000000001</v>
      </c>
      <c r="AF112" s="3">
        <v>1191.0448387096774</v>
      </c>
      <c r="AG112" s="3">
        <v>5703.4758064516118</v>
      </c>
      <c r="AH112" s="3" t="s">
        <v>63</v>
      </c>
      <c r="AI112" s="3">
        <v>1389.5903225806453</v>
      </c>
      <c r="AJ112" s="3">
        <v>1110.0180645161288</v>
      </c>
      <c r="AK112" s="3" t="s">
        <v>63</v>
      </c>
      <c r="AL112" s="3">
        <v>3367.3767741935476</v>
      </c>
      <c r="AM112" s="3" t="s">
        <v>63</v>
      </c>
      <c r="AN112" s="3">
        <v>2211.5548387096783</v>
      </c>
      <c r="AO112" s="3">
        <v>710.90967741935469</v>
      </c>
      <c r="AP112" s="3">
        <v>652.7854838709676</v>
      </c>
      <c r="AQ112" s="3" t="s">
        <v>63</v>
      </c>
      <c r="AR112" s="3">
        <v>9522.077419354835</v>
      </c>
      <c r="AS112" s="3">
        <v>1873.5693548387101</v>
      </c>
      <c r="AT112" s="3">
        <v>1418.7170967741934</v>
      </c>
      <c r="AU112" s="3">
        <v>3771.6058064516133</v>
      </c>
      <c r="AV112" s="3">
        <v>2540.8251612903232</v>
      </c>
      <c r="AW112" s="3">
        <v>505.78289523870978</v>
      </c>
      <c r="AX112" s="3" t="s">
        <v>63</v>
      </c>
      <c r="AY112" s="3">
        <v>4746.3794855161277</v>
      </c>
      <c r="AZ112" s="3">
        <v>33239.937741935471</v>
      </c>
      <c r="BA112" s="3" t="s">
        <v>63</v>
      </c>
      <c r="BB112" s="3" t="s">
        <v>63</v>
      </c>
      <c r="BC112" s="3" t="s">
        <v>63</v>
      </c>
      <c r="BD112" s="3">
        <v>5684.5135483870972</v>
      </c>
      <c r="BE112" s="3">
        <v>961.87451612903214</v>
      </c>
      <c r="BF112" s="3">
        <v>114.88999999999997</v>
      </c>
      <c r="BG112" s="3">
        <v>10752.823870967739</v>
      </c>
      <c r="BH112" s="3">
        <v>1348.1232258064513</v>
      </c>
      <c r="BI112" s="3" t="s">
        <v>63</v>
      </c>
      <c r="BJ112" s="3">
        <v>348.54290322580647</v>
      </c>
      <c r="BK112" s="3">
        <v>22.246451612903229</v>
      </c>
      <c r="BL112" s="3" t="s">
        <v>63</v>
      </c>
      <c r="BM112" s="3" t="s">
        <v>63</v>
      </c>
      <c r="BN112" s="3">
        <v>267.90451612903234</v>
      </c>
      <c r="BO112" s="3">
        <v>4.651838709677417</v>
      </c>
      <c r="BP112" s="3">
        <v>4.5072903225806451</v>
      </c>
      <c r="BQ112" s="3" t="s">
        <v>63</v>
      </c>
    </row>
    <row r="113" spans="1:69">
      <c r="A113" s="2">
        <v>36161</v>
      </c>
      <c r="B113" s="4">
        <v>173.68102799306621</v>
      </c>
      <c r="C113" s="3">
        <v>390.96290322580631</v>
      </c>
      <c r="D113" s="3">
        <v>7043.4838709677415</v>
      </c>
      <c r="E113" s="3">
        <v>763.87798013548399</v>
      </c>
      <c r="F113" s="3">
        <v>1321.0738709677428</v>
      </c>
      <c r="G113" s="3">
        <v>3721.3067741935474</v>
      </c>
      <c r="H113" s="3" t="s">
        <v>63</v>
      </c>
      <c r="I113" s="3">
        <v>13711.070967741936</v>
      </c>
      <c r="J113" s="3">
        <v>5388.4851349999999</v>
      </c>
      <c r="K113" s="3">
        <v>25.79753548387097</v>
      </c>
      <c r="L113" s="3">
        <v>595.95225806451617</v>
      </c>
      <c r="M113" s="3">
        <v>45.159354838709689</v>
      </c>
      <c r="N113" s="3">
        <v>6398.7419354838721</v>
      </c>
      <c r="O113" s="3">
        <v>1148.0475806451611</v>
      </c>
      <c r="P113" s="3">
        <v>396.97096774193562</v>
      </c>
      <c r="Q113" s="3">
        <v>6284.8548387096798</v>
      </c>
      <c r="R113" s="3" t="s">
        <v>63</v>
      </c>
      <c r="S113" s="3">
        <v>411.59477419354846</v>
      </c>
      <c r="T113" s="3">
        <v>3268.2251612903224</v>
      </c>
      <c r="U113" s="3" t="s">
        <v>63</v>
      </c>
      <c r="V113" s="3">
        <v>10066.732580645163</v>
      </c>
      <c r="W113" s="3">
        <v>309.73870967741931</v>
      </c>
      <c r="X113" s="3">
        <v>592.43677419354844</v>
      </c>
      <c r="Y113" s="3" t="s">
        <v>63</v>
      </c>
      <c r="Z113" s="3" t="s">
        <v>63</v>
      </c>
      <c r="AA113" s="3">
        <v>712.32387096774187</v>
      </c>
      <c r="AB113" s="3">
        <v>2740.1709677419362</v>
      </c>
      <c r="AC113" s="3">
        <v>6691.514193548388</v>
      </c>
      <c r="AD113" s="3">
        <v>7266.4903225806465</v>
      </c>
      <c r="AE113" s="3">
        <v>13859.264516129033</v>
      </c>
      <c r="AF113" s="3">
        <v>1248.5170967741933</v>
      </c>
      <c r="AG113" s="3">
        <v>5963.0809677419347</v>
      </c>
      <c r="AH113" s="3" t="s">
        <v>63</v>
      </c>
      <c r="AI113" s="3">
        <v>1439.4809677419353</v>
      </c>
      <c r="AJ113" s="3">
        <v>1084.5899999999999</v>
      </c>
      <c r="AK113" s="3" t="s">
        <v>63</v>
      </c>
      <c r="AL113" s="3">
        <v>3475.7948387096785</v>
      </c>
      <c r="AM113" s="3" t="s">
        <v>63</v>
      </c>
      <c r="AN113" s="3">
        <v>2214.8374193548389</v>
      </c>
      <c r="AO113" s="3">
        <v>743.15806451612946</v>
      </c>
      <c r="AP113" s="3">
        <v>756.44903225806468</v>
      </c>
      <c r="AQ113" s="3" t="s">
        <v>63</v>
      </c>
      <c r="AR113" s="3">
        <v>9930.2129032258053</v>
      </c>
      <c r="AS113" s="3">
        <v>2053.9938709677417</v>
      </c>
      <c r="AT113" s="3">
        <v>1532.1425806451614</v>
      </c>
      <c r="AU113" s="3">
        <v>4119.5409677419357</v>
      </c>
      <c r="AV113" s="3">
        <v>2958.733870967742</v>
      </c>
      <c r="AW113" s="3">
        <v>539.26730803870964</v>
      </c>
      <c r="AX113" s="3" t="s">
        <v>63</v>
      </c>
      <c r="AY113" s="3">
        <v>5182.2625396774192</v>
      </c>
      <c r="AZ113" s="3">
        <v>36080.040000000008</v>
      </c>
      <c r="BA113" s="3" t="s">
        <v>63</v>
      </c>
      <c r="BB113" s="3" t="s">
        <v>63</v>
      </c>
      <c r="BC113" s="3" t="s">
        <v>63</v>
      </c>
      <c r="BD113" s="3">
        <v>5567.3780645161287</v>
      </c>
      <c r="BE113" s="3">
        <v>925.56838709677425</v>
      </c>
      <c r="BF113" s="3">
        <v>116.40999999999995</v>
      </c>
      <c r="BG113" s="3">
        <v>11598.69096774193</v>
      </c>
      <c r="BH113" s="3">
        <v>1381.4174193548381</v>
      </c>
      <c r="BI113" s="3" t="s">
        <v>63</v>
      </c>
      <c r="BJ113" s="3">
        <v>379.38193548387096</v>
      </c>
      <c r="BK113" s="3">
        <v>21.436129032258059</v>
      </c>
      <c r="BL113" s="3" t="s">
        <v>63</v>
      </c>
      <c r="BM113" s="3" t="s">
        <v>63</v>
      </c>
      <c r="BN113" s="3">
        <v>286.14903225806449</v>
      </c>
      <c r="BO113" s="3">
        <v>4.7077741935483859</v>
      </c>
      <c r="BP113" s="3">
        <v>4.4969677419354834</v>
      </c>
      <c r="BQ113" s="3" t="s">
        <v>63</v>
      </c>
    </row>
    <row r="114" spans="1:69">
      <c r="A114" s="2">
        <v>36192</v>
      </c>
      <c r="B114" s="4">
        <v>174.56023680379732</v>
      </c>
      <c r="C114" s="3">
        <v>387.9485714285716</v>
      </c>
      <c r="D114" s="3">
        <v>8843.2142857142862</v>
      </c>
      <c r="E114" s="3">
        <v>859.06908282142888</v>
      </c>
      <c r="F114" s="3">
        <v>1388.1392857142855</v>
      </c>
      <c r="G114" s="3">
        <v>4119.5467857142849</v>
      </c>
      <c r="H114" s="3" t="s">
        <v>63</v>
      </c>
      <c r="I114" s="3">
        <v>14096.360714285716</v>
      </c>
      <c r="J114" s="3">
        <v>5631.7868292857138</v>
      </c>
      <c r="K114" s="3">
        <v>32.538510714285728</v>
      </c>
      <c r="L114" s="3">
        <v>561.36571428571449</v>
      </c>
      <c r="M114" s="3">
        <v>55.136785714285722</v>
      </c>
      <c r="N114" s="3">
        <v>6154.1453571428583</v>
      </c>
      <c r="O114" s="3">
        <v>1092.1135357142855</v>
      </c>
      <c r="P114" s="3">
        <v>369.1357142857143</v>
      </c>
      <c r="Q114" s="3">
        <v>5907.222499999998</v>
      </c>
      <c r="R114" s="3" t="s">
        <v>63</v>
      </c>
      <c r="S114" s="3">
        <v>401.78221428571425</v>
      </c>
      <c r="T114" s="3">
        <v>3296.0432142857139</v>
      </c>
      <c r="U114" s="3" t="s">
        <v>63</v>
      </c>
      <c r="V114" s="3">
        <v>9405.7575000000015</v>
      </c>
      <c r="W114" s="3">
        <v>306.46285714285705</v>
      </c>
      <c r="X114" s="3">
        <v>535.94714285714281</v>
      </c>
      <c r="Y114" s="3" t="s">
        <v>63</v>
      </c>
      <c r="Z114" s="3" t="s">
        <v>63</v>
      </c>
      <c r="AA114" s="3">
        <v>726.52321428571418</v>
      </c>
      <c r="AB114" s="3">
        <v>2786.6464285714283</v>
      </c>
      <c r="AC114" s="3">
        <v>6473.113571428571</v>
      </c>
      <c r="AD114" s="3">
        <v>7055.1571428571433</v>
      </c>
      <c r="AE114" s="3">
        <v>14144.68607142857</v>
      </c>
      <c r="AF114" s="3">
        <v>1243.1910714285716</v>
      </c>
      <c r="AG114" s="3">
        <v>6008.5878571428575</v>
      </c>
      <c r="AH114" s="3" t="s">
        <v>63</v>
      </c>
      <c r="AI114" s="3">
        <v>1378.1932142857145</v>
      </c>
      <c r="AJ114" s="3">
        <v>1126.5889285714281</v>
      </c>
      <c r="AK114" s="3" t="s">
        <v>63</v>
      </c>
      <c r="AL114" s="3">
        <v>3410.9521428571438</v>
      </c>
      <c r="AM114" s="3" t="s">
        <v>63</v>
      </c>
      <c r="AN114" s="3">
        <v>2238.065357142857</v>
      </c>
      <c r="AO114" s="3">
        <v>781.7928571428572</v>
      </c>
      <c r="AP114" s="3">
        <v>853.49035714285685</v>
      </c>
      <c r="AQ114" s="3" t="s">
        <v>63</v>
      </c>
      <c r="AR114" s="3">
        <v>9857.528571428571</v>
      </c>
      <c r="AS114" s="3">
        <v>1944.7410714285711</v>
      </c>
      <c r="AT114" s="3">
        <v>1477.8617857142856</v>
      </c>
      <c r="AU114" s="3">
        <v>4119.5089285714284</v>
      </c>
      <c r="AV114" s="3">
        <v>3313.4303571428572</v>
      </c>
      <c r="AW114" s="3">
        <v>526.90035714285716</v>
      </c>
      <c r="AX114" s="3" t="s">
        <v>63</v>
      </c>
      <c r="AY114" s="3">
        <v>5251.0445953571425</v>
      </c>
      <c r="AZ114" s="3">
        <v>35458.923214285722</v>
      </c>
      <c r="BA114" s="3" t="s">
        <v>63</v>
      </c>
      <c r="BB114" s="3" t="s">
        <v>63</v>
      </c>
      <c r="BC114" s="3" t="s">
        <v>63</v>
      </c>
      <c r="BD114" s="3">
        <v>5407.0610714285731</v>
      </c>
      <c r="BE114" s="3">
        <v>897.43857142857109</v>
      </c>
      <c r="BF114" s="3">
        <v>120.19285714285716</v>
      </c>
      <c r="BG114" s="3">
        <v>11429.858571428575</v>
      </c>
      <c r="BH114" s="3">
        <v>1334.1103571428573</v>
      </c>
      <c r="BI114" s="3" t="s">
        <v>63</v>
      </c>
      <c r="BJ114" s="3">
        <v>337.77214285714291</v>
      </c>
      <c r="BK114" s="3">
        <v>19.942499999999999</v>
      </c>
      <c r="BL114" s="3" t="s">
        <v>63</v>
      </c>
      <c r="BM114" s="3" t="s">
        <v>63</v>
      </c>
      <c r="BN114" s="3">
        <v>286.88357142857149</v>
      </c>
      <c r="BO114" s="3">
        <v>5.0293928571428586</v>
      </c>
      <c r="BP114" s="3">
        <v>4.6150714285714276</v>
      </c>
      <c r="BQ114" s="3" t="s">
        <v>63</v>
      </c>
    </row>
    <row r="115" spans="1:69">
      <c r="A115" s="2">
        <v>36220</v>
      </c>
      <c r="B115" s="4">
        <v>178.62068999442832</v>
      </c>
      <c r="C115" s="3">
        <v>402.31066666666663</v>
      </c>
      <c r="D115" s="3">
        <v>10151.233333333334</v>
      </c>
      <c r="E115" s="3">
        <v>904.48275570666635</v>
      </c>
      <c r="F115" s="3">
        <v>1451.8246666666666</v>
      </c>
      <c r="G115" s="3">
        <v>4637.4556666666658</v>
      </c>
      <c r="H115" s="3" t="s">
        <v>63</v>
      </c>
      <c r="I115" s="3">
        <v>13798.949999999995</v>
      </c>
      <c r="J115" s="3">
        <v>6108.460805433333</v>
      </c>
      <c r="K115" s="3">
        <v>41.435003333333334</v>
      </c>
      <c r="L115" s="3">
        <v>514.39599999999984</v>
      </c>
      <c r="M115" s="3">
        <v>79.027666666666633</v>
      </c>
      <c r="N115" s="3">
        <v>5559.8730000000023</v>
      </c>
      <c r="O115" s="3">
        <v>1150.9919666666663</v>
      </c>
      <c r="P115" s="3">
        <v>366.17666666666668</v>
      </c>
      <c r="Q115" s="3">
        <v>6677.0320000000011</v>
      </c>
      <c r="R115" s="3" t="s">
        <v>63</v>
      </c>
      <c r="S115" s="3">
        <v>388.06643333333329</v>
      </c>
      <c r="T115" s="3">
        <v>3673.8940000000007</v>
      </c>
      <c r="U115" s="3" t="s">
        <v>63</v>
      </c>
      <c r="V115" s="3">
        <v>10652.20266666667</v>
      </c>
      <c r="W115" s="3">
        <v>347.64300000000009</v>
      </c>
      <c r="X115" s="3">
        <v>583.06866666666656</v>
      </c>
      <c r="Y115" s="3" t="s">
        <v>63</v>
      </c>
      <c r="Z115" s="3" t="s">
        <v>63</v>
      </c>
      <c r="AA115" s="3">
        <v>726.24100000000021</v>
      </c>
      <c r="AB115" s="3">
        <v>2843.3800000000006</v>
      </c>
      <c r="AC115" s="3">
        <v>6517.907000000002</v>
      </c>
      <c r="AD115" s="3">
        <v>7146.97</v>
      </c>
      <c r="AE115" s="3">
        <v>15503.860000000002</v>
      </c>
      <c r="AF115" s="3">
        <v>1283.3256666666668</v>
      </c>
      <c r="AG115" s="3">
        <v>6177.2553333333353</v>
      </c>
      <c r="AH115" s="3" t="s">
        <v>63</v>
      </c>
      <c r="AI115" s="3">
        <v>1390.1749999999993</v>
      </c>
      <c r="AJ115" s="3">
        <v>1184.3100000000002</v>
      </c>
      <c r="AK115" s="3" t="s">
        <v>63</v>
      </c>
      <c r="AL115" s="3">
        <v>3294.4176666666667</v>
      </c>
      <c r="AM115" s="3" t="s">
        <v>63</v>
      </c>
      <c r="AN115" s="3">
        <v>2364.1646666666661</v>
      </c>
      <c r="AO115" s="3">
        <v>729.13999999999965</v>
      </c>
      <c r="AP115" s="3">
        <v>848.73033333333308</v>
      </c>
      <c r="AQ115" s="3" t="s">
        <v>63</v>
      </c>
      <c r="AR115" s="3">
        <v>9929.4200000000019</v>
      </c>
      <c r="AS115" s="3">
        <v>1996.8789999999999</v>
      </c>
      <c r="AT115" s="3">
        <v>1506.1816666666666</v>
      </c>
      <c r="AU115" s="3">
        <v>4149.9496666666655</v>
      </c>
      <c r="AV115" s="3">
        <v>3501.228333333333</v>
      </c>
      <c r="AW115" s="3">
        <v>532.02066666666667</v>
      </c>
      <c r="AX115" s="3" t="s">
        <v>63</v>
      </c>
      <c r="AY115" s="3">
        <v>5345.3154716333338</v>
      </c>
      <c r="AZ115" s="3">
        <v>37633.357333333341</v>
      </c>
      <c r="BA115" s="3" t="s">
        <v>63</v>
      </c>
      <c r="BB115" s="3" t="s">
        <v>63</v>
      </c>
      <c r="BC115" s="3" t="s">
        <v>63</v>
      </c>
      <c r="BD115" s="3">
        <v>5406.5583333333343</v>
      </c>
      <c r="BE115" s="3">
        <v>1035.3816666666664</v>
      </c>
      <c r="BF115" s="3">
        <v>129.26866666666675</v>
      </c>
      <c r="BG115" s="3">
        <v>10665.916000000001</v>
      </c>
      <c r="BH115" s="3">
        <v>1306.8613333333333</v>
      </c>
      <c r="BI115" s="3" t="s">
        <v>63</v>
      </c>
      <c r="BJ115" s="3">
        <v>351.81900000000002</v>
      </c>
      <c r="BK115" s="3">
        <v>18.008666666666667</v>
      </c>
      <c r="BL115" s="3" t="s">
        <v>63</v>
      </c>
      <c r="BM115" s="3" t="s">
        <v>63</v>
      </c>
      <c r="BN115" s="3">
        <v>293.83933333333329</v>
      </c>
      <c r="BO115" s="3">
        <v>5.2207666666666661</v>
      </c>
      <c r="BP115" s="3">
        <v>4.742233333333334</v>
      </c>
      <c r="BQ115" s="3" t="s">
        <v>63</v>
      </c>
    </row>
    <row r="116" spans="1:69">
      <c r="A116" s="2">
        <v>36251</v>
      </c>
      <c r="B116" s="4">
        <v>225.92526404322965</v>
      </c>
      <c r="C116" s="3">
        <v>473.95666666666671</v>
      </c>
      <c r="D116" s="3">
        <v>11134.733333333334</v>
      </c>
      <c r="E116" s="3">
        <v>965.74112421666689</v>
      </c>
      <c r="F116" s="3">
        <v>1557.4446666666668</v>
      </c>
      <c r="G116" s="3">
        <v>5304.1666666666679</v>
      </c>
      <c r="H116" s="3" t="s">
        <v>63</v>
      </c>
      <c r="I116" s="3">
        <v>14862.556666666665</v>
      </c>
      <c r="J116" s="3">
        <v>6420.7422866333327</v>
      </c>
      <c r="K116" s="3">
        <v>48.067690000000006</v>
      </c>
      <c r="L116" s="3">
        <v>598.41133333333346</v>
      </c>
      <c r="M116" s="3">
        <v>86.698666666666668</v>
      </c>
      <c r="N116" s="3">
        <v>5809.2663333333339</v>
      </c>
      <c r="O116" s="3">
        <v>1164.1624333333334</v>
      </c>
      <c r="P116" s="3">
        <v>402.28333333333342</v>
      </c>
      <c r="Q116" s="3">
        <v>7388.9923333333309</v>
      </c>
      <c r="R116" s="3" t="s">
        <v>63</v>
      </c>
      <c r="S116" s="3">
        <v>446.17816666666658</v>
      </c>
      <c r="T116" s="3">
        <v>3455.4153333333334</v>
      </c>
      <c r="U116" s="3" t="s">
        <v>63</v>
      </c>
      <c r="V116" s="3">
        <v>12198.070000000002</v>
      </c>
      <c r="W116" s="3">
        <v>380.39500000000004</v>
      </c>
      <c r="X116" s="3">
        <v>713.69966666666676</v>
      </c>
      <c r="Y116" s="3" t="s">
        <v>63</v>
      </c>
      <c r="Z116" s="3" t="s">
        <v>63</v>
      </c>
      <c r="AA116" s="3">
        <v>767.46633333333318</v>
      </c>
      <c r="AB116" s="3">
        <v>2986.77</v>
      </c>
      <c r="AC116" s="3">
        <v>6916.9013333333323</v>
      </c>
      <c r="AD116" s="3">
        <v>7237.3766666666652</v>
      </c>
      <c r="AE116" s="3">
        <v>16700.450666666671</v>
      </c>
      <c r="AF116" s="3">
        <v>1331.9823333333336</v>
      </c>
      <c r="AG116" s="3">
        <v>6438.6683333333322</v>
      </c>
      <c r="AH116" s="3" t="s">
        <v>63</v>
      </c>
      <c r="AI116" s="3">
        <v>1489.674</v>
      </c>
      <c r="AJ116" s="3">
        <v>1226.5813333333331</v>
      </c>
      <c r="AK116" s="3" t="s">
        <v>63</v>
      </c>
      <c r="AL116" s="3">
        <v>3278.8459999999995</v>
      </c>
      <c r="AM116" s="3" t="s">
        <v>63</v>
      </c>
      <c r="AN116" s="3">
        <v>2656.8983333333335</v>
      </c>
      <c r="AO116" s="3">
        <v>717.12666666666689</v>
      </c>
      <c r="AP116" s="3">
        <v>849.8836666666665</v>
      </c>
      <c r="AQ116" s="3" t="s">
        <v>63</v>
      </c>
      <c r="AR116" s="3">
        <v>9915.8666666666668</v>
      </c>
      <c r="AS116" s="3">
        <v>2223.7130000000006</v>
      </c>
      <c r="AT116" s="3">
        <v>1615.1850000000002</v>
      </c>
      <c r="AU116" s="3">
        <v>4310.239333333333</v>
      </c>
      <c r="AV116" s="3">
        <v>3455.6686666666665</v>
      </c>
      <c r="AW116" s="3">
        <v>549.28033333333337</v>
      </c>
      <c r="AX116" s="3" t="s">
        <v>63</v>
      </c>
      <c r="AY116" s="3">
        <v>5322.278883633332</v>
      </c>
      <c r="AZ116" s="3">
        <v>38310.90866666667</v>
      </c>
      <c r="BA116" s="3" t="s">
        <v>63</v>
      </c>
      <c r="BB116" s="3" t="s">
        <v>63</v>
      </c>
      <c r="BC116" s="3" t="s">
        <v>63</v>
      </c>
      <c r="BD116" s="3">
        <v>5365.7576666666655</v>
      </c>
      <c r="BE116" s="3">
        <v>1041.9376666666662</v>
      </c>
      <c r="BF116" s="3">
        <v>128.63533333333331</v>
      </c>
      <c r="BG116" s="3">
        <v>10524.864999999998</v>
      </c>
      <c r="BH116" s="3">
        <v>1266.426666666667</v>
      </c>
      <c r="BI116" s="3" t="s">
        <v>63</v>
      </c>
      <c r="BJ116" s="3">
        <v>387.94166666666666</v>
      </c>
      <c r="BK116" s="3">
        <v>19.235999999999997</v>
      </c>
      <c r="BL116" s="3" t="s">
        <v>63</v>
      </c>
      <c r="BM116" s="3" t="s">
        <v>63</v>
      </c>
      <c r="BN116" s="3">
        <v>304.40466666666663</v>
      </c>
      <c r="BO116" s="3">
        <v>5.181566666666666</v>
      </c>
      <c r="BP116" s="3">
        <v>4.6678999999999995</v>
      </c>
      <c r="BQ116" s="3" t="s">
        <v>63</v>
      </c>
    </row>
    <row r="117" spans="1:69">
      <c r="A117" s="2">
        <v>36281</v>
      </c>
      <c r="B117" s="4">
        <v>222.29460265963016</v>
      </c>
      <c r="C117" s="3">
        <v>545.31032258064511</v>
      </c>
      <c r="D117" s="3">
        <v>11725.548387096775</v>
      </c>
      <c r="E117" s="3">
        <v>937.79714600645173</v>
      </c>
      <c r="F117" s="3">
        <v>1679.4890322580641</v>
      </c>
      <c r="G117" s="3">
        <v>5706.0783870967762</v>
      </c>
      <c r="H117" s="3" t="s">
        <v>63</v>
      </c>
      <c r="I117" s="3">
        <v>15517.483870967741</v>
      </c>
      <c r="J117" s="3">
        <v>6518.1264513225788</v>
      </c>
      <c r="K117" s="3">
        <v>54.664887096774201</v>
      </c>
      <c r="L117" s="3">
        <v>736.45580645161283</v>
      </c>
      <c r="M117" s="3">
        <v>105.53612903225806</v>
      </c>
      <c r="N117" s="3">
        <v>6357.0848387096767</v>
      </c>
      <c r="O117" s="3">
        <v>1147.1837096774195</v>
      </c>
      <c r="P117" s="3">
        <v>465.47741935483867</v>
      </c>
      <c r="Q117" s="3">
        <v>7499.8754838709701</v>
      </c>
      <c r="R117" s="3" t="s">
        <v>63</v>
      </c>
      <c r="S117" s="3">
        <v>577.98651612903222</v>
      </c>
      <c r="T117" s="3">
        <v>3847.8625806451619</v>
      </c>
      <c r="U117" s="3" t="s">
        <v>63</v>
      </c>
      <c r="V117" s="3">
        <v>12742.570322580645</v>
      </c>
      <c r="W117" s="3">
        <v>405.92387096774195</v>
      </c>
      <c r="X117" s="3">
        <v>747.32258064516145</v>
      </c>
      <c r="Y117" s="3" t="s">
        <v>63</v>
      </c>
      <c r="Z117" s="3" t="s">
        <v>63</v>
      </c>
      <c r="AA117" s="3">
        <v>778.9809677419355</v>
      </c>
      <c r="AB117" s="3">
        <v>2918.7967741935477</v>
      </c>
      <c r="AC117" s="3">
        <v>6935.4570967741947</v>
      </c>
      <c r="AD117" s="3">
        <v>7086.8096774193582</v>
      </c>
      <c r="AE117" s="3">
        <v>16536.989032258065</v>
      </c>
      <c r="AF117" s="3">
        <v>1330.4367741935482</v>
      </c>
      <c r="AG117" s="3">
        <v>6337.8412903225808</v>
      </c>
      <c r="AH117" s="3" t="s">
        <v>63</v>
      </c>
      <c r="AI117" s="3">
        <v>1463.6190322580646</v>
      </c>
      <c r="AJ117" s="3">
        <v>1244.0316129032265</v>
      </c>
      <c r="AK117" s="3" t="s">
        <v>63</v>
      </c>
      <c r="AL117" s="3">
        <v>3176.3548387096776</v>
      </c>
      <c r="AM117" s="3" t="s">
        <v>63</v>
      </c>
      <c r="AN117" s="3">
        <v>2805.7332258064516</v>
      </c>
      <c r="AO117" s="3">
        <v>744.29032258064535</v>
      </c>
      <c r="AP117" s="3">
        <v>846.15935483870976</v>
      </c>
      <c r="AQ117" s="3" t="s">
        <v>63</v>
      </c>
      <c r="AR117" s="3">
        <v>10109.474193548387</v>
      </c>
      <c r="AS117" s="3">
        <v>2452.0964516129034</v>
      </c>
      <c r="AT117" s="3">
        <v>1686.8190322580642</v>
      </c>
      <c r="AU117" s="3">
        <v>4355.7032258064519</v>
      </c>
      <c r="AV117" s="3">
        <v>3997.5293548387094</v>
      </c>
      <c r="AW117" s="3">
        <v>561.18129032258059</v>
      </c>
      <c r="AX117" s="3" t="s">
        <v>63</v>
      </c>
      <c r="AY117" s="3">
        <v>5102.4457461612892</v>
      </c>
      <c r="AZ117" s="3">
        <v>37528.388387096762</v>
      </c>
      <c r="BA117" s="3" t="s">
        <v>63</v>
      </c>
      <c r="BB117" s="3" t="s">
        <v>63</v>
      </c>
      <c r="BC117" s="3" t="s">
        <v>63</v>
      </c>
      <c r="BD117" s="3">
        <v>5002.8583870967759</v>
      </c>
      <c r="BE117" s="3">
        <v>1213.4396774193551</v>
      </c>
      <c r="BF117" s="3">
        <v>127.00451612903227</v>
      </c>
      <c r="BG117" s="3">
        <v>10230.188709677419</v>
      </c>
      <c r="BH117" s="3">
        <v>1293.6696774193547</v>
      </c>
      <c r="BI117" s="3" t="s">
        <v>63</v>
      </c>
      <c r="BJ117" s="3">
        <v>475.78322580645164</v>
      </c>
      <c r="BK117" s="3">
        <v>20.151290322580646</v>
      </c>
      <c r="BL117" s="3" t="s">
        <v>63</v>
      </c>
      <c r="BM117" s="3" t="s">
        <v>63</v>
      </c>
      <c r="BN117" s="3">
        <v>305.27</v>
      </c>
      <c r="BO117" s="3">
        <v>5.536225806451613</v>
      </c>
      <c r="BP117" s="3">
        <v>4.8239999999999998</v>
      </c>
      <c r="BQ117" s="3" t="s">
        <v>63</v>
      </c>
    </row>
    <row r="118" spans="1:69">
      <c r="A118" s="2">
        <v>36312</v>
      </c>
      <c r="B118" s="4">
        <v>192.88428293280737</v>
      </c>
      <c r="C118" s="3">
        <v>524.28633333333323</v>
      </c>
      <c r="D118" s="3">
        <v>11347.466666666667</v>
      </c>
      <c r="E118" s="3">
        <v>956.91490774666659</v>
      </c>
      <c r="F118" s="3">
        <v>1670.5053333333335</v>
      </c>
      <c r="G118" s="3">
        <v>5495.6443333333336</v>
      </c>
      <c r="H118" s="3" t="s">
        <v>63</v>
      </c>
      <c r="I118" s="3">
        <v>16414.859999999997</v>
      </c>
      <c r="J118" s="3">
        <v>6752.5268370000003</v>
      </c>
      <c r="K118" s="3">
        <v>52.007203333333329</v>
      </c>
      <c r="L118" s="3">
        <v>778.70066666666651</v>
      </c>
      <c r="M118" s="3">
        <v>122.26699999999998</v>
      </c>
      <c r="N118" s="3">
        <v>6456.1666666666652</v>
      </c>
      <c r="O118" s="3">
        <v>1458.5639999999999</v>
      </c>
      <c r="P118" s="3">
        <v>491.81333333333316</v>
      </c>
      <c r="Q118" s="3">
        <v>8072.3373333333311</v>
      </c>
      <c r="R118" s="3" t="s">
        <v>63</v>
      </c>
      <c r="S118" s="3">
        <v>663.00806666666676</v>
      </c>
      <c r="T118" s="3">
        <v>4064.5823333333337</v>
      </c>
      <c r="U118" s="3" t="s">
        <v>63</v>
      </c>
      <c r="V118" s="3">
        <v>13197.083000000001</v>
      </c>
      <c r="W118" s="3">
        <v>411.0306666666666</v>
      </c>
      <c r="X118" s="3">
        <v>841.39833333333365</v>
      </c>
      <c r="Y118" s="3" t="s">
        <v>63</v>
      </c>
      <c r="Z118" s="3" t="s">
        <v>63</v>
      </c>
      <c r="AA118" s="3">
        <v>817.28433333333317</v>
      </c>
      <c r="AB118" s="3">
        <v>2904.8399999999988</v>
      </c>
      <c r="AC118" s="3">
        <v>6937.2076666666671</v>
      </c>
      <c r="AD118" s="3">
        <v>7079.3466666666664</v>
      </c>
      <c r="AE118" s="3">
        <v>17124.175333333333</v>
      </c>
      <c r="AF118" s="3">
        <v>1321.8413333333331</v>
      </c>
      <c r="AG118" s="3">
        <v>6432.9143333333323</v>
      </c>
      <c r="AH118" s="3" t="s">
        <v>63</v>
      </c>
      <c r="AI118" s="3">
        <v>1443.44</v>
      </c>
      <c r="AJ118" s="3">
        <v>1203.7246666666665</v>
      </c>
      <c r="AK118" s="3" t="s">
        <v>63</v>
      </c>
      <c r="AL118" s="3">
        <v>3167.3593333333333</v>
      </c>
      <c r="AM118" s="3" t="s">
        <v>63</v>
      </c>
      <c r="AN118" s="3">
        <v>2827.2039999999993</v>
      </c>
      <c r="AO118" s="3">
        <v>729.76</v>
      </c>
      <c r="AP118" s="3">
        <v>831.18033333333335</v>
      </c>
      <c r="AQ118" s="3" t="s">
        <v>63</v>
      </c>
      <c r="AR118" s="3">
        <v>10245.036666666663</v>
      </c>
      <c r="AS118" s="3">
        <v>2418.6750000000011</v>
      </c>
      <c r="AT118" s="3">
        <v>1764.506666666666</v>
      </c>
      <c r="AU118" s="3">
        <v>4431.4699999999993</v>
      </c>
      <c r="AV118" s="3">
        <v>4011.5226666666658</v>
      </c>
      <c r="AW118" s="3">
        <v>567.38033333333328</v>
      </c>
      <c r="AX118" s="3" t="s">
        <v>63</v>
      </c>
      <c r="AY118" s="3">
        <v>4931.1510006666676</v>
      </c>
      <c r="AZ118" s="3">
        <v>36949.300999999992</v>
      </c>
      <c r="BA118" s="3" t="s">
        <v>63</v>
      </c>
      <c r="BB118" s="3" t="s">
        <v>63</v>
      </c>
      <c r="BC118" s="3" t="s">
        <v>63</v>
      </c>
      <c r="BD118" s="3">
        <v>5481.0310000000009</v>
      </c>
      <c r="BE118" s="3">
        <v>1087.7220000000004</v>
      </c>
      <c r="BF118" s="3">
        <v>126.24366666666667</v>
      </c>
      <c r="BG118" s="3">
        <v>10161.650000000003</v>
      </c>
      <c r="BH118" s="3">
        <v>1299.8686666666674</v>
      </c>
      <c r="BI118" s="3" t="s">
        <v>63</v>
      </c>
      <c r="BJ118" s="3">
        <v>511.47800000000001</v>
      </c>
      <c r="BK118" s="3">
        <v>22.449999999999992</v>
      </c>
      <c r="BL118" s="3" t="s">
        <v>63</v>
      </c>
      <c r="BM118" s="3" t="s">
        <v>63</v>
      </c>
      <c r="BN118" s="3">
        <v>310.62566666666669</v>
      </c>
      <c r="BO118" s="3">
        <v>5.9031666666666656</v>
      </c>
      <c r="BP118" s="3">
        <v>5.0657333333333332</v>
      </c>
      <c r="BQ118" s="3" t="s">
        <v>63</v>
      </c>
    </row>
    <row r="119" spans="1:69">
      <c r="A119" s="2">
        <v>36342</v>
      </c>
      <c r="B119" s="4">
        <v>184.89682788888845</v>
      </c>
      <c r="C119" s="3">
        <v>488.61225806451608</v>
      </c>
      <c r="D119" s="3">
        <v>11287.193548387097</v>
      </c>
      <c r="E119" s="3">
        <v>1047.6169477096773</v>
      </c>
      <c r="F119" s="3">
        <v>1664.1432258064522</v>
      </c>
      <c r="G119" s="3">
        <v>5747.7293548387106</v>
      </c>
      <c r="H119" s="3" t="s">
        <v>63</v>
      </c>
      <c r="I119" s="3">
        <v>17236.416129032259</v>
      </c>
      <c r="J119" s="3">
        <v>7013.2661376129045</v>
      </c>
      <c r="K119" s="3">
        <v>54.780735483870949</v>
      </c>
      <c r="L119" s="3">
        <v>827.32096774193553</v>
      </c>
      <c r="M119" s="3">
        <v>135.99548387096772</v>
      </c>
      <c r="N119" s="3">
        <v>7181.5461290322601</v>
      </c>
      <c r="O119" s="3">
        <v>1571.4468064516136</v>
      </c>
      <c r="P119" s="3">
        <v>490.36451612903227</v>
      </c>
      <c r="Q119" s="3">
        <v>7965.3832258064513</v>
      </c>
      <c r="R119" s="3" t="s">
        <v>63</v>
      </c>
      <c r="S119" s="3">
        <v>645.35270967741951</v>
      </c>
      <c r="T119" s="3">
        <v>4511.5767741935479</v>
      </c>
      <c r="U119" s="3" t="s">
        <v>63</v>
      </c>
      <c r="V119" s="3">
        <v>13671.631290322583</v>
      </c>
      <c r="W119" s="3">
        <v>416.73129032258061</v>
      </c>
      <c r="X119" s="3">
        <v>971.46741935483851</v>
      </c>
      <c r="Y119" s="3" t="s">
        <v>63</v>
      </c>
      <c r="Z119" s="3" t="s">
        <v>63</v>
      </c>
      <c r="AA119" s="3">
        <v>826.66483870967761</v>
      </c>
      <c r="AB119" s="3">
        <v>2991.1032258064511</v>
      </c>
      <c r="AC119" s="3">
        <v>7152.9470967741936</v>
      </c>
      <c r="AD119" s="3">
        <v>7032.7419354838721</v>
      </c>
      <c r="AE119" s="3">
        <v>17979.275161290323</v>
      </c>
      <c r="AF119" s="3">
        <v>1382.6183870967743</v>
      </c>
      <c r="AG119" s="3">
        <v>6425.3206451612905</v>
      </c>
      <c r="AH119" s="3" t="s">
        <v>63</v>
      </c>
      <c r="AI119" s="3">
        <v>1504.7941935483871</v>
      </c>
      <c r="AJ119" s="3">
        <v>1236.8825806451609</v>
      </c>
      <c r="AK119" s="3" t="s">
        <v>63</v>
      </c>
      <c r="AL119" s="3">
        <v>3093.4503225806452</v>
      </c>
      <c r="AM119" s="3" t="s">
        <v>63</v>
      </c>
      <c r="AN119" s="3">
        <v>2905.1932258064512</v>
      </c>
      <c r="AO119" s="3">
        <v>710.63870967741957</v>
      </c>
      <c r="AP119" s="3">
        <v>834.78483870967727</v>
      </c>
      <c r="AQ119" s="3" t="s">
        <v>63</v>
      </c>
      <c r="AR119" s="3">
        <v>10052.554838709681</v>
      </c>
      <c r="AS119" s="3">
        <v>2520.4858064516125</v>
      </c>
      <c r="AT119" s="3">
        <v>1874.8709677419351</v>
      </c>
      <c r="AU119" s="3">
        <v>4560.8570967741925</v>
      </c>
      <c r="AV119" s="3">
        <v>4344.2132258064512</v>
      </c>
      <c r="AW119" s="3">
        <v>572.80032258064523</v>
      </c>
      <c r="AX119" s="3" t="s">
        <v>63</v>
      </c>
      <c r="AY119" s="3">
        <v>5012.4243871935478</v>
      </c>
      <c r="AZ119" s="3">
        <v>36637.575161290319</v>
      </c>
      <c r="BA119" s="3" t="s">
        <v>63</v>
      </c>
      <c r="BB119" s="3" t="s">
        <v>63</v>
      </c>
      <c r="BC119" s="3" t="s">
        <v>63</v>
      </c>
      <c r="BD119" s="3">
        <v>5417.6935483870975</v>
      </c>
      <c r="BE119" s="3">
        <v>1151.4029032258061</v>
      </c>
      <c r="BF119" s="3">
        <v>126.46645161290316</v>
      </c>
      <c r="BG119" s="3">
        <v>9986.9248387096795</v>
      </c>
      <c r="BH119" s="3">
        <v>1301.3361290322578</v>
      </c>
      <c r="BI119" s="3" t="s">
        <v>63</v>
      </c>
      <c r="BJ119" s="3">
        <v>494.40129032258062</v>
      </c>
      <c r="BK119" s="3">
        <v>28.423225806451608</v>
      </c>
      <c r="BL119" s="3" t="s">
        <v>63</v>
      </c>
      <c r="BM119" s="3" t="s">
        <v>63</v>
      </c>
      <c r="BN119" s="3">
        <v>314.04741935483867</v>
      </c>
      <c r="BO119" s="3">
        <v>5.7924193548387111</v>
      </c>
      <c r="BP119" s="3">
        <v>5.0030322580645157</v>
      </c>
      <c r="BQ119" s="3" t="s">
        <v>63</v>
      </c>
    </row>
    <row r="120" spans="1:69">
      <c r="A120" s="2">
        <v>36373</v>
      </c>
      <c r="B120" s="4">
        <v>179.79035171584744</v>
      </c>
      <c r="C120" s="3">
        <v>480.48354838709673</v>
      </c>
      <c r="D120" s="3">
        <v>10201.806451612903</v>
      </c>
      <c r="E120" s="3">
        <v>1005.1744421870968</v>
      </c>
      <c r="F120" s="3">
        <v>1645.5912903225808</v>
      </c>
      <c r="G120" s="3">
        <v>5192.4303225806434</v>
      </c>
      <c r="H120" s="3" t="s">
        <v>63</v>
      </c>
      <c r="I120" s="3">
        <v>16817.612903225803</v>
      </c>
      <c r="J120" s="3">
        <v>6998.0063580322594</v>
      </c>
      <c r="K120" s="3">
        <v>56.424725806451654</v>
      </c>
      <c r="L120" s="3">
        <v>745.42258064516136</v>
      </c>
      <c r="M120" s="3">
        <v>108.78258064516127</v>
      </c>
      <c r="N120" s="3">
        <v>7220.1229032258079</v>
      </c>
      <c r="O120" s="3">
        <v>1617.4521612903229</v>
      </c>
      <c r="P120" s="3">
        <v>515.98064516129034</v>
      </c>
      <c r="Q120" s="3">
        <v>7665.5148387096788</v>
      </c>
      <c r="R120" s="3">
        <v>2185.4499999999998</v>
      </c>
      <c r="S120" s="3">
        <v>580.7317096774193</v>
      </c>
      <c r="T120" s="3">
        <v>4654.3251612903223</v>
      </c>
      <c r="U120" s="3" t="s">
        <v>63</v>
      </c>
      <c r="V120" s="3">
        <v>13207.020967741935</v>
      </c>
      <c r="W120" s="3">
        <v>380.0851612903225</v>
      </c>
      <c r="X120" s="3">
        <v>931.80838709677414</v>
      </c>
      <c r="Y120" s="3" t="s">
        <v>63</v>
      </c>
      <c r="Z120" s="3" t="s">
        <v>63</v>
      </c>
      <c r="AA120" s="3">
        <v>832.95709677419359</v>
      </c>
      <c r="AB120" s="3">
        <v>2937.3741935483863</v>
      </c>
      <c r="AC120" s="3">
        <v>7028.4067741935469</v>
      </c>
      <c r="AD120" s="3">
        <v>6950.3709677419356</v>
      </c>
      <c r="AE120" s="3">
        <v>17646.530967741935</v>
      </c>
      <c r="AF120" s="3">
        <v>1327.7151612903226</v>
      </c>
      <c r="AG120" s="3">
        <v>6221.9577419354828</v>
      </c>
      <c r="AH120" s="3" t="s">
        <v>63</v>
      </c>
      <c r="AI120" s="3">
        <v>1631.3861290322582</v>
      </c>
      <c r="AJ120" s="3">
        <v>1193.6067741935483</v>
      </c>
      <c r="AK120" s="3" t="s">
        <v>63</v>
      </c>
      <c r="AL120" s="3">
        <v>3055.2306451612899</v>
      </c>
      <c r="AM120" s="3" t="s">
        <v>63</v>
      </c>
      <c r="AN120" s="3">
        <v>3086.7625806451611</v>
      </c>
      <c r="AO120" s="3">
        <v>663.73225806451592</v>
      </c>
      <c r="AP120" s="3">
        <v>785.23419354838745</v>
      </c>
      <c r="AQ120" s="3" t="s">
        <v>63</v>
      </c>
      <c r="AR120" s="3">
        <v>9586.9</v>
      </c>
      <c r="AS120" s="3">
        <v>2231.4919354838707</v>
      </c>
      <c r="AT120" s="3">
        <v>1847.7600000000004</v>
      </c>
      <c r="AU120" s="3">
        <v>4436.5161290322585</v>
      </c>
      <c r="AV120" s="3">
        <v>4795.9058064516121</v>
      </c>
      <c r="AW120" s="3">
        <v>560.31161290322586</v>
      </c>
      <c r="AX120" s="3" t="s">
        <v>63</v>
      </c>
      <c r="AY120" s="3">
        <v>4839.5858868064515</v>
      </c>
      <c r="AZ120" s="3">
        <v>34600.362580645167</v>
      </c>
      <c r="BA120" s="3" t="s">
        <v>63</v>
      </c>
      <c r="BB120" s="3" t="s">
        <v>63</v>
      </c>
      <c r="BC120" s="3" t="s">
        <v>63</v>
      </c>
      <c r="BD120" s="3">
        <v>4937.4445161290341</v>
      </c>
      <c r="BE120" s="3">
        <v>1229.2174193548387</v>
      </c>
      <c r="BF120" s="3">
        <v>123.79290322580638</v>
      </c>
      <c r="BG120" s="3">
        <v>9711.0416129032274</v>
      </c>
      <c r="BH120" s="3">
        <v>1292.3112903225804</v>
      </c>
      <c r="BI120" s="3" t="s">
        <v>63</v>
      </c>
      <c r="BJ120" s="3">
        <v>439.07548387096784</v>
      </c>
      <c r="BK120" s="3">
        <v>30.720645161290332</v>
      </c>
      <c r="BL120" s="3" t="s">
        <v>63</v>
      </c>
      <c r="BM120" s="3" t="s">
        <v>63</v>
      </c>
      <c r="BN120" s="3">
        <v>304.12612903225806</v>
      </c>
      <c r="BO120" s="3">
        <v>5.9344516129032234</v>
      </c>
      <c r="BP120" s="3">
        <v>5.1687096774193551</v>
      </c>
      <c r="BQ120" s="3" t="s">
        <v>63</v>
      </c>
    </row>
    <row r="121" spans="1:69">
      <c r="A121" s="2">
        <v>36404</v>
      </c>
      <c r="B121" s="4">
        <v>182.39461531370503</v>
      </c>
      <c r="C121" s="3">
        <v>519.09</v>
      </c>
      <c r="D121" s="3">
        <v>11314.9</v>
      </c>
      <c r="E121" s="3">
        <v>1035.8332112599999</v>
      </c>
      <c r="F121" s="3">
        <v>1784.8773333333334</v>
      </c>
      <c r="G121" s="3">
        <v>4988.536000000001</v>
      </c>
      <c r="H121" s="3" t="s">
        <v>63</v>
      </c>
      <c r="I121" s="3">
        <v>15817.903333333332</v>
      </c>
      <c r="J121" s="3">
        <v>6648.2725593333325</v>
      </c>
      <c r="K121" s="3">
        <v>59.806650000000005</v>
      </c>
      <c r="L121" s="3">
        <v>722.26733333333334</v>
      </c>
      <c r="M121" s="3">
        <v>98.737333333333325</v>
      </c>
      <c r="N121" s="3">
        <v>7204.332333333331</v>
      </c>
      <c r="O121" s="3">
        <v>1620.336</v>
      </c>
      <c r="P121" s="3">
        <v>506.8900000000001</v>
      </c>
      <c r="Q121" s="3">
        <v>7992.6946666666709</v>
      </c>
      <c r="R121" s="3">
        <v>2149.6353333333336</v>
      </c>
      <c r="S121" s="3">
        <v>545.89626666666652</v>
      </c>
      <c r="T121" s="3">
        <v>4722.5709999999999</v>
      </c>
      <c r="U121" s="3" t="s">
        <v>63</v>
      </c>
      <c r="V121" s="3">
        <v>13351.748333333335</v>
      </c>
      <c r="W121" s="3">
        <v>390.53133333333341</v>
      </c>
      <c r="X121" s="3">
        <v>929.98400000000004</v>
      </c>
      <c r="Y121" s="3">
        <v>132.00500000000002</v>
      </c>
      <c r="Z121" s="3" t="s">
        <v>63</v>
      </c>
      <c r="AA121" s="3">
        <v>843.5533333333334</v>
      </c>
      <c r="AB121" s="3">
        <v>2874.1533333333332</v>
      </c>
      <c r="AC121" s="3">
        <v>6990.9963333333326</v>
      </c>
      <c r="AD121" s="3">
        <v>7061.913333333332</v>
      </c>
      <c r="AE121" s="3">
        <v>17494.37</v>
      </c>
      <c r="AF121" s="3">
        <v>1322.740333333333</v>
      </c>
      <c r="AG121" s="3">
        <v>6119.1306666666678</v>
      </c>
      <c r="AH121" s="3" t="s">
        <v>63</v>
      </c>
      <c r="AI121" s="3">
        <v>1662.1666666666667</v>
      </c>
      <c r="AJ121" s="3">
        <v>1166.3329999999999</v>
      </c>
      <c r="AK121" s="3" t="s">
        <v>63</v>
      </c>
      <c r="AL121" s="3">
        <v>3187.2556666666655</v>
      </c>
      <c r="AM121" s="3" t="s">
        <v>63</v>
      </c>
      <c r="AN121" s="3">
        <v>3218.301333333332</v>
      </c>
      <c r="AO121" s="3">
        <v>595.22333333333358</v>
      </c>
      <c r="AP121" s="3">
        <v>785.11233333333325</v>
      </c>
      <c r="AQ121" s="3" t="s">
        <v>63</v>
      </c>
      <c r="AR121" s="3">
        <v>9784.2900000000045</v>
      </c>
      <c r="AS121" s="3">
        <v>2107.9523333333332</v>
      </c>
      <c r="AT121" s="3">
        <v>1877.0373333333339</v>
      </c>
      <c r="AU121" s="3">
        <v>4639.521333333334</v>
      </c>
      <c r="AV121" s="3">
        <v>5784.1266666666661</v>
      </c>
      <c r="AW121" s="3">
        <v>573.04633333333334</v>
      </c>
      <c r="AX121" s="3" t="s">
        <v>63</v>
      </c>
      <c r="AY121" s="3">
        <v>4811.278869400001</v>
      </c>
      <c r="AZ121" s="3">
        <v>35774.44733333333</v>
      </c>
      <c r="BA121" s="3" t="s">
        <v>63</v>
      </c>
      <c r="BB121" s="3" t="s">
        <v>63</v>
      </c>
      <c r="BC121" s="3" t="s">
        <v>63</v>
      </c>
      <c r="BD121" s="3">
        <v>4874.2073333333337</v>
      </c>
      <c r="BE121" s="3">
        <v>1174.9043333333334</v>
      </c>
      <c r="BF121" s="3">
        <v>116.75833333333337</v>
      </c>
      <c r="BG121" s="3">
        <v>9680.1969999999983</v>
      </c>
      <c r="BH121" s="3">
        <v>1288.0576666666666</v>
      </c>
      <c r="BI121" s="3" t="s">
        <v>63</v>
      </c>
      <c r="BJ121" s="3">
        <v>419.5619999999999</v>
      </c>
      <c r="BK121" s="3">
        <v>29.725000000000005</v>
      </c>
      <c r="BL121" s="3" t="s">
        <v>63</v>
      </c>
      <c r="BM121" s="3" t="s">
        <v>63</v>
      </c>
      <c r="BN121" s="3">
        <v>310.3723333333333</v>
      </c>
      <c r="BO121" s="3">
        <v>5.8939666666666657</v>
      </c>
      <c r="BP121" s="3">
        <v>5.2158333333333333</v>
      </c>
      <c r="BQ121" s="3" t="s">
        <v>63</v>
      </c>
    </row>
    <row r="122" spans="1:69">
      <c r="A122" s="2">
        <v>36434</v>
      </c>
      <c r="B122" s="4">
        <v>179.81193943218236</v>
      </c>
      <c r="C122" s="3">
        <v>530.41193548387082</v>
      </c>
      <c r="D122" s="3">
        <v>11326.677419354839</v>
      </c>
      <c r="E122" s="3">
        <v>964.93537486451623</v>
      </c>
      <c r="F122" s="3">
        <v>1825.0677419354838</v>
      </c>
      <c r="G122" s="3">
        <v>5128.9235483870962</v>
      </c>
      <c r="H122" s="3" t="s">
        <v>63</v>
      </c>
      <c r="I122" s="3">
        <v>14692.122580645158</v>
      </c>
      <c r="J122" s="3">
        <v>7059.2061052580639</v>
      </c>
      <c r="K122" s="3">
        <v>60.419429032258066</v>
      </c>
      <c r="L122" s="3">
        <v>728.53612903225803</v>
      </c>
      <c r="M122" s="3">
        <v>98.445483870967763</v>
      </c>
      <c r="N122" s="3">
        <v>6685.1451612903202</v>
      </c>
      <c r="O122" s="3">
        <v>1523.5984838709678</v>
      </c>
      <c r="P122" s="3">
        <v>492.43870967741947</v>
      </c>
      <c r="Q122" s="3">
        <v>7686.6322580645174</v>
      </c>
      <c r="R122" s="3">
        <v>2110.6954838709676</v>
      </c>
      <c r="S122" s="3">
        <v>581.77780645161272</v>
      </c>
      <c r="T122" s="3">
        <v>4813.9225806451614</v>
      </c>
      <c r="U122" s="3" t="s">
        <v>63</v>
      </c>
      <c r="V122" s="3">
        <v>12782.880000000001</v>
      </c>
      <c r="W122" s="3">
        <v>395.39129032258069</v>
      </c>
      <c r="X122" s="3">
        <v>831.90096774193512</v>
      </c>
      <c r="Y122" s="3">
        <v>126.03193548387097</v>
      </c>
      <c r="Z122" s="3" t="s">
        <v>63</v>
      </c>
      <c r="AA122" s="3">
        <v>862.77354838709675</v>
      </c>
      <c r="AB122" s="3">
        <v>2811.3870967741927</v>
      </c>
      <c r="AC122" s="3">
        <v>7029.6383870967738</v>
      </c>
      <c r="AD122" s="3">
        <v>6947.7193548387077</v>
      </c>
      <c r="AE122" s="3">
        <v>17715.137741935479</v>
      </c>
      <c r="AF122" s="3">
        <v>1301.9951612903228</v>
      </c>
      <c r="AG122" s="3">
        <v>6073.5306451612905</v>
      </c>
      <c r="AH122" s="3" t="s">
        <v>63</v>
      </c>
      <c r="AI122" s="3">
        <v>1679.0483870967741</v>
      </c>
      <c r="AJ122" s="3">
        <v>1122.197419354839</v>
      </c>
      <c r="AK122" s="3" t="s">
        <v>63</v>
      </c>
      <c r="AL122" s="3">
        <v>3008.4606451612899</v>
      </c>
      <c r="AM122" s="3" t="s">
        <v>63</v>
      </c>
      <c r="AN122" s="3">
        <v>3228.9032258064522</v>
      </c>
      <c r="AO122" s="3">
        <v>536.42258064516125</v>
      </c>
      <c r="AP122" s="3">
        <v>880.51903225806439</v>
      </c>
      <c r="AQ122" s="3" t="s">
        <v>63</v>
      </c>
      <c r="AR122" s="3">
        <v>9542.0096774193553</v>
      </c>
      <c r="AS122" s="3">
        <v>2025.6745161290328</v>
      </c>
      <c r="AT122" s="3">
        <v>1919.4270967741932</v>
      </c>
      <c r="AU122" s="3">
        <v>4659.4193548387093</v>
      </c>
      <c r="AV122" s="3">
        <v>5699.8258064516149</v>
      </c>
      <c r="AW122" s="3">
        <v>550.17064516129039</v>
      </c>
      <c r="AX122" s="3" t="s">
        <v>63</v>
      </c>
      <c r="AY122" s="3">
        <v>4682.7763011612906</v>
      </c>
      <c r="AZ122" s="3">
        <v>34288.887741935483</v>
      </c>
      <c r="BA122" s="3" t="s">
        <v>63</v>
      </c>
      <c r="BB122" s="3" t="s">
        <v>63</v>
      </c>
      <c r="BC122" s="3" t="s">
        <v>63</v>
      </c>
      <c r="BD122" s="3">
        <v>4978.0087096774214</v>
      </c>
      <c r="BE122" s="3">
        <v>1186.7658064516127</v>
      </c>
      <c r="BF122" s="3">
        <v>114.24967741935481</v>
      </c>
      <c r="BG122" s="3">
        <v>10060.228064516128</v>
      </c>
      <c r="BH122" s="3">
        <v>1245.2935483870967</v>
      </c>
      <c r="BI122" s="3" t="s">
        <v>63</v>
      </c>
      <c r="BJ122" s="3">
        <v>388.42483870967737</v>
      </c>
      <c r="BK122" s="3">
        <v>28.961290322580638</v>
      </c>
      <c r="BL122" s="3" t="s">
        <v>63</v>
      </c>
      <c r="BM122" s="3" t="s">
        <v>63</v>
      </c>
      <c r="BN122" s="3">
        <v>306.82096774193548</v>
      </c>
      <c r="BO122" s="3">
        <v>6.0913548387096785</v>
      </c>
      <c r="BP122" s="3">
        <v>5.3853870967741937</v>
      </c>
      <c r="BQ122" s="3" t="s">
        <v>63</v>
      </c>
    </row>
    <row r="123" spans="1:69">
      <c r="A123" s="2">
        <v>36465</v>
      </c>
      <c r="B123" s="4">
        <v>198.1359855611924</v>
      </c>
      <c r="C123" s="3">
        <v>550.73933333333343</v>
      </c>
      <c r="D123" s="3">
        <v>13121.733333333334</v>
      </c>
      <c r="E123" s="3">
        <v>1031.28694071</v>
      </c>
      <c r="F123" s="3">
        <v>1788.2620000000002</v>
      </c>
      <c r="G123" s="3">
        <v>6061.1750000000011</v>
      </c>
      <c r="H123" s="3" t="s">
        <v>63</v>
      </c>
      <c r="I123" s="3">
        <v>15071.926666666674</v>
      </c>
      <c r="J123" s="3">
        <v>7344.7727992333339</v>
      </c>
      <c r="K123" s="3">
        <v>79.32350666666666</v>
      </c>
      <c r="L123" s="3">
        <v>730.22433333333333</v>
      </c>
      <c r="M123" s="3">
        <v>120.74533333333332</v>
      </c>
      <c r="N123" s="3">
        <v>7336.3346666666675</v>
      </c>
      <c r="O123" s="3">
        <v>1458.8183333333336</v>
      </c>
      <c r="P123" s="3">
        <v>481.19999999999993</v>
      </c>
      <c r="Q123" s="3">
        <v>7648.8193333333329</v>
      </c>
      <c r="R123" s="3">
        <v>2233.8629999999998</v>
      </c>
      <c r="S123" s="3">
        <v>619.60609999999986</v>
      </c>
      <c r="T123" s="3">
        <v>4603.8413333333338</v>
      </c>
      <c r="U123" s="3" t="s">
        <v>63</v>
      </c>
      <c r="V123" s="3">
        <v>14459.401333333339</v>
      </c>
      <c r="W123" s="3">
        <v>427.10133333333334</v>
      </c>
      <c r="X123" s="3">
        <v>951.73099999999999</v>
      </c>
      <c r="Y123" s="3">
        <v>129.53299999999999</v>
      </c>
      <c r="Z123" s="3" t="s">
        <v>63</v>
      </c>
      <c r="AA123" s="3">
        <v>989.36666666666702</v>
      </c>
      <c r="AB123" s="3">
        <v>2941.4033333333336</v>
      </c>
      <c r="AC123" s="3">
        <v>7544.1133333333328</v>
      </c>
      <c r="AD123" s="3">
        <v>7348.4933333333311</v>
      </c>
      <c r="AE123" s="3">
        <v>18462.840666666671</v>
      </c>
      <c r="AF123" s="3">
        <v>1394.5986666666672</v>
      </c>
      <c r="AG123" s="3">
        <v>6493.1760000000022</v>
      </c>
      <c r="AH123" s="3" t="s">
        <v>63</v>
      </c>
      <c r="AI123" s="3">
        <v>1847.9723333333327</v>
      </c>
      <c r="AJ123" s="3">
        <v>1157.193</v>
      </c>
      <c r="AK123" s="3" t="s">
        <v>63</v>
      </c>
      <c r="AL123" s="3">
        <v>3258.677333333334</v>
      </c>
      <c r="AM123" s="3" t="s">
        <v>63</v>
      </c>
      <c r="AN123" s="3">
        <v>3243.1819999999993</v>
      </c>
      <c r="AO123" s="3">
        <v>557.69000000000005</v>
      </c>
      <c r="AP123" s="3">
        <v>925.21266666666656</v>
      </c>
      <c r="AQ123" s="3" t="s">
        <v>63</v>
      </c>
      <c r="AR123" s="3">
        <v>10528.013333333334</v>
      </c>
      <c r="AS123" s="3">
        <v>1984.6416666666667</v>
      </c>
      <c r="AT123" s="3">
        <v>2246.6290000000004</v>
      </c>
      <c r="AU123" s="3">
        <v>5150.3296666666665</v>
      </c>
      <c r="AV123" s="3">
        <v>5631.0053333333353</v>
      </c>
      <c r="AW123" s="3">
        <v>595.24433333333332</v>
      </c>
      <c r="AX123" s="3" t="s">
        <v>63</v>
      </c>
      <c r="AY123" s="3">
        <v>4769.1628696333346</v>
      </c>
      <c r="AZ123" s="3">
        <v>35168.883999999998</v>
      </c>
      <c r="BA123" s="3" t="s">
        <v>63</v>
      </c>
      <c r="BB123" s="3" t="s">
        <v>63</v>
      </c>
      <c r="BC123" s="3" t="s">
        <v>63</v>
      </c>
      <c r="BD123" s="3">
        <v>5073.9610000000002</v>
      </c>
      <c r="BE123" s="3">
        <v>1203.5013333333334</v>
      </c>
      <c r="BF123" s="3">
        <v>112.09033333333336</v>
      </c>
      <c r="BG123" s="3">
        <v>10461.642666666668</v>
      </c>
      <c r="BH123" s="3">
        <v>1267.3570000000002</v>
      </c>
      <c r="BI123" s="3" t="s">
        <v>63</v>
      </c>
      <c r="BJ123" s="3">
        <v>415.53999999999996</v>
      </c>
      <c r="BK123" s="3">
        <v>33.063333333333333</v>
      </c>
      <c r="BL123" s="3" t="s">
        <v>63</v>
      </c>
      <c r="BM123" s="3" t="s">
        <v>63</v>
      </c>
      <c r="BN123" s="3">
        <v>332.78199999999998</v>
      </c>
      <c r="BO123" s="3">
        <v>6.0243000000000011</v>
      </c>
      <c r="BP123" s="3">
        <v>5.5271333333333352</v>
      </c>
      <c r="BQ123" s="3" t="s">
        <v>63</v>
      </c>
    </row>
    <row r="124" spans="1:69">
      <c r="A124" s="2">
        <v>36495</v>
      </c>
      <c r="B124" s="4">
        <v>195.80451219702147</v>
      </c>
      <c r="C124" s="3">
        <v>550.17032258064523</v>
      </c>
      <c r="D124" s="3">
        <v>15152.290322580646</v>
      </c>
      <c r="E124" s="3">
        <v>1091.8544570967742</v>
      </c>
      <c r="F124" s="3">
        <v>1796.254516129032</v>
      </c>
      <c r="G124" s="3">
        <v>6782.7358064516147</v>
      </c>
      <c r="H124" s="3" t="s">
        <v>63</v>
      </c>
      <c r="I124" s="3">
        <v>17084.596774193546</v>
      </c>
      <c r="J124" s="3">
        <v>8194.6622005806439</v>
      </c>
      <c r="K124" s="3">
        <v>124.06255806451615</v>
      </c>
      <c r="L124" s="3">
        <v>764.97774193548389</v>
      </c>
      <c r="M124" s="3">
        <v>132.16612903225808</v>
      </c>
      <c r="N124" s="3">
        <v>8261.1193548387091</v>
      </c>
      <c r="O124" s="3">
        <v>1405.95564516129</v>
      </c>
      <c r="P124" s="3">
        <v>474.44838709677413</v>
      </c>
      <c r="Q124" s="3">
        <v>7975.2219354838717</v>
      </c>
      <c r="R124" s="3">
        <v>2434.4151612903224</v>
      </c>
      <c r="S124" s="3">
        <v>643.44006451612927</v>
      </c>
      <c r="T124" s="3">
        <v>4799.2780645161292</v>
      </c>
      <c r="U124" s="3" t="s">
        <v>63</v>
      </c>
      <c r="V124" s="3">
        <v>16263.420322580647</v>
      </c>
      <c r="W124" s="3">
        <v>457.87322580645167</v>
      </c>
      <c r="X124" s="3">
        <v>987.90935483870953</v>
      </c>
      <c r="Y124" s="3">
        <v>140.11709677419353</v>
      </c>
      <c r="Z124" s="3" t="s">
        <v>63</v>
      </c>
      <c r="AA124" s="3">
        <v>1132.9561290322581</v>
      </c>
      <c r="AB124" s="3">
        <v>3076.0741935483852</v>
      </c>
      <c r="AC124" s="3">
        <v>8087.3841935483842</v>
      </c>
      <c r="AD124" s="3">
        <v>7397.474193548388</v>
      </c>
      <c r="AE124" s="3">
        <v>18404.623548387095</v>
      </c>
      <c r="AF124" s="3">
        <v>1430.6064516129031</v>
      </c>
      <c r="AG124" s="3">
        <v>6740.8112903225829</v>
      </c>
      <c r="AH124" s="3" t="s">
        <v>63</v>
      </c>
      <c r="AI124" s="3">
        <v>1968.2109677419351</v>
      </c>
      <c r="AJ124" s="3">
        <v>1166.019677419355</v>
      </c>
      <c r="AK124" s="3" t="s">
        <v>63</v>
      </c>
      <c r="AL124" s="3">
        <v>3217.4229032258063</v>
      </c>
      <c r="AM124" s="3" t="s">
        <v>63</v>
      </c>
      <c r="AN124" s="3">
        <v>3283.989677419353</v>
      </c>
      <c r="AO124" s="3">
        <v>679.12258064516129</v>
      </c>
      <c r="AP124" s="3">
        <v>1066.6241935483872</v>
      </c>
      <c r="AQ124" s="3" t="s">
        <v>63</v>
      </c>
      <c r="AR124" s="3">
        <v>11503.670967741935</v>
      </c>
      <c r="AS124" s="3">
        <v>2012.1396774193552</v>
      </c>
      <c r="AT124" s="3">
        <v>2839.5441935483873</v>
      </c>
      <c r="AU124" s="3">
        <v>5603.7877419354836</v>
      </c>
      <c r="AV124" s="3">
        <v>5288.9535483870959</v>
      </c>
      <c r="AW124" s="3">
        <v>634.87419354838721</v>
      </c>
      <c r="AX124" s="3" t="s">
        <v>63</v>
      </c>
      <c r="AY124" s="3">
        <v>4903.7360196774189</v>
      </c>
      <c r="AZ124" s="3">
        <v>39609.289677419372</v>
      </c>
      <c r="BA124" s="3" t="s">
        <v>63</v>
      </c>
      <c r="BB124" s="3" t="s">
        <v>63</v>
      </c>
      <c r="BC124" s="3" t="s">
        <v>63</v>
      </c>
      <c r="BD124" s="3">
        <v>5145.7345161290314</v>
      </c>
      <c r="BE124" s="3">
        <v>1366.7129032258065</v>
      </c>
      <c r="BF124" s="3">
        <v>119.57387096774185</v>
      </c>
      <c r="BG124" s="3">
        <v>11548.837419354837</v>
      </c>
      <c r="BH124" s="3">
        <v>1307.8332258064518</v>
      </c>
      <c r="BI124" s="3" t="s">
        <v>63</v>
      </c>
      <c r="BJ124" s="3">
        <v>440.30870967741947</v>
      </c>
      <c r="BK124" s="3">
        <v>37.34451612903225</v>
      </c>
      <c r="BL124" s="3" t="s">
        <v>63</v>
      </c>
      <c r="BM124" s="3" t="s">
        <v>63</v>
      </c>
      <c r="BN124" s="3">
        <v>359.56129032258065</v>
      </c>
      <c r="BO124" s="3">
        <v>6.2647419354838707</v>
      </c>
      <c r="BP124" s="3">
        <v>5.8127741935483872</v>
      </c>
      <c r="BQ124" s="3" t="s">
        <v>63</v>
      </c>
    </row>
    <row r="125" spans="1:69">
      <c r="A125" s="2">
        <v>36526</v>
      </c>
      <c r="B125" s="4">
        <v>221.62930849258137</v>
      </c>
      <c r="C125" s="3">
        <v>554.95967741935488</v>
      </c>
      <c r="D125" s="3">
        <v>16940.484193548389</v>
      </c>
      <c r="E125" s="3">
        <v>1168.6245536451613</v>
      </c>
      <c r="F125" s="3">
        <v>1840.4141935483874</v>
      </c>
      <c r="G125" s="3">
        <v>7013.430000000003</v>
      </c>
      <c r="H125" s="3" t="s">
        <v>63</v>
      </c>
      <c r="I125" s="3">
        <v>19466.729032258063</v>
      </c>
      <c r="J125" s="3">
        <v>8798.3390759677404</v>
      </c>
      <c r="K125" s="3">
        <v>173.17789032258065</v>
      </c>
      <c r="L125" s="3">
        <v>895.35645161290324</v>
      </c>
      <c r="M125" s="3">
        <v>196.0706451612904</v>
      </c>
      <c r="N125" s="3">
        <v>9323.2154838709721</v>
      </c>
      <c r="O125" s="3">
        <v>1460.9020322580645</v>
      </c>
      <c r="P125" s="3">
        <v>521.09032258064531</v>
      </c>
      <c r="Q125" s="3">
        <v>9142.1161290322598</v>
      </c>
      <c r="R125" s="3">
        <v>2379.5703225806456</v>
      </c>
      <c r="S125" s="3">
        <v>672.46916129032263</v>
      </c>
      <c r="T125" s="3">
        <v>5381.0145161290329</v>
      </c>
      <c r="U125" s="3" t="s">
        <v>63</v>
      </c>
      <c r="V125" s="3">
        <v>15746.919677419353</v>
      </c>
      <c r="W125" s="3">
        <v>496.14645161290315</v>
      </c>
      <c r="X125" s="3">
        <v>956.82677419354832</v>
      </c>
      <c r="Y125" s="3">
        <v>145.07516129032257</v>
      </c>
      <c r="Z125" s="3" t="s">
        <v>63</v>
      </c>
      <c r="AA125" s="3">
        <v>1203.8035483870967</v>
      </c>
      <c r="AB125" s="3">
        <v>3078.983870967742</v>
      </c>
      <c r="AC125" s="3">
        <v>8451.5406451612889</v>
      </c>
      <c r="AD125" s="3">
        <v>7303.4290322580646</v>
      </c>
      <c r="AE125" s="3">
        <v>18897.181935483874</v>
      </c>
      <c r="AF125" s="3">
        <v>1430.0529032258066</v>
      </c>
      <c r="AG125" s="3">
        <v>6515.8822580645146</v>
      </c>
      <c r="AH125" s="3" t="s">
        <v>63</v>
      </c>
      <c r="AI125" s="3">
        <v>2049.1432258064515</v>
      </c>
      <c r="AJ125" s="3">
        <v>1182.7383870967744</v>
      </c>
      <c r="AK125" s="3" t="s">
        <v>63</v>
      </c>
      <c r="AL125" s="3">
        <v>3047.8135483870974</v>
      </c>
      <c r="AM125" s="3" t="s">
        <v>63</v>
      </c>
      <c r="AN125" s="3">
        <v>3530.0593548387096</v>
      </c>
      <c r="AO125" s="3">
        <v>805.07741935483898</v>
      </c>
      <c r="AP125" s="3">
        <v>1231.2983870967744</v>
      </c>
      <c r="AQ125" s="3" t="s">
        <v>63</v>
      </c>
      <c r="AR125" s="3">
        <v>11096.832258064513</v>
      </c>
      <c r="AS125" s="3">
        <v>2071.8919354838708</v>
      </c>
      <c r="AT125" s="3">
        <v>3154.2145161290332</v>
      </c>
      <c r="AU125" s="3">
        <v>5686.6977419354844</v>
      </c>
      <c r="AV125" s="3">
        <v>5233.3777419354838</v>
      </c>
      <c r="AW125" s="3">
        <v>644.89354838709664</v>
      </c>
      <c r="AX125" s="3" t="s">
        <v>63</v>
      </c>
      <c r="AY125" s="3">
        <v>4954.9117334838702</v>
      </c>
      <c r="AZ125" s="3">
        <v>41133.598709677426</v>
      </c>
      <c r="BA125" s="3" t="s">
        <v>63</v>
      </c>
      <c r="BB125" s="3">
        <v>108.59310344827585</v>
      </c>
      <c r="BC125" s="3">
        <v>103.1185714285714</v>
      </c>
      <c r="BD125" s="3">
        <v>5453.3154838709679</v>
      </c>
      <c r="BE125" s="3">
        <v>1628.3974193548388</v>
      </c>
      <c r="BF125" s="3">
        <v>120.84225806451613</v>
      </c>
      <c r="BG125" s="3">
        <v>12097.733870967742</v>
      </c>
      <c r="BH125" s="3">
        <v>1245.7470967741933</v>
      </c>
      <c r="BI125" s="3" t="s">
        <v>63</v>
      </c>
      <c r="BJ125" s="3">
        <v>472.32290322580639</v>
      </c>
      <c r="BK125" s="3">
        <v>41.171290322580653</v>
      </c>
      <c r="BL125" s="3" t="s">
        <v>63</v>
      </c>
      <c r="BM125" s="3" t="s">
        <v>63</v>
      </c>
      <c r="BN125" s="3">
        <v>366.3932258064516</v>
      </c>
      <c r="BO125" s="3">
        <v>6.6339999999999977</v>
      </c>
      <c r="BP125" s="3">
        <v>6.0707419354838708</v>
      </c>
      <c r="BQ125" s="3" t="s">
        <v>63</v>
      </c>
    </row>
    <row r="126" spans="1:69">
      <c r="A126" s="2">
        <v>36557</v>
      </c>
      <c r="B126" s="4">
        <v>193.96759378888677</v>
      </c>
      <c r="C126" s="3">
        <v>620.57206896551713</v>
      </c>
      <c r="D126" s="3">
        <v>17818.629655172419</v>
      </c>
      <c r="E126" s="3">
        <v>1162.2209007241381</v>
      </c>
      <c r="F126" s="3">
        <v>1828.5034482758617</v>
      </c>
      <c r="G126" s="3">
        <v>7374.2058620689668</v>
      </c>
      <c r="H126" s="3" t="s">
        <v>63</v>
      </c>
      <c r="I126" s="3">
        <v>21426.30689655173</v>
      </c>
      <c r="J126" s="3">
        <v>8480.2205861724124</v>
      </c>
      <c r="K126" s="3">
        <v>156.10965172413793</v>
      </c>
      <c r="L126" s="3">
        <v>988.30862068965519</v>
      </c>
      <c r="M126" s="3">
        <v>200.93655172413793</v>
      </c>
      <c r="N126" s="3">
        <v>9983.1310344827616</v>
      </c>
      <c r="O126" s="3">
        <v>1603.1184482758622</v>
      </c>
      <c r="P126" s="3">
        <v>616.93448275862067</v>
      </c>
      <c r="Q126" s="3">
        <v>9861.0334482758608</v>
      </c>
      <c r="R126" s="3">
        <v>2207.025862068966</v>
      </c>
      <c r="S126" s="3">
        <v>609.22341379310342</v>
      </c>
      <c r="T126" s="3">
        <v>5649.919310344826</v>
      </c>
      <c r="U126" s="3" t="s">
        <v>63</v>
      </c>
      <c r="V126" s="3">
        <v>16647.847241379302</v>
      </c>
      <c r="W126" s="3">
        <v>519.49448275862073</v>
      </c>
      <c r="X126" s="3">
        <v>906.87999999999977</v>
      </c>
      <c r="Y126" s="3">
        <v>144.45241379310349</v>
      </c>
      <c r="Z126" s="3" t="s">
        <v>63</v>
      </c>
      <c r="AA126" s="3">
        <v>1363.655172413793</v>
      </c>
      <c r="AB126" s="3">
        <v>3127.055172413794</v>
      </c>
      <c r="AC126" s="3">
        <v>9190.0051724137957</v>
      </c>
      <c r="AD126" s="3">
        <v>7025.0482758620692</v>
      </c>
      <c r="AE126" s="3">
        <v>19709.682758620693</v>
      </c>
      <c r="AF126" s="3">
        <v>1382.9465517241379</v>
      </c>
      <c r="AG126" s="3">
        <v>6180.3917241379331</v>
      </c>
      <c r="AH126" s="3" t="s">
        <v>63</v>
      </c>
      <c r="AI126" s="3">
        <v>2009.1062068965518</v>
      </c>
      <c r="AJ126" s="3">
        <v>1096.2537931034483</v>
      </c>
      <c r="AK126" s="3" t="s">
        <v>63</v>
      </c>
      <c r="AL126" s="3">
        <v>2806.3193103448284</v>
      </c>
      <c r="AM126" s="3" t="s">
        <v>63</v>
      </c>
      <c r="AN126" s="3">
        <v>4056.4120689655183</v>
      </c>
      <c r="AO126" s="3">
        <v>838.10344827586221</v>
      </c>
      <c r="AP126" s="3">
        <v>1197.8672413793106</v>
      </c>
      <c r="AQ126" s="3" t="s">
        <v>63</v>
      </c>
      <c r="AR126" s="3">
        <v>12119.527586206899</v>
      </c>
      <c r="AS126" s="3">
        <v>1910.6865517241379</v>
      </c>
      <c r="AT126" s="3">
        <v>3289.7596551724132</v>
      </c>
      <c r="AU126" s="3">
        <v>6144.4506896551738</v>
      </c>
      <c r="AV126" s="3">
        <v>5308.8896551724147</v>
      </c>
      <c r="AW126" s="3">
        <v>656.13206896551719</v>
      </c>
      <c r="AX126" s="3" t="s">
        <v>63</v>
      </c>
      <c r="AY126" s="3">
        <v>5007.29115713793</v>
      </c>
      <c r="AZ126" s="3">
        <v>46039.817241379322</v>
      </c>
      <c r="BA126" s="3" t="s">
        <v>63</v>
      </c>
      <c r="BB126" s="3">
        <v>109.83103448275864</v>
      </c>
      <c r="BC126" s="3">
        <v>101.65137931034484</v>
      </c>
      <c r="BD126" s="3">
        <v>6021.5689655172455</v>
      </c>
      <c r="BE126" s="3">
        <v>1863.2624137931034</v>
      </c>
      <c r="BF126" s="3">
        <v>117.87655172413788</v>
      </c>
      <c r="BG126" s="3">
        <v>13769.917931034484</v>
      </c>
      <c r="BH126" s="3">
        <v>1218.8382758620689</v>
      </c>
      <c r="BI126" s="3" t="s">
        <v>63</v>
      </c>
      <c r="BJ126" s="3">
        <v>431.86172413793111</v>
      </c>
      <c r="BK126" s="3">
        <v>46.130689655172404</v>
      </c>
      <c r="BL126" s="3" t="s">
        <v>63</v>
      </c>
      <c r="BM126" s="3" t="s">
        <v>63</v>
      </c>
      <c r="BN126" s="3">
        <v>378.57034482758621</v>
      </c>
      <c r="BO126" s="3">
        <v>6.5090344827586195</v>
      </c>
      <c r="BP126" s="3">
        <v>6.1845517241379317</v>
      </c>
      <c r="BQ126" s="3" t="s">
        <v>63</v>
      </c>
    </row>
    <row r="127" spans="1:69">
      <c r="A127" s="2">
        <v>36586</v>
      </c>
      <c r="B127" s="4">
        <v>188.11339762279093</v>
      </c>
      <c r="C127" s="3">
        <v>610.25774193548364</v>
      </c>
      <c r="D127" s="3">
        <v>18149.120645161289</v>
      </c>
      <c r="E127" s="3">
        <v>1129.6959329354841</v>
      </c>
      <c r="F127" s="3">
        <v>1750.0880645161292</v>
      </c>
      <c r="G127" s="3">
        <v>7992.719322580645</v>
      </c>
      <c r="H127" s="3" t="s">
        <v>63</v>
      </c>
      <c r="I127" s="3">
        <v>22079.274193548394</v>
      </c>
      <c r="J127" s="3">
        <v>7971.8694203871</v>
      </c>
      <c r="K127" s="3">
        <v>173.56574193548383</v>
      </c>
      <c r="L127" s="3">
        <v>949.60225806451604</v>
      </c>
      <c r="M127" s="3">
        <v>239.93999999999997</v>
      </c>
      <c r="N127" s="3">
        <v>10117.697419354843</v>
      </c>
      <c r="O127" s="3">
        <v>1718.8901290322583</v>
      </c>
      <c r="P127" s="3">
        <v>664.44838709677435</v>
      </c>
      <c r="Q127" s="3">
        <v>9321.9038709677425</v>
      </c>
      <c r="R127" s="3">
        <v>2167.9406451612899</v>
      </c>
      <c r="S127" s="3">
        <v>579.48500000000013</v>
      </c>
      <c r="T127" s="3">
        <v>5243.5387096774184</v>
      </c>
      <c r="U127" s="3" t="s">
        <v>63</v>
      </c>
      <c r="V127" s="3">
        <v>17462.440967741932</v>
      </c>
      <c r="W127" s="3">
        <v>546.64935483870954</v>
      </c>
      <c r="X127" s="3">
        <v>877.89548387096784</v>
      </c>
      <c r="Y127" s="3">
        <v>150.32612903225808</v>
      </c>
      <c r="Z127" s="3" t="s">
        <v>63</v>
      </c>
      <c r="AA127" s="3">
        <v>1473.7519354838707</v>
      </c>
      <c r="AB127" s="3">
        <v>3212.5806451612902</v>
      </c>
      <c r="AC127" s="3">
        <v>9595.6874193548374</v>
      </c>
      <c r="AD127" s="3">
        <v>7134.1612903225796</v>
      </c>
      <c r="AE127" s="3">
        <v>19817.252580645159</v>
      </c>
      <c r="AF127" s="3">
        <v>1443.975483870968</v>
      </c>
      <c r="AG127" s="3">
        <v>6553.5180645161299</v>
      </c>
      <c r="AH127" s="3" t="s">
        <v>63</v>
      </c>
      <c r="AI127" s="3">
        <v>2011.4006451612897</v>
      </c>
      <c r="AJ127" s="3">
        <v>1093.233870967742</v>
      </c>
      <c r="AK127" s="3" t="s">
        <v>63</v>
      </c>
      <c r="AL127" s="3">
        <v>2769.2306451612908</v>
      </c>
      <c r="AM127" s="3" t="s">
        <v>63</v>
      </c>
      <c r="AN127" s="3">
        <v>3964.0477419354838</v>
      </c>
      <c r="AO127" s="3">
        <v>889.07741935483864</v>
      </c>
      <c r="AP127" s="3">
        <v>1123.9958064516129</v>
      </c>
      <c r="AQ127" s="3" t="s">
        <v>63</v>
      </c>
      <c r="AR127" s="3">
        <v>12390.093548387094</v>
      </c>
      <c r="AS127" s="3">
        <v>1663.2919354838709</v>
      </c>
      <c r="AT127" s="3">
        <v>3307.7390322580645</v>
      </c>
      <c r="AU127" s="3">
        <v>6387.2619354838725</v>
      </c>
      <c r="AV127" s="3">
        <v>4835.9161290322591</v>
      </c>
      <c r="AW127" s="3">
        <v>673.59806451612894</v>
      </c>
      <c r="AX127" s="3" t="s">
        <v>63</v>
      </c>
      <c r="AY127" s="3">
        <v>5384.1541014838713</v>
      </c>
      <c r="AZ127" s="3">
        <v>47909.59096774194</v>
      </c>
      <c r="BA127" s="3" t="s">
        <v>63</v>
      </c>
      <c r="BB127" s="3">
        <v>121.06516129032255</v>
      </c>
      <c r="BC127" s="3">
        <v>103.15645161290324</v>
      </c>
      <c r="BD127" s="3">
        <v>5897.9264516129024</v>
      </c>
      <c r="BE127" s="3">
        <v>1970.8725806451614</v>
      </c>
      <c r="BF127" s="3">
        <v>117.1006451612903</v>
      </c>
      <c r="BG127" s="3">
        <v>14103.335161290326</v>
      </c>
      <c r="BH127" s="3">
        <v>1207.9619354838712</v>
      </c>
      <c r="BI127" s="3" t="s">
        <v>63</v>
      </c>
      <c r="BJ127" s="3">
        <v>395.70677419354831</v>
      </c>
      <c r="BK127" s="3">
        <v>53.820645161290329</v>
      </c>
      <c r="BL127" s="3" t="s">
        <v>63</v>
      </c>
      <c r="BM127" s="3" t="s">
        <v>63</v>
      </c>
      <c r="BN127" s="3">
        <v>398.01774193548391</v>
      </c>
      <c r="BO127" s="3">
        <v>6.2598387096774193</v>
      </c>
      <c r="BP127" s="3">
        <v>6.1996774193548365</v>
      </c>
      <c r="BQ127" s="3" t="s">
        <v>63</v>
      </c>
    </row>
    <row r="128" spans="1:69">
      <c r="A128" s="2">
        <v>36617</v>
      </c>
      <c r="B128" s="4">
        <v>181.20925343495145</v>
      </c>
      <c r="C128" s="3">
        <v>532.90333333333319</v>
      </c>
      <c r="D128" s="3">
        <v>15974.427000000001</v>
      </c>
      <c r="E128" s="3">
        <v>1107.0881233666667</v>
      </c>
      <c r="F128" s="3">
        <v>1649.6253333333336</v>
      </c>
      <c r="G128" s="3">
        <v>6875.1900000000023</v>
      </c>
      <c r="H128" s="3" t="s">
        <v>63</v>
      </c>
      <c r="I128" s="3">
        <v>20196.929999999997</v>
      </c>
      <c r="J128" s="3">
        <v>7449.4088392666654</v>
      </c>
      <c r="K128" s="3">
        <v>172.91736666666662</v>
      </c>
      <c r="L128" s="3">
        <v>923.30499999999972</v>
      </c>
      <c r="M128" s="3">
        <v>241.71800000000002</v>
      </c>
      <c r="N128" s="3">
        <v>9436.8029999999981</v>
      </c>
      <c r="O128" s="3">
        <v>1820.54</v>
      </c>
      <c r="P128" s="3">
        <v>610.92999999999995</v>
      </c>
      <c r="Q128" s="3">
        <v>9402.8949999999968</v>
      </c>
      <c r="R128" s="3">
        <v>2115.6773333333335</v>
      </c>
      <c r="S128" s="3">
        <v>548.46450000000004</v>
      </c>
      <c r="T128" s="3">
        <v>4918.0009999999993</v>
      </c>
      <c r="U128" s="3" t="s">
        <v>63</v>
      </c>
      <c r="V128" s="3">
        <v>16053.063333333335</v>
      </c>
      <c r="W128" s="3">
        <v>492.16933333333338</v>
      </c>
      <c r="X128" s="3">
        <v>789.53733333333332</v>
      </c>
      <c r="Y128" s="3">
        <v>143.80133333333336</v>
      </c>
      <c r="Z128" s="3" t="s">
        <v>63</v>
      </c>
      <c r="AA128" s="3">
        <v>1361.2206666666666</v>
      </c>
      <c r="AB128" s="3">
        <v>3115.4666666666667</v>
      </c>
      <c r="AC128" s="3">
        <v>9138.1170000000002</v>
      </c>
      <c r="AD128" s="3">
        <v>7439.046666666668</v>
      </c>
      <c r="AE128" s="3">
        <v>19495.193999999996</v>
      </c>
      <c r="AF128" s="3">
        <v>1457.2403333333336</v>
      </c>
      <c r="AG128" s="3">
        <v>6327.5043333333315</v>
      </c>
      <c r="AH128" s="3" t="s">
        <v>63</v>
      </c>
      <c r="AI128" s="3">
        <v>2006.5736666666667</v>
      </c>
      <c r="AJ128" s="3">
        <v>1125.1613333333335</v>
      </c>
      <c r="AK128" s="3" t="s">
        <v>63</v>
      </c>
      <c r="AL128" s="3">
        <v>2872.0133333333338</v>
      </c>
      <c r="AM128" s="3" t="s">
        <v>63</v>
      </c>
      <c r="AN128" s="3">
        <v>3706.2523333333324</v>
      </c>
      <c r="AO128" s="3">
        <v>866.99333333333334</v>
      </c>
      <c r="AP128" s="3">
        <v>1043.3926666666662</v>
      </c>
      <c r="AQ128" s="3" t="s">
        <v>63</v>
      </c>
      <c r="AR128" s="3">
        <v>11532.406666666669</v>
      </c>
      <c r="AS128" s="3">
        <v>1683.0190000000002</v>
      </c>
      <c r="AT128" s="3">
        <v>2993.4833333333331</v>
      </c>
      <c r="AU128" s="3">
        <v>6240.0350000000008</v>
      </c>
      <c r="AV128" s="3">
        <v>4534.2943333333351</v>
      </c>
      <c r="AW128" s="3">
        <v>657.94766666666669</v>
      </c>
      <c r="AX128" s="3" t="s">
        <v>63</v>
      </c>
      <c r="AY128" s="3">
        <v>5458.9528840333323</v>
      </c>
      <c r="AZ128" s="3">
        <v>44347.523000000001</v>
      </c>
      <c r="BA128" s="3" t="s">
        <v>63</v>
      </c>
      <c r="BB128" s="3">
        <v>126.80499999999999</v>
      </c>
      <c r="BC128" s="3">
        <v>101.081</v>
      </c>
      <c r="BD128" s="3">
        <v>5893.5356666666676</v>
      </c>
      <c r="BE128" s="3">
        <v>1964.6333333333337</v>
      </c>
      <c r="BF128" s="3">
        <v>114.86033333333333</v>
      </c>
      <c r="BG128" s="3">
        <v>12454.140333333336</v>
      </c>
      <c r="BH128" s="3">
        <v>1195.0523333333333</v>
      </c>
      <c r="BI128" s="3" t="s">
        <v>63</v>
      </c>
      <c r="BJ128" s="3">
        <v>398.83366666666655</v>
      </c>
      <c r="BK128" s="3">
        <v>57.493333333333325</v>
      </c>
      <c r="BL128" s="3" t="s">
        <v>63</v>
      </c>
      <c r="BM128" s="3" t="s">
        <v>63</v>
      </c>
      <c r="BN128" s="3">
        <v>384.75100000000009</v>
      </c>
      <c r="BO128" s="3">
        <v>5.9766331250000011</v>
      </c>
      <c r="BP128" s="3">
        <v>6.1130333333333349</v>
      </c>
      <c r="BQ128" s="3" t="s">
        <v>63</v>
      </c>
    </row>
    <row r="129" spans="1:69">
      <c r="A129" s="2">
        <v>36647</v>
      </c>
      <c r="B129" s="4">
        <v>162.96174557294702</v>
      </c>
      <c r="C129" s="3">
        <v>463.64774193548385</v>
      </c>
      <c r="D129" s="3">
        <v>14706.552580645161</v>
      </c>
      <c r="E129" s="3">
        <v>1111.415017935484</v>
      </c>
      <c r="F129" s="3">
        <v>1529.8929032258065</v>
      </c>
      <c r="G129" s="3">
        <v>6100.7645161290338</v>
      </c>
      <c r="H129" s="3" t="s">
        <v>63</v>
      </c>
      <c r="I129" s="3">
        <v>19345.312903225804</v>
      </c>
      <c r="J129" s="3">
        <v>7393.4274013225804</v>
      </c>
      <c r="K129" s="3">
        <v>171.07669999999999</v>
      </c>
      <c r="L129" s="3">
        <v>915.76612903225782</v>
      </c>
      <c r="M129" s="3">
        <v>230.43870967741935</v>
      </c>
      <c r="N129" s="3">
        <v>8811.7770967741944</v>
      </c>
      <c r="O129" s="3">
        <v>1809.2019032258061</v>
      </c>
      <c r="P129" s="3">
        <v>587.81612903225823</v>
      </c>
      <c r="Q129" s="3">
        <v>8665.5261290322578</v>
      </c>
      <c r="R129" s="3">
        <v>1990.4883870967744</v>
      </c>
      <c r="S129" s="3">
        <v>513.06503225806466</v>
      </c>
      <c r="T129" s="3">
        <v>4262.4106451612897</v>
      </c>
      <c r="U129" s="3" t="s">
        <v>63</v>
      </c>
      <c r="V129" s="3">
        <v>14669.733548387097</v>
      </c>
      <c r="W129" s="3">
        <v>511.14096774193564</v>
      </c>
      <c r="X129" s="3">
        <v>722.88451612903225</v>
      </c>
      <c r="Y129" s="3">
        <v>152.8838709677419</v>
      </c>
      <c r="Z129" s="3" t="s">
        <v>63</v>
      </c>
      <c r="AA129" s="3">
        <v>1381.4854838709678</v>
      </c>
      <c r="AB129" s="3">
        <v>3053.2774193548394</v>
      </c>
      <c r="AC129" s="3">
        <v>9292.3970967741952</v>
      </c>
      <c r="AD129" s="3">
        <v>7689.1129032258086</v>
      </c>
      <c r="AE129" s="3">
        <v>17207.88935483871</v>
      </c>
      <c r="AF129" s="3">
        <v>1414.893225806451</v>
      </c>
      <c r="AG129" s="3">
        <v>6210.604193548389</v>
      </c>
      <c r="AH129" s="3" t="s">
        <v>63</v>
      </c>
      <c r="AI129" s="3">
        <v>2037.5125806451611</v>
      </c>
      <c r="AJ129" s="3">
        <v>1136.039677419355</v>
      </c>
      <c r="AK129" s="3" t="s">
        <v>63</v>
      </c>
      <c r="AL129" s="3">
        <v>2857.6993548387095</v>
      </c>
      <c r="AM129" s="3" t="s">
        <v>63</v>
      </c>
      <c r="AN129" s="3">
        <v>3573.6316129032252</v>
      </c>
      <c r="AO129" s="3">
        <v>846.84193548387111</v>
      </c>
      <c r="AP129" s="3">
        <v>1001.9832258064519</v>
      </c>
      <c r="AQ129" s="3" t="s">
        <v>63</v>
      </c>
      <c r="AR129" s="3">
        <v>10945.532258064513</v>
      </c>
      <c r="AS129" s="3">
        <v>1502.7967741935488</v>
      </c>
      <c r="AT129" s="3">
        <v>3007.0177419354832</v>
      </c>
      <c r="AU129" s="3">
        <v>6342.2103225806468</v>
      </c>
      <c r="AV129" s="3">
        <v>4567.6145161290315</v>
      </c>
      <c r="AW129" s="3">
        <v>659.87387096774194</v>
      </c>
      <c r="AX129" s="3" t="s">
        <v>63</v>
      </c>
      <c r="AY129" s="3">
        <v>5265.8979040322583</v>
      </c>
      <c r="AZ129" s="3">
        <v>45160.089354838732</v>
      </c>
      <c r="BA129" s="3" t="s">
        <v>63</v>
      </c>
      <c r="BB129" s="3">
        <v>120.78193548387097</v>
      </c>
      <c r="BC129" s="3">
        <v>101.15677419354839</v>
      </c>
      <c r="BD129" s="3">
        <v>6020.4925806451602</v>
      </c>
      <c r="BE129" s="3">
        <v>1678.531612903226</v>
      </c>
      <c r="BF129" s="3">
        <v>113.51774193548391</v>
      </c>
      <c r="BG129" s="3">
        <v>11890.277419354839</v>
      </c>
      <c r="BH129" s="3">
        <v>1217.1419354838713</v>
      </c>
      <c r="BI129" s="3" t="s">
        <v>63</v>
      </c>
      <c r="BJ129" s="3">
        <v>345</v>
      </c>
      <c r="BK129" s="3">
        <v>59.802580645161306</v>
      </c>
      <c r="BL129" s="3" t="s">
        <v>63</v>
      </c>
      <c r="BM129" s="3" t="s">
        <v>63</v>
      </c>
      <c r="BN129" s="3">
        <v>383.26870967741934</v>
      </c>
      <c r="BO129" s="3">
        <v>6.3792225806451635</v>
      </c>
      <c r="BP129" s="3">
        <v>6.2403870967741923</v>
      </c>
      <c r="BQ129" s="3" t="s">
        <v>63</v>
      </c>
    </row>
    <row r="130" spans="1:69">
      <c r="A130" s="2">
        <v>36678</v>
      </c>
      <c r="B130" s="4">
        <v>149.70296270397498</v>
      </c>
      <c r="C130" s="3">
        <v>487.85666666666668</v>
      </c>
      <c r="D130" s="3">
        <v>16493.563000000002</v>
      </c>
      <c r="E130" s="3">
        <v>1110.8654288333337</v>
      </c>
      <c r="F130" s="3">
        <v>1481.6873333333331</v>
      </c>
      <c r="G130" s="3">
        <v>6520.3813333333337</v>
      </c>
      <c r="H130" s="3" t="s">
        <v>63</v>
      </c>
      <c r="I130" s="3">
        <v>19679.106666666667</v>
      </c>
      <c r="J130" s="3">
        <v>7677.4536606666661</v>
      </c>
      <c r="K130" s="3">
        <v>154.40853999999993</v>
      </c>
      <c r="L130" s="3">
        <v>847.2296666666665</v>
      </c>
      <c r="M130" s="3">
        <v>216.95733333333337</v>
      </c>
      <c r="N130" s="3">
        <v>8956.7709999999988</v>
      </c>
      <c r="O130" s="3">
        <v>1923.5653666666667</v>
      </c>
      <c r="P130" s="3">
        <v>550.54666666666674</v>
      </c>
      <c r="Q130" s="3">
        <v>8780.6283333333322</v>
      </c>
      <c r="R130" s="3">
        <v>2048.6473333333329</v>
      </c>
      <c r="S130" s="3">
        <v>481.60273333333328</v>
      </c>
      <c r="T130" s="3">
        <v>4673.2589999999991</v>
      </c>
      <c r="U130" s="3" t="s">
        <v>63</v>
      </c>
      <c r="V130" s="3">
        <v>15947.259666666669</v>
      </c>
      <c r="W130" s="3">
        <v>545.24899999999991</v>
      </c>
      <c r="X130" s="3">
        <v>792.01099999999997</v>
      </c>
      <c r="Y130" s="3">
        <v>156.69599999999997</v>
      </c>
      <c r="Z130" s="3" t="s">
        <v>63</v>
      </c>
      <c r="AA130" s="3">
        <v>1372.0836666666667</v>
      </c>
      <c r="AB130" s="3">
        <v>3158.6433333333339</v>
      </c>
      <c r="AC130" s="3">
        <v>9938.9826666666668</v>
      </c>
      <c r="AD130" s="3">
        <v>7776.8633333333337</v>
      </c>
      <c r="AE130" s="3">
        <v>16907.039666666667</v>
      </c>
      <c r="AF130" s="3">
        <v>1461.4466666666669</v>
      </c>
      <c r="AG130" s="3">
        <v>6466.2293333333328</v>
      </c>
      <c r="AH130" s="3" t="s">
        <v>63</v>
      </c>
      <c r="AI130" s="3">
        <v>2030.5406666666665</v>
      </c>
      <c r="AJ130" s="3">
        <v>1143.5583333333334</v>
      </c>
      <c r="AK130" s="3" t="s">
        <v>63</v>
      </c>
      <c r="AL130" s="3">
        <v>2895.3763333333332</v>
      </c>
      <c r="AM130" s="3" t="s">
        <v>63</v>
      </c>
      <c r="AN130" s="3">
        <v>3410.3156666666678</v>
      </c>
      <c r="AO130" s="3">
        <v>882.93333333333328</v>
      </c>
      <c r="AP130" s="3">
        <v>920.99999999999989</v>
      </c>
      <c r="AQ130" s="3" t="s">
        <v>63</v>
      </c>
      <c r="AR130" s="3">
        <v>10731.946666666667</v>
      </c>
      <c r="AS130" s="3">
        <v>1536.8013333333333</v>
      </c>
      <c r="AT130" s="3">
        <v>2931.1186666666667</v>
      </c>
      <c r="AU130" s="3">
        <v>6545.9600000000019</v>
      </c>
      <c r="AV130" s="3">
        <v>4323.5099999999993</v>
      </c>
      <c r="AW130" s="3">
        <v>677.46333333333337</v>
      </c>
      <c r="AX130" s="3" t="s">
        <v>63</v>
      </c>
      <c r="AY130" s="3">
        <v>4953.0233920666669</v>
      </c>
      <c r="AZ130" s="3">
        <v>46082.228333333347</v>
      </c>
      <c r="BA130" s="3" t="s">
        <v>63</v>
      </c>
      <c r="BB130" s="3">
        <v>121.29066666666664</v>
      </c>
      <c r="BC130" s="3">
        <v>96.27433333333336</v>
      </c>
      <c r="BD130" s="3">
        <v>6256.6626666666671</v>
      </c>
      <c r="BE130" s="3">
        <v>1481.6463333333331</v>
      </c>
      <c r="BF130" s="3">
        <v>110.01866666666668</v>
      </c>
      <c r="BG130" s="3">
        <v>12211.042333333335</v>
      </c>
      <c r="BH130" s="3">
        <v>1230.6686666666671</v>
      </c>
      <c r="BI130" s="3" t="s">
        <v>63</v>
      </c>
      <c r="BJ130" s="3">
        <v>338.45833333333331</v>
      </c>
      <c r="BK130" s="3">
        <v>61.244666666666674</v>
      </c>
      <c r="BL130" s="3" t="s">
        <v>63</v>
      </c>
      <c r="BM130" s="3" t="s">
        <v>63</v>
      </c>
      <c r="BN130" s="3">
        <v>385.86666666666673</v>
      </c>
      <c r="BO130" s="3">
        <v>6.0987429166666667</v>
      </c>
      <c r="BP130" s="3">
        <v>6.1654333333333344</v>
      </c>
      <c r="BQ130" s="3" t="s">
        <v>63</v>
      </c>
    </row>
    <row r="131" spans="1:69">
      <c r="A131" s="2">
        <v>36708</v>
      </c>
      <c r="B131" s="4">
        <v>166.89267246556855</v>
      </c>
      <c r="C131" s="3">
        <v>522.81645161290317</v>
      </c>
      <c r="D131" s="3">
        <v>17059.850645161288</v>
      </c>
      <c r="E131" s="3">
        <v>1110.5365466129033</v>
      </c>
      <c r="F131" s="3">
        <v>1389.8229032258062</v>
      </c>
      <c r="G131" s="3">
        <v>7031.1670967741948</v>
      </c>
      <c r="H131" s="3" t="s">
        <v>63</v>
      </c>
      <c r="I131" s="3">
        <v>19615.47741935484</v>
      </c>
      <c r="J131" s="3">
        <v>7889.5148001612906</v>
      </c>
      <c r="K131" s="3">
        <v>138.66212258064513</v>
      </c>
      <c r="L131" s="3">
        <v>827.4722580645165</v>
      </c>
      <c r="M131" s="3">
        <v>195.52516129032253</v>
      </c>
      <c r="N131" s="3">
        <v>8278.2287096774198</v>
      </c>
      <c r="O131" s="3">
        <v>1971.6280645161289</v>
      </c>
      <c r="P131" s="3">
        <v>543.40322580645159</v>
      </c>
      <c r="Q131" s="3">
        <v>8218.7122580645173</v>
      </c>
      <c r="R131" s="3">
        <v>2118.6429032258056</v>
      </c>
      <c r="S131" s="3">
        <v>506.52861290322585</v>
      </c>
      <c r="T131" s="3">
        <v>4648.3170967741953</v>
      </c>
      <c r="U131" s="3" t="s">
        <v>63</v>
      </c>
      <c r="V131" s="3">
        <v>17209.338387096774</v>
      </c>
      <c r="W131" s="3">
        <v>548.81580645161284</v>
      </c>
      <c r="X131" s="3">
        <v>794.95967741935522</v>
      </c>
      <c r="Y131" s="3">
        <v>165.18580645161293</v>
      </c>
      <c r="Z131" s="3" t="s">
        <v>63</v>
      </c>
      <c r="AA131" s="3">
        <v>1362.1245161290324</v>
      </c>
      <c r="AB131" s="3">
        <v>3300.7258064516127</v>
      </c>
      <c r="AC131" s="3">
        <v>10546.690967741932</v>
      </c>
      <c r="AD131" s="3">
        <v>7921.0451612903225</v>
      </c>
      <c r="AE131" s="3">
        <v>16947.96</v>
      </c>
      <c r="AF131" s="3">
        <v>1471.5067741935486</v>
      </c>
      <c r="AG131" s="3">
        <v>6422.5551612903237</v>
      </c>
      <c r="AH131" s="3" t="s">
        <v>63</v>
      </c>
      <c r="AI131" s="3">
        <v>2124.6848387096775</v>
      </c>
      <c r="AJ131" s="3">
        <v>1115.662258064516</v>
      </c>
      <c r="AK131" s="3" t="s">
        <v>63</v>
      </c>
      <c r="AL131" s="3">
        <v>3010.8741935483872</v>
      </c>
      <c r="AM131" s="3" t="s">
        <v>63</v>
      </c>
      <c r="AN131" s="3">
        <v>3458.7583870967746</v>
      </c>
      <c r="AO131" s="3">
        <v>825.07096774193553</v>
      </c>
      <c r="AP131" s="3">
        <v>849.63967741935483</v>
      </c>
      <c r="AQ131" s="3" t="s">
        <v>63</v>
      </c>
      <c r="AR131" s="3">
        <v>10798.635483870969</v>
      </c>
      <c r="AS131" s="3">
        <v>1513.2380645161293</v>
      </c>
      <c r="AT131" s="3">
        <v>2902.9141935483876</v>
      </c>
      <c r="AU131" s="3">
        <v>6504.9132258064519</v>
      </c>
      <c r="AV131" s="3">
        <v>3999.0867741935504</v>
      </c>
      <c r="AW131" s="3">
        <v>677.03129032258073</v>
      </c>
      <c r="AX131" s="3" t="s">
        <v>63</v>
      </c>
      <c r="AY131" s="3">
        <v>5043.3722578387114</v>
      </c>
      <c r="AZ131" s="3">
        <v>47239.4141935484</v>
      </c>
      <c r="BA131" s="3">
        <v>101.66549999999998</v>
      </c>
      <c r="BB131" s="3">
        <v>119.54935483870969</v>
      </c>
      <c r="BC131" s="3">
        <v>91.47032258064516</v>
      </c>
      <c r="BD131" s="3">
        <v>6733.0516129032258</v>
      </c>
      <c r="BE131" s="3">
        <v>1559.2593548387097</v>
      </c>
      <c r="BF131" s="3">
        <v>106.77516129032256</v>
      </c>
      <c r="BG131" s="3">
        <v>12065.132903225811</v>
      </c>
      <c r="BH131" s="3">
        <v>1240.8751612903227</v>
      </c>
      <c r="BI131" s="3" t="s">
        <v>63</v>
      </c>
      <c r="BJ131" s="3">
        <v>311.05870967741942</v>
      </c>
      <c r="BK131" s="3">
        <v>58.565161290322592</v>
      </c>
      <c r="BL131" s="3" t="s">
        <v>63</v>
      </c>
      <c r="BM131" s="3">
        <v>100.3875</v>
      </c>
      <c r="BN131" s="3">
        <v>386.15580645161305</v>
      </c>
      <c r="BO131" s="3">
        <v>6.0416127016129026</v>
      </c>
      <c r="BP131" s="3">
        <v>6.0571612903225809</v>
      </c>
      <c r="BQ131" s="3" t="s">
        <v>63</v>
      </c>
    </row>
    <row r="132" spans="1:69">
      <c r="A132" s="2">
        <v>36739</v>
      </c>
      <c r="B132" s="4">
        <v>147.84641909917224</v>
      </c>
      <c r="C132" s="3">
        <v>479.55935483870962</v>
      </c>
      <c r="D132" s="3">
        <v>17198.239677419355</v>
      </c>
      <c r="E132" s="3">
        <v>1115.0087643225806</v>
      </c>
      <c r="F132" s="3">
        <v>1399.6506451612906</v>
      </c>
      <c r="G132" s="3">
        <v>6450.9699999999993</v>
      </c>
      <c r="H132" s="3" t="s">
        <v>63</v>
      </c>
      <c r="I132" s="3">
        <v>18541.583870967745</v>
      </c>
      <c r="J132" s="3">
        <v>8225.1817594193544</v>
      </c>
      <c r="K132" s="3">
        <v>132.85938064516125</v>
      </c>
      <c r="L132" s="3">
        <v>808.01032258064504</v>
      </c>
      <c r="M132" s="3">
        <v>229.29451612903227</v>
      </c>
      <c r="N132" s="3">
        <v>8414.8145161290322</v>
      </c>
      <c r="O132" s="3">
        <v>2066.2381935483877</v>
      </c>
      <c r="P132" s="3">
        <v>552.71290322580649</v>
      </c>
      <c r="Q132" s="3">
        <v>7961.2070967741929</v>
      </c>
      <c r="R132" s="3">
        <v>2158.0735483870963</v>
      </c>
      <c r="S132" s="3">
        <v>491.37970967741927</v>
      </c>
      <c r="T132" s="3">
        <v>4315.5948387096769</v>
      </c>
      <c r="U132" s="3" t="s">
        <v>63</v>
      </c>
      <c r="V132" s="3">
        <v>17327.801935483865</v>
      </c>
      <c r="W132" s="3">
        <v>549.37193548387097</v>
      </c>
      <c r="X132" s="3">
        <v>721.34096774193551</v>
      </c>
      <c r="Y132" s="3">
        <v>176.7741935483871</v>
      </c>
      <c r="Z132" s="3" t="s">
        <v>63</v>
      </c>
      <c r="AA132" s="3">
        <v>1299.2541935483873</v>
      </c>
      <c r="AB132" s="3">
        <v>3324.1806451612888</v>
      </c>
      <c r="AC132" s="3">
        <v>10931.014838709676</v>
      </c>
      <c r="AD132" s="3">
        <v>8241.7677419354823</v>
      </c>
      <c r="AE132" s="3">
        <v>16307.769677419356</v>
      </c>
      <c r="AF132" s="3">
        <v>1484.8845161290317</v>
      </c>
      <c r="AG132" s="3">
        <v>6478.5367741935479</v>
      </c>
      <c r="AH132" s="3" t="s">
        <v>63</v>
      </c>
      <c r="AI132" s="3">
        <v>2261.8822580645165</v>
      </c>
      <c r="AJ132" s="3">
        <v>1172.5941935483872</v>
      </c>
      <c r="AK132" s="3" t="s">
        <v>63</v>
      </c>
      <c r="AL132" s="3">
        <v>3143.7022580645171</v>
      </c>
      <c r="AM132" s="3" t="s">
        <v>63</v>
      </c>
      <c r="AN132" s="3">
        <v>3464.1145161290324</v>
      </c>
      <c r="AO132" s="3">
        <v>799</v>
      </c>
      <c r="AP132" s="3">
        <v>757.62193548387108</v>
      </c>
      <c r="AQ132" s="3" t="s">
        <v>63</v>
      </c>
      <c r="AR132" s="3">
        <v>10901.132258064516</v>
      </c>
      <c r="AS132" s="3">
        <v>1478.0138709677422</v>
      </c>
      <c r="AT132" s="3">
        <v>2586.4493548387095</v>
      </c>
      <c r="AU132" s="3">
        <v>6559.2312903225793</v>
      </c>
      <c r="AV132" s="3">
        <v>3738.3016129032253</v>
      </c>
      <c r="AW132" s="3">
        <v>686.03419354838707</v>
      </c>
      <c r="AX132" s="3" t="s">
        <v>63</v>
      </c>
      <c r="AY132" s="3">
        <v>5304.9312899032266</v>
      </c>
      <c r="AZ132" s="3">
        <v>47196.830967741938</v>
      </c>
      <c r="BA132" s="3">
        <v>103.97612903225809</v>
      </c>
      <c r="BB132" s="3">
        <v>118.4567741935484</v>
      </c>
      <c r="BC132" s="3">
        <v>87.445483870967706</v>
      </c>
      <c r="BD132" s="3">
        <v>7201.6922580645169</v>
      </c>
      <c r="BE132" s="3">
        <v>1550.6635483870966</v>
      </c>
      <c r="BF132" s="3">
        <v>102.0438709677419</v>
      </c>
      <c r="BG132" s="3">
        <v>11835.800645161295</v>
      </c>
      <c r="BH132" s="3">
        <v>1254.3225806451612</v>
      </c>
      <c r="BI132" s="3" t="s">
        <v>63</v>
      </c>
      <c r="BJ132" s="3">
        <v>312.3070967741935</v>
      </c>
      <c r="BK132" s="3">
        <v>56.577096774193556</v>
      </c>
      <c r="BL132" s="3" t="s">
        <v>63</v>
      </c>
      <c r="BM132" s="3">
        <v>112.18225806451612</v>
      </c>
      <c r="BN132" s="3">
        <v>389.15935483870965</v>
      </c>
      <c r="BO132" s="3">
        <v>5.8189526209677416</v>
      </c>
      <c r="BP132" s="3">
        <v>6.1681290322580633</v>
      </c>
      <c r="BQ132" s="3" t="s">
        <v>63</v>
      </c>
    </row>
    <row r="133" spans="1:69">
      <c r="A133" s="2">
        <v>36770</v>
      </c>
      <c r="B133" s="4">
        <v>147.0398235161131</v>
      </c>
      <c r="C133" s="3">
        <v>485.93333333333334</v>
      </c>
      <c r="D133" s="3">
        <v>16751.759666666669</v>
      </c>
      <c r="E133" s="3">
        <v>1126.1659546000001</v>
      </c>
      <c r="F133" s="3">
        <v>1422.8333333333333</v>
      </c>
      <c r="G133" s="3">
        <v>6688.1049999999959</v>
      </c>
      <c r="H133" s="3" t="s">
        <v>63</v>
      </c>
      <c r="I133" s="3">
        <v>17895.286666666663</v>
      </c>
      <c r="J133" s="3">
        <v>8434.4051156000005</v>
      </c>
      <c r="K133" s="3">
        <v>117.84425666666668</v>
      </c>
      <c r="L133" s="3">
        <v>742.06933333333313</v>
      </c>
      <c r="M133" s="3">
        <v>216.24666666666661</v>
      </c>
      <c r="N133" s="3">
        <v>8287.8469999999998</v>
      </c>
      <c r="O133" s="3">
        <v>1944.2082999999996</v>
      </c>
      <c r="P133" s="3">
        <v>532.94000000000005</v>
      </c>
      <c r="Q133" s="3">
        <v>7088.471333333332</v>
      </c>
      <c r="R133" s="3">
        <v>2080.3893333333335</v>
      </c>
      <c r="S133" s="3">
        <v>441.16650000000004</v>
      </c>
      <c r="T133" s="3">
        <v>4412.6840000000002</v>
      </c>
      <c r="U133" s="3" t="s">
        <v>63</v>
      </c>
      <c r="V133" s="3">
        <v>16279.367333333334</v>
      </c>
      <c r="W133" s="3">
        <v>563.39200000000005</v>
      </c>
      <c r="X133" s="3">
        <v>628.04566666666676</v>
      </c>
      <c r="Y133" s="3">
        <v>183.51399999999995</v>
      </c>
      <c r="Z133" s="3" t="s">
        <v>63</v>
      </c>
      <c r="AA133" s="3">
        <v>1302.1143333333334</v>
      </c>
      <c r="AB133" s="3">
        <v>3291.8333333333344</v>
      </c>
      <c r="AC133" s="3">
        <v>10838.950666666666</v>
      </c>
      <c r="AD133" s="3">
        <v>8017.6466666666656</v>
      </c>
      <c r="AE133" s="3">
        <v>16195.732666666669</v>
      </c>
      <c r="AF133" s="3">
        <v>1472.598666666667</v>
      </c>
      <c r="AG133" s="3">
        <v>6468.2480000000014</v>
      </c>
      <c r="AH133" s="3" t="s">
        <v>63</v>
      </c>
      <c r="AI133" s="3">
        <v>2349.1190000000001</v>
      </c>
      <c r="AJ133" s="3">
        <v>1172.7926666666672</v>
      </c>
      <c r="AK133" s="3" t="s">
        <v>63</v>
      </c>
      <c r="AL133" s="3">
        <v>3036.2856666666671</v>
      </c>
      <c r="AM133" s="3" t="s">
        <v>63</v>
      </c>
      <c r="AN133" s="3">
        <v>3405.7363333333328</v>
      </c>
      <c r="AO133" s="3">
        <v>840.27666666666664</v>
      </c>
      <c r="AP133" s="3">
        <v>753.10566666666637</v>
      </c>
      <c r="AQ133" s="3" t="s">
        <v>63</v>
      </c>
      <c r="AR133" s="3">
        <v>11147.099999999999</v>
      </c>
      <c r="AS133" s="3">
        <v>1472.0443333333335</v>
      </c>
      <c r="AT133" s="3">
        <v>2610.0263333333342</v>
      </c>
      <c r="AU133" s="3">
        <v>6555.5883333333313</v>
      </c>
      <c r="AV133" s="3">
        <v>4074.8966666666665</v>
      </c>
      <c r="AW133" s="3">
        <v>675.0870000000001</v>
      </c>
      <c r="AX133" s="3" t="s">
        <v>63</v>
      </c>
      <c r="AY133" s="3">
        <v>5499.7073329333334</v>
      </c>
      <c r="AZ133" s="3">
        <v>47038.118000000009</v>
      </c>
      <c r="BA133" s="3">
        <v>110.87899999999999</v>
      </c>
      <c r="BB133" s="3">
        <v>140.12666666666667</v>
      </c>
      <c r="BC133" s="3">
        <v>92.986666666666693</v>
      </c>
      <c r="BD133" s="3">
        <v>7373.0533333333315</v>
      </c>
      <c r="BE133" s="3">
        <v>1560.0829999999996</v>
      </c>
      <c r="BF133" s="3">
        <v>99.911333333333303</v>
      </c>
      <c r="BG133" s="3">
        <v>11951.878000000002</v>
      </c>
      <c r="BH133" s="3">
        <v>1245.9333333333336</v>
      </c>
      <c r="BI133" s="3" t="s">
        <v>63</v>
      </c>
      <c r="BJ133" s="3">
        <v>290.71000000000009</v>
      </c>
      <c r="BK133" s="3">
        <v>57.009000000000015</v>
      </c>
      <c r="BL133" s="3" t="s">
        <v>63</v>
      </c>
      <c r="BM133" s="3">
        <v>116.37933333333335</v>
      </c>
      <c r="BN133" s="3">
        <v>388.64166666666677</v>
      </c>
      <c r="BO133" s="3">
        <v>5.7872564583333332</v>
      </c>
      <c r="BP133" s="3">
        <v>6.112333333333333</v>
      </c>
      <c r="BQ133" s="3" t="s">
        <v>63</v>
      </c>
    </row>
    <row r="134" spans="1:69">
      <c r="A134" s="2">
        <v>36800</v>
      </c>
      <c r="B134" s="4">
        <v>141.74494545505826</v>
      </c>
      <c r="C134" s="3">
        <v>440.75387096774188</v>
      </c>
      <c r="D134" s="3">
        <v>15112.381290322575</v>
      </c>
      <c r="E134" s="3">
        <v>1058.1622333548387</v>
      </c>
      <c r="F134" s="3">
        <v>1300.1738709677415</v>
      </c>
      <c r="G134" s="3">
        <v>6065.3041935483861</v>
      </c>
      <c r="H134" s="3" t="s">
        <v>63</v>
      </c>
      <c r="I134" s="3">
        <v>15982.119354838702</v>
      </c>
      <c r="J134" s="3">
        <v>8145.6863400645161</v>
      </c>
      <c r="K134" s="3">
        <v>129.30756451612905</v>
      </c>
      <c r="L134" s="3">
        <v>750.39096774193592</v>
      </c>
      <c r="M134" s="3">
        <v>199.33774193548382</v>
      </c>
      <c r="N134" s="3">
        <v>8133.4416129032243</v>
      </c>
      <c r="O134" s="3">
        <v>1933.5976129032258</v>
      </c>
      <c r="P134" s="3">
        <v>504.37096774193549</v>
      </c>
      <c r="Q134" s="3">
        <v>5857.2845161290325</v>
      </c>
      <c r="R134" s="3">
        <v>1973.1516129032259</v>
      </c>
      <c r="S134" s="3">
        <v>416.36709677419356</v>
      </c>
      <c r="T134" s="3">
        <v>3835.5074193548385</v>
      </c>
      <c r="U134" s="3" t="s">
        <v>63</v>
      </c>
      <c r="V134" s="3">
        <v>15209.102903225812</v>
      </c>
      <c r="W134" s="3">
        <v>502.42354838709667</v>
      </c>
      <c r="X134" s="3">
        <v>551.6564516129032</v>
      </c>
      <c r="Y134" s="3">
        <v>177.42096774193544</v>
      </c>
      <c r="Z134" s="3" t="s">
        <v>63</v>
      </c>
      <c r="AA134" s="3">
        <v>1177.6332258064513</v>
      </c>
      <c r="AB134" s="3">
        <v>3258.4903225806447</v>
      </c>
      <c r="AC134" s="3">
        <v>10149.220000000005</v>
      </c>
      <c r="AD134" s="3">
        <v>7797.5938709677393</v>
      </c>
      <c r="AE134" s="3">
        <v>15338.649032258063</v>
      </c>
      <c r="AF134" s="3">
        <v>1391.581290322581</v>
      </c>
      <c r="AG134" s="3">
        <v>6298.0974193548373</v>
      </c>
      <c r="AH134" s="3" t="s">
        <v>63</v>
      </c>
      <c r="AI134" s="3">
        <v>2332.7019354838712</v>
      </c>
      <c r="AJ134" s="3">
        <v>1118.4725806451613</v>
      </c>
      <c r="AK134" s="3" t="s">
        <v>63</v>
      </c>
      <c r="AL134" s="3">
        <v>3046.7116129032261</v>
      </c>
      <c r="AM134" s="3">
        <v>106.9425</v>
      </c>
      <c r="AN134" s="3">
        <v>3299.07741935484</v>
      </c>
      <c r="AO134" s="3">
        <v>830.45161290322585</v>
      </c>
      <c r="AP134" s="3">
        <v>642.83903225806444</v>
      </c>
      <c r="AQ134" s="3" t="s">
        <v>63</v>
      </c>
      <c r="AR134" s="3">
        <v>10634.987096774195</v>
      </c>
      <c r="AS134" s="3">
        <v>1319.4680645161288</v>
      </c>
      <c r="AT134" s="3">
        <v>2303.2835483870977</v>
      </c>
      <c r="AU134" s="3">
        <v>6190.8587096774181</v>
      </c>
      <c r="AV134" s="3">
        <v>3846.0958064516135</v>
      </c>
      <c r="AW134" s="3">
        <v>659.18935483870985</v>
      </c>
      <c r="AX134" s="3" t="s">
        <v>63</v>
      </c>
      <c r="AY134" s="3">
        <v>5713.5116123870957</v>
      </c>
      <c r="AZ134" s="3">
        <v>45342.156774193543</v>
      </c>
      <c r="BA134" s="3">
        <v>110.56322580645163</v>
      </c>
      <c r="BB134" s="3">
        <v>149.84677419354838</v>
      </c>
      <c r="BC134" s="3">
        <v>90.602258064516136</v>
      </c>
      <c r="BD134" s="3">
        <v>7291.2064516129039</v>
      </c>
      <c r="BE134" s="3">
        <v>1537.448387096774</v>
      </c>
      <c r="BF134" s="3">
        <v>102.37064516129033</v>
      </c>
      <c r="BG134" s="3">
        <v>11192.529999999997</v>
      </c>
      <c r="BH134" s="3">
        <v>1197.4045161290321</v>
      </c>
      <c r="BI134" s="3" t="s">
        <v>63</v>
      </c>
      <c r="BJ134" s="3">
        <v>268.22967741935491</v>
      </c>
      <c r="BK134" s="3">
        <v>57.890967741935491</v>
      </c>
      <c r="BL134" s="3" t="s">
        <v>63</v>
      </c>
      <c r="BM134" s="3">
        <v>130.27806451612906</v>
      </c>
      <c r="BN134" s="3">
        <v>377.95806451612901</v>
      </c>
      <c r="BO134" s="3">
        <v>5.7398774193548379</v>
      </c>
      <c r="BP134" s="3">
        <v>6.0184193548387093</v>
      </c>
      <c r="BQ134" s="3" t="s">
        <v>63</v>
      </c>
    </row>
    <row r="135" spans="1:69">
      <c r="A135" s="2">
        <v>36831</v>
      </c>
      <c r="B135" s="4">
        <v>141.79400844672853</v>
      </c>
      <c r="C135" s="3">
        <v>425.4443333333333</v>
      </c>
      <c r="D135" s="3">
        <v>14436.761333333332</v>
      </c>
      <c r="E135" s="3">
        <v>1099.0458758666668</v>
      </c>
      <c r="F135" s="3">
        <v>1215.6656666666665</v>
      </c>
      <c r="G135" s="3">
        <v>6160.2659999999996</v>
      </c>
      <c r="H135" s="3" t="s">
        <v>63</v>
      </c>
      <c r="I135" s="3">
        <v>16492.148333333334</v>
      </c>
      <c r="J135" s="3">
        <v>8241.4326213999975</v>
      </c>
      <c r="K135" s="3">
        <v>126.32744333333336</v>
      </c>
      <c r="L135" s="3">
        <v>740.27766666666673</v>
      </c>
      <c r="M135" s="3">
        <v>177.62933333333336</v>
      </c>
      <c r="N135" s="3">
        <v>7641.7240000000002</v>
      </c>
      <c r="O135" s="3">
        <v>2051.8476000000001</v>
      </c>
      <c r="P135" s="3">
        <v>468.00333333333333</v>
      </c>
      <c r="Q135" s="3">
        <v>5550.4666666666662</v>
      </c>
      <c r="R135" s="3">
        <v>2021.3419999999996</v>
      </c>
      <c r="S135" s="3">
        <v>423.07923333333321</v>
      </c>
      <c r="T135" s="3">
        <v>3924.0093333333325</v>
      </c>
      <c r="U135" s="3" t="s">
        <v>63</v>
      </c>
      <c r="V135" s="3">
        <v>15084.252333333334</v>
      </c>
      <c r="W135" s="3">
        <v>489.92733333333342</v>
      </c>
      <c r="X135" s="3">
        <v>546.17600000000004</v>
      </c>
      <c r="Y135" s="3">
        <v>176.46966666666665</v>
      </c>
      <c r="Z135" s="3" t="s">
        <v>63</v>
      </c>
      <c r="AA135" s="3">
        <v>1138.1800000000003</v>
      </c>
      <c r="AB135" s="3">
        <v>3307.1966666666676</v>
      </c>
      <c r="AC135" s="3">
        <v>9203.5493333333325</v>
      </c>
      <c r="AD135" s="3">
        <v>8080.3663333333352</v>
      </c>
      <c r="AE135" s="3">
        <v>14724.284333333335</v>
      </c>
      <c r="AF135" s="3">
        <v>1373.415</v>
      </c>
      <c r="AG135" s="3">
        <v>6368.1573333333326</v>
      </c>
      <c r="AH135" s="3" t="s">
        <v>63</v>
      </c>
      <c r="AI135" s="3">
        <v>2325.2813333333338</v>
      </c>
      <c r="AJ135" s="3">
        <v>1111.9433333333332</v>
      </c>
      <c r="AK135" s="3" t="s">
        <v>63</v>
      </c>
      <c r="AL135" s="3">
        <v>3116.7873333333337</v>
      </c>
      <c r="AM135" s="3">
        <v>111.50233333333333</v>
      </c>
      <c r="AN135" s="3">
        <v>3533.8673333333331</v>
      </c>
      <c r="AO135" s="3">
        <v>898.00333333333322</v>
      </c>
      <c r="AP135" s="3">
        <v>733.96833333333336</v>
      </c>
      <c r="AQ135" s="3" t="s">
        <v>63</v>
      </c>
      <c r="AR135" s="3">
        <v>9959.6666666666642</v>
      </c>
      <c r="AS135" s="3">
        <v>1432.2653333333333</v>
      </c>
      <c r="AT135" s="3">
        <v>2332.182666666667</v>
      </c>
      <c r="AU135" s="3">
        <v>6196.5056666666651</v>
      </c>
      <c r="AV135" s="3">
        <v>3504.8740000000012</v>
      </c>
      <c r="AW135" s="3">
        <v>673.37233333333313</v>
      </c>
      <c r="AX135" s="3" t="s">
        <v>63</v>
      </c>
      <c r="AY135" s="3">
        <v>5847.36433306667</v>
      </c>
      <c r="AZ135" s="3">
        <v>47593.089666666659</v>
      </c>
      <c r="BA135" s="3">
        <v>106.45466666666667</v>
      </c>
      <c r="BB135" s="3">
        <v>161.21233333333333</v>
      </c>
      <c r="BC135" s="3">
        <v>93.542333333333332</v>
      </c>
      <c r="BD135" s="3">
        <v>7197.804666666666</v>
      </c>
      <c r="BE135" s="3">
        <v>1422.2593333333339</v>
      </c>
      <c r="BF135" s="3">
        <v>103.20533333333333</v>
      </c>
      <c r="BG135" s="3">
        <v>10752.383666666668</v>
      </c>
      <c r="BH135" s="3">
        <v>1226.6003333333335</v>
      </c>
      <c r="BI135" s="3" t="s">
        <v>63</v>
      </c>
      <c r="BJ135" s="3">
        <v>288.25366666666667</v>
      </c>
      <c r="BK135" s="3">
        <v>54.433333333333323</v>
      </c>
      <c r="BL135" s="3" t="s">
        <v>63</v>
      </c>
      <c r="BM135" s="3">
        <v>157.85799999999998</v>
      </c>
      <c r="BN135" s="3">
        <v>378.91666666666669</v>
      </c>
      <c r="BO135" s="3">
        <v>5.7156506249999985</v>
      </c>
      <c r="BP135" s="3">
        <v>6.1481333333333321</v>
      </c>
      <c r="BQ135" s="3" t="s">
        <v>63</v>
      </c>
    </row>
    <row r="136" spans="1:69">
      <c r="A136" s="2">
        <v>36861</v>
      </c>
      <c r="B136" s="4">
        <v>139.88251429125506</v>
      </c>
      <c r="C136" s="3">
        <v>412.36000000000013</v>
      </c>
      <c r="D136" s="3">
        <v>14714.118064516128</v>
      </c>
      <c r="E136" s="3">
        <v>1084.8866369999998</v>
      </c>
      <c r="F136" s="3">
        <v>1198.3212903225813</v>
      </c>
      <c r="G136" s="3">
        <v>5614.5609677419352</v>
      </c>
      <c r="H136" s="3" t="s">
        <v>63</v>
      </c>
      <c r="I136" s="3">
        <v>17317.857419354837</v>
      </c>
      <c r="J136" s="3">
        <v>8179.3381693225792</v>
      </c>
      <c r="K136" s="3">
        <v>92.453400000000016</v>
      </c>
      <c r="L136" s="3">
        <v>709.4725806451612</v>
      </c>
      <c r="M136" s="3">
        <v>145.42516129032262</v>
      </c>
      <c r="N136" s="3">
        <v>7532.3161290322587</v>
      </c>
      <c r="O136" s="3">
        <v>2066.3797419354837</v>
      </c>
      <c r="P136" s="3">
        <v>456.15161290322578</v>
      </c>
      <c r="Q136" s="3">
        <v>5055.9506451612915</v>
      </c>
      <c r="R136" s="3">
        <v>1990.3883870967747</v>
      </c>
      <c r="S136" s="3">
        <v>422.14961290322577</v>
      </c>
      <c r="T136" s="3">
        <v>4062.6029032258061</v>
      </c>
      <c r="U136" s="3" t="s">
        <v>63</v>
      </c>
      <c r="V136" s="3">
        <v>14943.348709677422</v>
      </c>
      <c r="W136" s="3">
        <v>506.73129032258066</v>
      </c>
      <c r="X136" s="3">
        <v>520.63129032258087</v>
      </c>
      <c r="Y136" s="3">
        <v>161.65870967741938</v>
      </c>
      <c r="Z136" s="3">
        <v>1705.5568000000001</v>
      </c>
      <c r="AA136" s="3">
        <v>1093.1538709677413</v>
      </c>
      <c r="AB136" s="3">
        <v>3251.5225806451608</v>
      </c>
      <c r="AC136" s="3">
        <v>9024.6577419354853</v>
      </c>
      <c r="AD136" s="3">
        <v>8018.529354838709</v>
      </c>
      <c r="AE136" s="3">
        <v>14361.233548387097</v>
      </c>
      <c r="AF136" s="3">
        <v>1328.1167741935487</v>
      </c>
      <c r="AG136" s="3">
        <v>6216.8909677419351</v>
      </c>
      <c r="AH136" s="3" t="s">
        <v>63</v>
      </c>
      <c r="AI136" s="3">
        <v>2239.501935483871</v>
      </c>
      <c r="AJ136" s="3">
        <v>1071.588064516129</v>
      </c>
      <c r="AK136" s="3" t="s">
        <v>63</v>
      </c>
      <c r="AL136" s="3">
        <v>3012.8190322580645</v>
      </c>
      <c r="AM136" s="3">
        <v>106.88225806451611</v>
      </c>
      <c r="AN136" s="3">
        <v>3776.6925806451632</v>
      </c>
      <c r="AO136" s="3">
        <v>891.98064516129057</v>
      </c>
      <c r="AP136" s="3">
        <v>713.12419354838732</v>
      </c>
      <c r="AQ136" s="3" t="s">
        <v>63</v>
      </c>
      <c r="AR136" s="3">
        <v>9259.9322580645166</v>
      </c>
      <c r="AS136" s="3">
        <v>1419.9235483870964</v>
      </c>
      <c r="AT136" s="3">
        <v>2368.0112903225804</v>
      </c>
      <c r="AU136" s="3">
        <v>5894.1651612903242</v>
      </c>
      <c r="AV136" s="3">
        <v>3512.2316129032247</v>
      </c>
      <c r="AW136" s="3">
        <v>642.12999999999977</v>
      </c>
      <c r="AX136" s="3" t="s">
        <v>63</v>
      </c>
      <c r="AY136" s="3">
        <v>5738.4938703548396</v>
      </c>
      <c r="AZ136" s="3">
        <v>44518.17193548385</v>
      </c>
      <c r="BA136" s="3">
        <v>106.57870967741935</v>
      </c>
      <c r="BB136" s="3">
        <v>155.67774193548382</v>
      </c>
      <c r="BC136" s="3">
        <v>90.39</v>
      </c>
      <c r="BD136" s="3">
        <v>7520.9641935483887</v>
      </c>
      <c r="BE136" s="3">
        <v>1412.7687096774187</v>
      </c>
      <c r="BF136" s="3">
        <v>100.49000000000002</v>
      </c>
      <c r="BG136" s="3">
        <v>10585.220967741941</v>
      </c>
      <c r="BH136" s="3">
        <v>1231.4367741935484</v>
      </c>
      <c r="BI136" s="3" t="s">
        <v>63</v>
      </c>
      <c r="BJ136" s="3">
        <v>270.7354838709677</v>
      </c>
      <c r="BK136" s="3">
        <v>54.463225806451604</v>
      </c>
      <c r="BL136" s="3" t="s">
        <v>63</v>
      </c>
      <c r="BM136" s="3">
        <v>189.55870967741933</v>
      </c>
      <c r="BN136" s="3">
        <v>363.79451612903244</v>
      </c>
      <c r="BO136" s="3">
        <v>5.2224459677419368</v>
      </c>
      <c r="BP136" s="3">
        <v>5.5797419354838675</v>
      </c>
      <c r="BQ136" s="3" t="s">
        <v>63</v>
      </c>
    </row>
    <row r="137" spans="1:69">
      <c r="A137" s="2">
        <v>36892</v>
      </c>
      <c r="B137" s="4">
        <v>153.66528991126552</v>
      </c>
      <c r="C137" s="3">
        <v>500.26838709677418</v>
      </c>
      <c r="D137" s="3">
        <v>17094.142580645166</v>
      </c>
      <c r="E137" s="3">
        <v>1114.2918525483869</v>
      </c>
      <c r="F137" s="3">
        <v>1252.37935483871</v>
      </c>
      <c r="G137" s="3">
        <v>6109.792580645164</v>
      </c>
      <c r="H137" s="3" t="s">
        <v>63</v>
      </c>
      <c r="I137" s="3">
        <v>17342.461290322579</v>
      </c>
      <c r="J137" s="3">
        <v>8725.4133932903223</v>
      </c>
      <c r="K137" s="3">
        <v>106.50715483870967</v>
      </c>
      <c r="L137" s="3">
        <v>689.95612903225822</v>
      </c>
      <c r="M137" s="3">
        <v>162.64548387096778</v>
      </c>
      <c r="N137" s="3">
        <v>7939.9883870967742</v>
      </c>
      <c r="O137" s="3">
        <v>2082.7499354838706</v>
      </c>
      <c r="P137" s="3">
        <v>496.24516129032259</v>
      </c>
      <c r="Q137" s="3">
        <v>5533.195161290324</v>
      </c>
      <c r="R137" s="3">
        <v>1980.3225806451605</v>
      </c>
      <c r="S137" s="3">
        <v>414.37187096774193</v>
      </c>
      <c r="T137" s="3">
        <v>4166.8616129032271</v>
      </c>
      <c r="U137" s="3" t="s">
        <v>63</v>
      </c>
      <c r="V137" s="3">
        <v>15586.787419354843</v>
      </c>
      <c r="W137" s="3">
        <v>475.57903225806444</v>
      </c>
      <c r="X137" s="3">
        <v>589.12161290322592</v>
      </c>
      <c r="Y137" s="3">
        <v>164.81677419354841</v>
      </c>
      <c r="Z137" s="3">
        <v>1762.5742</v>
      </c>
      <c r="AA137" s="3">
        <v>1076.5087096774196</v>
      </c>
      <c r="AB137" s="3">
        <v>3282.4258064516116</v>
      </c>
      <c r="AC137" s="3">
        <v>8947.3864516129051</v>
      </c>
      <c r="AD137" s="3">
        <v>7963.5712903225822</v>
      </c>
      <c r="AE137" s="3">
        <v>13733.023870967743</v>
      </c>
      <c r="AF137" s="3">
        <v>1332.7454838709677</v>
      </c>
      <c r="AG137" s="3">
        <v>6200.4364516129035</v>
      </c>
      <c r="AH137" s="3" t="s">
        <v>63</v>
      </c>
      <c r="AI137" s="3">
        <v>2290.099677419355</v>
      </c>
      <c r="AJ137" s="3">
        <v>1087.9577419354837</v>
      </c>
      <c r="AK137" s="3" t="s">
        <v>63</v>
      </c>
      <c r="AL137" s="3">
        <v>2988.014516129032</v>
      </c>
      <c r="AM137" s="3">
        <v>103.5406451612903</v>
      </c>
      <c r="AN137" s="3">
        <v>3870.4248387096786</v>
      </c>
      <c r="AO137" s="3">
        <v>882.95483870967723</v>
      </c>
      <c r="AP137" s="3">
        <v>720.47483870967744</v>
      </c>
      <c r="AQ137" s="3" t="s">
        <v>63</v>
      </c>
      <c r="AR137" s="3">
        <v>9815.0290322580659</v>
      </c>
      <c r="AS137" s="3">
        <v>1556.3890322580646</v>
      </c>
      <c r="AT137" s="3">
        <v>2231.104838709678</v>
      </c>
      <c r="AU137" s="3">
        <v>5831.2561290322565</v>
      </c>
      <c r="AV137" s="3">
        <v>3185.6970967741941</v>
      </c>
      <c r="AW137" s="3">
        <v>634.73258064516108</v>
      </c>
      <c r="AX137" s="3" t="s">
        <v>63</v>
      </c>
      <c r="AY137" s="3">
        <v>5681.698386483873</v>
      </c>
      <c r="AZ137" s="3">
        <v>43856.495161290317</v>
      </c>
      <c r="BA137" s="3">
        <v>106.15870967741931</v>
      </c>
      <c r="BB137" s="3">
        <v>156.52451612903229</v>
      </c>
      <c r="BC137" s="3">
        <v>94.614516129032296</v>
      </c>
      <c r="BD137" s="3">
        <v>8767.3329032258043</v>
      </c>
      <c r="BE137" s="3">
        <v>1480.086129032258</v>
      </c>
      <c r="BF137" s="3">
        <v>98.240645161290288</v>
      </c>
      <c r="BG137" s="3">
        <v>10820.543870967742</v>
      </c>
      <c r="BH137" s="3">
        <v>1220.8403225806451</v>
      </c>
      <c r="BI137" s="3" t="s">
        <v>63</v>
      </c>
      <c r="BJ137" s="3">
        <v>308.66935483870969</v>
      </c>
      <c r="BK137" s="3">
        <v>55.278709677419343</v>
      </c>
      <c r="BL137" s="3" t="s">
        <v>63</v>
      </c>
      <c r="BM137" s="3">
        <v>227.59903225806457</v>
      </c>
      <c r="BN137" s="3">
        <v>356.70225806451606</v>
      </c>
      <c r="BO137" s="3">
        <v>5.1497108870967745</v>
      </c>
      <c r="BP137" s="3">
        <v>4.819</v>
      </c>
      <c r="BQ137" s="3" t="s">
        <v>63</v>
      </c>
    </row>
    <row r="138" spans="1:69">
      <c r="A138" s="2">
        <v>36923</v>
      </c>
      <c r="B138" s="4">
        <v>161.63311975851633</v>
      </c>
      <c r="C138" s="3">
        <v>487.91857142857134</v>
      </c>
      <c r="D138" s="3">
        <v>16571.264999999996</v>
      </c>
      <c r="E138" s="3">
        <v>1105.5196754642861</v>
      </c>
      <c r="F138" s="3">
        <v>1311.6192857142855</v>
      </c>
      <c r="G138" s="3">
        <v>6294.6121428571432</v>
      </c>
      <c r="H138" s="3" t="s">
        <v>63</v>
      </c>
      <c r="I138" s="3">
        <v>16531.220714285711</v>
      </c>
      <c r="J138" s="3">
        <v>9256.956832321428</v>
      </c>
      <c r="K138" s="3">
        <v>93.942221428571429</v>
      </c>
      <c r="L138" s="3">
        <v>719.96785714285681</v>
      </c>
      <c r="M138" s="3">
        <v>167.55321428571432</v>
      </c>
      <c r="N138" s="3">
        <v>7509.4524999999994</v>
      </c>
      <c r="O138" s="3">
        <v>1968.9066071428572</v>
      </c>
      <c r="P138" s="3">
        <v>471.5142857142859</v>
      </c>
      <c r="Q138" s="3">
        <v>5877.7199999999993</v>
      </c>
      <c r="R138" s="3">
        <v>2006.3628571428569</v>
      </c>
      <c r="S138" s="3">
        <v>436.79264285714282</v>
      </c>
      <c r="T138" s="3">
        <v>4307.3825000000015</v>
      </c>
      <c r="U138" s="3" t="s">
        <v>63</v>
      </c>
      <c r="V138" s="3">
        <v>15639.541785714286</v>
      </c>
      <c r="W138" s="3">
        <v>462.91392857142858</v>
      </c>
      <c r="X138" s="3">
        <v>594.74107142857144</v>
      </c>
      <c r="Y138" s="3">
        <v>167.89785714285716</v>
      </c>
      <c r="Z138" s="3">
        <v>1797.0929392857147</v>
      </c>
      <c r="AA138" s="3">
        <v>1012.860357142857</v>
      </c>
      <c r="AB138" s="3">
        <v>3320.082142857143</v>
      </c>
      <c r="AC138" s="3">
        <v>8675.7500000000018</v>
      </c>
      <c r="AD138" s="3">
        <v>7828.5324999999984</v>
      </c>
      <c r="AE138" s="3">
        <v>13306.354285714284</v>
      </c>
      <c r="AF138" s="3">
        <v>1304.7875000000001</v>
      </c>
      <c r="AG138" s="3">
        <v>6116.9121428571434</v>
      </c>
      <c r="AH138" s="3" t="s">
        <v>63</v>
      </c>
      <c r="AI138" s="3">
        <v>2243.7439285714286</v>
      </c>
      <c r="AJ138" s="3">
        <v>1171.5957142857144</v>
      </c>
      <c r="AK138" s="3" t="s">
        <v>63</v>
      </c>
      <c r="AL138" s="3">
        <v>2993.5478571428571</v>
      </c>
      <c r="AM138" s="3">
        <v>93.700357142857186</v>
      </c>
      <c r="AN138" s="3">
        <v>3964.7271428571439</v>
      </c>
      <c r="AO138" s="3">
        <v>928.87499999999977</v>
      </c>
      <c r="AP138" s="3">
        <v>709.07214285714292</v>
      </c>
      <c r="AQ138" s="3" t="s">
        <v>63</v>
      </c>
      <c r="AR138" s="3">
        <v>9766.9142857142851</v>
      </c>
      <c r="AS138" s="3">
        <v>1668.7592857142861</v>
      </c>
      <c r="AT138" s="3">
        <v>1889.259642857143</v>
      </c>
      <c r="AU138" s="3">
        <v>5628.5432142857153</v>
      </c>
      <c r="AV138" s="3">
        <v>3180.787142857142</v>
      </c>
      <c r="AW138" s="3">
        <v>615.20821428571435</v>
      </c>
      <c r="AX138" s="3" t="s">
        <v>63</v>
      </c>
      <c r="AY138" s="3">
        <v>5903.0964283928579</v>
      </c>
      <c r="AZ138" s="3">
        <v>42146.776428571422</v>
      </c>
      <c r="BA138" s="3">
        <v>105.71000000000002</v>
      </c>
      <c r="BB138" s="3">
        <v>157.17535714285714</v>
      </c>
      <c r="BC138" s="3">
        <v>94.091428571428622</v>
      </c>
      <c r="BD138" s="3">
        <v>8872.2664285714291</v>
      </c>
      <c r="BE138" s="3">
        <v>1481.2132142857147</v>
      </c>
      <c r="BF138" s="3">
        <v>97.97214285714287</v>
      </c>
      <c r="BG138" s="3">
        <v>10704.575000000001</v>
      </c>
      <c r="BH138" s="3">
        <v>1195.3374999999996</v>
      </c>
      <c r="BI138" s="3" t="s">
        <v>63</v>
      </c>
      <c r="BJ138" s="3">
        <v>322.15000000000003</v>
      </c>
      <c r="BK138" s="3">
        <v>57.766785714285717</v>
      </c>
      <c r="BL138" s="3" t="s">
        <v>63</v>
      </c>
      <c r="BM138" s="3">
        <v>252.61428571428567</v>
      </c>
      <c r="BN138" s="3">
        <v>347.79214285714289</v>
      </c>
      <c r="BO138" s="3">
        <v>5.0955883928571426</v>
      </c>
      <c r="BP138" s="3">
        <v>4.6680714285714284</v>
      </c>
      <c r="BQ138" s="3" t="s">
        <v>63</v>
      </c>
    </row>
    <row r="139" spans="1:69">
      <c r="A139" s="2">
        <v>36951</v>
      </c>
      <c r="B139" s="4">
        <v>158.52448860628843</v>
      </c>
      <c r="C139" s="3">
        <v>450.82642857142849</v>
      </c>
      <c r="D139" s="3">
        <v>15332.320714285717</v>
      </c>
      <c r="E139" s="3">
        <v>1071.1924677142858</v>
      </c>
      <c r="F139" s="3">
        <v>1281.1171428571427</v>
      </c>
      <c r="G139" s="3">
        <v>5918.9328571428587</v>
      </c>
      <c r="H139" s="3" t="s">
        <v>63</v>
      </c>
      <c r="I139" s="3">
        <v>14751.036785714285</v>
      </c>
      <c r="J139" s="3">
        <v>8707.8239158571414</v>
      </c>
      <c r="K139" s="3">
        <v>87.097107142857126</v>
      </c>
      <c r="L139" s="3">
        <v>678.50392857142856</v>
      </c>
      <c r="M139" s="3">
        <v>166.6875</v>
      </c>
      <c r="N139" s="3">
        <v>6874.8182142857158</v>
      </c>
      <c r="O139" s="3">
        <v>2036.1716785714284</v>
      </c>
      <c r="P139" s="3">
        <v>448.64285714285705</v>
      </c>
      <c r="Q139" s="3">
        <v>5707.4421428571441</v>
      </c>
      <c r="R139" s="3">
        <v>1820.9342857142858</v>
      </c>
      <c r="S139" s="3">
        <v>392.26660714285708</v>
      </c>
      <c r="T139" s="3">
        <v>3809.5275000000006</v>
      </c>
      <c r="U139" s="3" t="s">
        <v>63</v>
      </c>
      <c r="V139" s="3">
        <v>13447.469642857144</v>
      </c>
      <c r="W139" s="3">
        <v>420.08999999999986</v>
      </c>
      <c r="X139" s="3">
        <v>545.12499999999989</v>
      </c>
      <c r="Y139" s="3">
        <v>158.46392857142857</v>
      </c>
      <c r="Z139" s="3">
        <v>1880.7488642857145</v>
      </c>
      <c r="AA139" s="3">
        <v>902.96321428571434</v>
      </c>
      <c r="AB139" s="3">
        <v>3251.7178571428572</v>
      </c>
      <c r="AC139" s="3">
        <v>7852.9585714285713</v>
      </c>
      <c r="AD139" s="3">
        <v>7219.9282142857137</v>
      </c>
      <c r="AE139" s="3">
        <v>12665.667142857144</v>
      </c>
      <c r="AF139" s="3">
        <v>1184.197142857143</v>
      </c>
      <c r="AG139" s="3">
        <v>5701.163571428574</v>
      </c>
      <c r="AH139" s="3" t="s">
        <v>63</v>
      </c>
      <c r="AI139" s="3">
        <v>2263.6864285714287</v>
      </c>
      <c r="AJ139" s="3">
        <v>1177.187857142857</v>
      </c>
      <c r="AK139" s="3" t="s">
        <v>63</v>
      </c>
      <c r="AL139" s="3">
        <v>2830.0921428571423</v>
      </c>
      <c r="AM139" s="3">
        <v>85.78357142857142</v>
      </c>
      <c r="AN139" s="3">
        <v>3886.5210714285718</v>
      </c>
      <c r="AO139" s="3">
        <v>949.99999999999977</v>
      </c>
      <c r="AP139" s="3">
        <v>637.37678571428592</v>
      </c>
      <c r="AQ139" s="3" t="s">
        <v>63</v>
      </c>
      <c r="AR139" s="3">
        <v>9356.3535714285681</v>
      </c>
      <c r="AS139" s="3">
        <v>1515.5892857142862</v>
      </c>
      <c r="AT139" s="3">
        <v>1725.7875000000004</v>
      </c>
      <c r="AU139" s="3">
        <v>5193.4157142857166</v>
      </c>
      <c r="AV139" s="3">
        <v>3125.0839285714287</v>
      </c>
      <c r="AW139" s="3">
        <v>566.35607142857157</v>
      </c>
      <c r="AX139" s="3" t="s">
        <v>63</v>
      </c>
      <c r="AY139" s="3">
        <v>5538.658213714285</v>
      </c>
      <c r="AZ139" s="3">
        <v>38375.605714285724</v>
      </c>
      <c r="BA139" s="3">
        <v>104.00892857142858</v>
      </c>
      <c r="BB139" s="3">
        <v>154.7092857142857</v>
      </c>
      <c r="BC139" s="3">
        <v>89.414999999999978</v>
      </c>
      <c r="BD139" s="3">
        <v>9295.9167857142857</v>
      </c>
      <c r="BE139" s="3">
        <v>1388.7310714285718</v>
      </c>
      <c r="BF139" s="3">
        <v>97.973214285714292</v>
      </c>
      <c r="BG139" s="3">
        <v>10113.187142857145</v>
      </c>
      <c r="BH139" s="3">
        <v>1188.0367857142858</v>
      </c>
      <c r="BI139" s="3" t="s">
        <v>63</v>
      </c>
      <c r="BJ139" s="3">
        <v>297.22857142857146</v>
      </c>
      <c r="BK139" s="3">
        <v>56.596428571428582</v>
      </c>
      <c r="BL139" s="3" t="s">
        <v>63</v>
      </c>
      <c r="BM139" s="3">
        <v>257.70071428571424</v>
      </c>
      <c r="BN139" s="3">
        <v>323.24392857142868</v>
      </c>
      <c r="BO139" s="3">
        <v>4.8766801339285717</v>
      </c>
      <c r="BP139" s="3">
        <v>4.2738571428571435</v>
      </c>
      <c r="BQ139" s="3" t="s">
        <v>63</v>
      </c>
    </row>
    <row r="140" spans="1:69">
      <c r="A140" s="2">
        <v>36982</v>
      </c>
      <c r="B140" s="4">
        <v>160.80297393945546</v>
      </c>
      <c r="C140" s="3">
        <v>443.59600000000006</v>
      </c>
      <c r="D140" s="3">
        <v>14473.640666666666</v>
      </c>
      <c r="E140" s="3">
        <v>1068.6323545333335</v>
      </c>
      <c r="F140" s="3">
        <v>1225.2676666666664</v>
      </c>
      <c r="G140" s="3">
        <v>5894.9483333333328</v>
      </c>
      <c r="H140" s="3" t="s">
        <v>63</v>
      </c>
      <c r="I140" s="3">
        <v>15102.921999999999</v>
      </c>
      <c r="J140" s="3">
        <v>8656.8728889666654</v>
      </c>
      <c r="K140" s="3">
        <v>94.108566666666647</v>
      </c>
      <c r="L140" s="3">
        <v>583.35133333333351</v>
      </c>
      <c r="M140" s="3">
        <v>169.39166666666668</v>
      </c>
      <c r="N140" s="3">
        <v>6837.9163333333327</v>
      </c>
      <c r="O140" s="3">
        <v>2133.0270999999998</v>
      </c>
      <c r="P140" s="3">
        <v>425.30666666666667</v>
      </c>
      <c r="Q140" s="3">
        <v>5502.5716666666694</v>
      </c>
      <c r="R140" s="3">
        <v>1646.7750000000001</v>
      </c>
      <c r="S140" s="3">
        <v>359.45006666666666</v>
      </c>
      <c r="T140" s="3">
        <v>3471.5426666666658</v>
      </c>
      <c r="U140" s="3" t="s">
        <v>63</v>
      </c>
      <c r="V140" s="3">
        <v>12919.149333333331</v>
      </c>
      <c r="W140" s="3">
        <v>403.03433333333322</v>
      </c>
      <c r="X140" s="3">
        <v>529.75733333333346</v>
      </c>
      <c r="Y140" s="3">
        <v>158.12499999999997</v>
      </c>
      <c r="Z140" s="3">
        <v>1922.5193099999995</v>
      </c>
      <c r="AA140" s="3">
        <v>864.75300000000016</v>
      </c>
      <c r="AB140" s="3">
        <v>3264.4533333333329</v>
      </c>
      <c r="AC140" s="3">
        <v>7806.8959999999997</v>
      </c>
      <c r="AD140" s="3">
        <v>7166.0253333333339</v>
      </c>
      <c r="AE140" s="3">
        <v>13470.322666666667</v>
      </c>
      <c r="AF140" s="3">
        <v>1191.8833333333337</v>
      </c>
      <c r="AG140" s="3">
        <v>5771.8513333333358</v>
      </c>
      <c r="AH140" s="3" t="s">
        <v>63</v>
      </c>
      <c r="AI140" s="3">
        <v>2250.672333333333</v>
      </c>
      <c r="AJ140" s="3">
        <v>1196.8976666666665</v>
      </c>
      <c r="AK140" s="3" t="s">
        <v>63</v>
      </c>
      <c r="AL140" s="3">
        <v>2846.3636666666666</v>
      </c>
      <c r="AM140" s="3">
        <v>82.938000000000045</v>
      </c>
      <c r="AN140" s="3">
        <v>3931.6126666666655</v>
      </c>
      <c r="AO140" s="3">
        <v>949.70666666666682</v>
      </c>
      <c r="AP140" s="3">
        <v>625.78033333333337</v>
      </c>
      <c r="AQ140" s="3" t="s">
        <v>63</v>
      </c>
      <c r="AR140" s="3">
        <v>9501.5866666666643</v>
      </c>
      <c r="AS140" s="3">
        <v>1442.386</v>
      </c>
      <c r="AT140" s="3">
        <v>1656.9309999999996</v>
      </c>
      <c r="AU140" s="3">
        <v>5351.2296666666671</v>
      </c>
      <c r="AV140" s="3">
        <v>3162.7286666666669</v>
      </c>
      <c r="AW140" s="3">
        <v>570.66500000000008</v>
      </c>
      <c r="AX140" s="3" t="s">
        <v>63</v>
      </c>
      <c r="AY140" s="3">
        <v>5619.3203330333326</v>
      </c>
      <c r="AZ140" s="3">
        <v>39796.39166666667</v>
      </c>
      <c r="BA140" s="3">
        <v>103.01066666666664</v>
      </c>
      <c r="BB140" s="3">
        <v>149.47099999999995</v>
      </c>
      <c r="BC140" s="3">
        <v>86.900333333333307</v>
      </c>
      <c r="BD140" s="3">
        <v>9405.2596666666632</v>
      </c>
      <c r="BE140" s="3">
        <v>1358.6370000000002</v>
      </c>
      <c r="BF140" s="3">
        <v>95.388666666666694</v>
      </c>
      <c r="BG140" s="3">
        <v>9831.6270000000004</v>
      </c>
      <c r="BH140" s="3">
        <v>1201.3283333333334</v>
      </c>
      <c r="BI140" s="3" t="s">
        <v>63</v>
      </c>
      <c r="BJ140" s="3">
        <v>290.16433333333322</v>
      </c>
      <c r="BK140" s="3">
        <v>55.516333333333343</v>
      </c>
      <c r="BL140" s="3" t="s">
        <v>63</v>
      </c>
      <c r="BM140" s="3">
        <v>301.13566666666668</v>
      </c>
      <c r="BN140" s="3">
        <v>328.29566666666665</v>
      </c>
      <c r="BO140" s="3">
        <v>5.1383391666666665</v>
      </c>
      <c r="BP140" s="3">
        <v>3.9381333333333322</v>
      </c>
      <c r="BQ140" s="3" t="s">
        <v>63</v>
      </c>
    </row>
    <row r="141" spans="1:69">
      <c r="A141" s="2">
        <v>37012</v>
      </c>
      <c r="B141" s="4">
        <v>173.45926327071666</v>
      </c>
      <c r="C141" s="3">
        <v>432.63290322580639</v>
      </c>
      <c r="D141" s="3">
        <v>14697.596774193549</v>
      </c>
      <c r="E141" s="3">
        <v>1156.1767106774196</v>
      </c>
      <c r="F141" s="3">
        <v>1272.1377419354837</v>
      </c>
      <c r="G141" s="3">
        <v>6344.2058064516141</v>
      </c>
      <c r="H141" s="3" t="s">
        <v>63</v>
      </c>
      <c r="I141" s="3">
        <v>15244.092258064516</v>
      </c>
      <c r="J141" s="3">
        <v>9291.4548337741908</v>
      </c>
      <c r="K141" s="3">
        <v>120.72541612903225</v>
      </c>
      <c r="L141" s="3">
        <v>570.34580645161282</v>
      </c>
      <c r="M141" s="3">
        <v>193.70935483870974</v>
      </c>
      <c r="N141" s="3">
        <v>6957.3422580645165</v>
      </c>
      <c r="O141" s="3">
        <v>2170.2726774193552</v>
      </c>
      <c r="P141" s="3">
        <v>420.45483870967763</v>
      </c>
      <c r="Q141" s="3">
        <v>5172.8038709677403</v>
      </c>
      <c r="R141" s="3">
        <v>1666.3738709677423</v>
      </c>
      <c r="S141" s="3">
        <v>379.11400000000003</v>
      </c>
      <c r="T141" s="3">
        <v>3606.5164516129025</v>
      </c>
      <c r="U141" s="3" t="s">
        <v>63</v>
      </c>
      <c r="V141" s="3">
        <v>13569.918709677415</v>
      </c>
      <c r="W141" s="3">
        <v>430.45193548387084</v>
      </c>
      <c r="X141" s="3">
        <v>599.35870967741937</v>
      </c>
      <c r="Y141" s="3">
        <v>166.57548387096779</v>
      </c>
      <c r="Z141" s="3">
        <v>1921.0570903225807</v>
      </c>
      <c r="AA141" s="3">
        <v>933.65032258064525</v>
      </c>
      <c r="AB141" s="3">
        <v>3387.1548387096786</v>
      </c>
      <c r="AC141" s="3">
        <v>8145.1545161290305</v>
      </c>
      <c r="AD141" s="3">
        <v>7539.7006451612915</v>
      </c>
      <c r="AE141" s="3">
        <v>14017.685161290325</v>
      </c>
      <c r="AF141" s="3">
        <v>1270.6535483870966</v>
      </c>
      <c r="AG141" s="3">
        <v>5881.5516129032239</v>
      </c>
      <c r="AH141" s="3" t="s">
        <v>63</v>
      </c>
      <c r="AI141" s="3">
        <v>2324.679677419354</v>
      </c>
      <c r="AJ141" s="3">
        <v>1201.5854838709681</v>
      </c>
      <c r="AK141" s="3" t="s">
        <v>63</v>
      </c>
      <c r="AL141" s="3">
        <v>2795.340322580646</v>
      </c>
      <c r="AM141" s="3">
        <v>73.321935483870959</v>
      </c>
      <c r="AN141" s="3">
        <v>4189.7722580645159</v>
      </c>
      <c r="AO141" s="3">
        <v>959.82580645161272</v>
      </c>
      <c r="AP141" s="3">
        <v>648.76580645161278</v>
      </c>
      <c r="AQ141" s="3" t="s">
        <v>63</v>
      </c>
      <c r="AR141" s="3">
        <v>9609.4645161290337</v>
      </c>
      <c r="AS141" s="3">
        <v>1437.7141935483876</v>
      </c>
      <c r="AT141" s="3">
        <v>1916.6632258064515</v>
      </c>
      <c r="AU141" s="3">
        <v>5559.3516129032259</v>
      </c>
      <c r="AV141" s="3">
        <v>3155.8661290322589</v>
      </c>
      <c r="AW141" s="3">
        <v>590.55774193548393</v>
      </c>
      <c r="AX141" s="3" t="s">
        <v>63</v>
      </c>
      <c r="AY141" s="3">
        <v>6088.8625799354832</v>
      </c>
      <c r="AZ141" s="3">
        <v>40116.212258064515</v>
      </c>
      <c r="BA141" s="3">
        <v>103.80516129032257</v>
      </c>
      <c r="BB141" s="3">
        <v>152.79903225806453</v>
      </c>
      <c r="BC141" s="3">
        <v>85.135161290322586</v>
      </c>
      <c r="BD141" s="3">
        <v>9975.2412903225777</v>
      </c>
      <c r="BE141" s="3">
        <v>1360.4487096774192</v>
      </c>
      <c r="BF141" s="3">
        <v>94.249354838709721</v>
      </c>
      <c r="BG141" s="3">
        <v>9479.7922580645154</v>
      </c>
      <c r="BH141" s="3">
        <v>1358.6922580645166</v>
      </c>
      <c r="BI141" s="3" t="s">
        <v>63</v>
      </c>
      <c r="BJ141" s="3">
        <v>307.05193548387092</v>
      </c>
      <c r="BK141" s="3">
        <v>51.504516129032254</v>
      </c>
      <c r="BL141" s="3" t="s">
        <v>63</v>
      </c>
      <c r="BM141" s="3">
        <v>362.7751612903225</v>
      </c>
      <c r="BN141" s="3">
        <v>342.02580645161294</v>
      </c>
      <c r="BO141" s="3">
        <v>5.3776544354838691</v>
      </c>
      <c r="BP141" s="3">
        <v>3.7065483870967735</v>
      </c>
      <c r="BQ141" s="3" t="s">
        <v>63</v>
      </c>
    </row>
    <row r="142" spans="1:69">
      <c r="A142" s="2">
        <v>37043</v>
      </c>
      <c r="B142" s="4">
        <v>173.48085098705158</v>
      </c>
      <c r="C142" s="3">
        <v>431.91700000000009</v>
      </c>
      <c r="D142" s="3">
        <v>14898.004333333325</v>
      </c>
      <c r="E142" s="3">
        <v>1187.60907</v>
      </c>
      <c r="F142" s="3">
        <v>1366.2323333333336</v>
      </c>
      <c r="G142" s="3">
        <v>6645.881666666668</v>
      </c>
      <c r="H142" s="3" t="s">
        <v>63</v>
      </c>
      <c r="I142" s="3">
        <v>14542.946333333328</v>
      </c>
      <c r="J142" s="3">
        <v>9310.6655575333334</v>
      </c>
      <c r="K142" s="3">
        <v>114.15150999999999</v>
      </c>
      <c r="L142" s="3">
        <v>584.09266666666679</v>
      </c>
      <c r="M142" s="3">
        <v>219.2326666666666</v>
      </c>
      <c r="N142" s="3">
        <v>6768.2539999999981</v>
      </c>
      <c r="O142" s="3">
        <v>2214.3620999999998</v>
      </c>
      <c r="P142" s="3">
        <v>428.17666666666668</v>
      </c>
      <c r="Q142" s="3">
        <v>5045.8399999999992</v>
      </c>
      <c r="R142" s="3">
        <v>1659.1506666666669</v>
      </c>
      <c r="S142" s="3">
        <v>417.4126</v>
      </c>
      <c r="T142" s="3">
        <v>3443.08</v>
      </c>
      <c r="U142" s="3" t="s">
        <v>63</v>
      </c>
      <c r="V142" s="3">
        <v>13261.174000000005</v>
      </c>
      <c r="W142" s="3">
        <v>417.13166666666683</v>
      </c>
      <c r="X142" s="3">
        <v>604.83933333333323</v>
      </c>
      <c r="Y142" s="3">
        <v>163.14000000000001</v>
      </c>
      <c r="Z142" s="3">
        <v>1909.4925666666668</v>
      </c>
      <c r="AA142" s="3">
        <v>879.96833333333348</v>
      </c>
      <c r="AB142" s="3">
        <v>3420.4033333333336</v>
      </c>
      <c r="AC142" s="3">
        <v>7919.1996666666664</v>
      </c>
      <c r="AD142" s="3">
        <v>7354.0356666666667</v>
      </c>
      <c r="AE142" s="3">
        <v>13016.53033333333</v>
      </c>
      <c r="AF142" s="3">
        <v>1238.9353333333331</v>
      </c>
      <c r="AG142" s="3">
        <v>5758.4816666666684</v>
      </c>
      <c r="AH142" s="3" t="s">
        <v>63</v>
      </c>
      <c r="AI142" s="3">
        <v>2402.1589999999997</v>
      </c>
      <c r="AJ142" s="3">
        <v>1228.7553333333333</v>
      </c>
      <c r="AK142" s="3" t="s">
        <v>63</v>
      </c>
      <c r="AL142" s="3">
        <v>2840.2906666666672</v>
      </c>
      <c r="AM142" s="3">
        <v>77.340666666666664</v>
      </c>
      <c r="AN142" s="3">
        <v>4319.0969999999998</v>
      </c>
      <c r="AO142" s="3">
        <v>954.37666666666678</v>
      </c>
      <c r="AP142" s="3">
        <v>612.57200000000012</v>
      </c>
      <c r="AQ142" s="3" t="s">
        <v>63</v>
      </c>
      <c r="AR142" s="3">
        <v>9244.1066666666684</v>
      </c>
      <c r="AS142" s="3">
        <v>1431.9503333333332</v>
      </c>
      <c r="AT142" s="3">
        <v>1764.8916666666667</v>
      </c>
      <c r="AU142" s="3">
        <v>5293.0566666666664</v>
      </c>
      <c r="AV142" s="3">
        <v>2855.9493333333335</v>
      </c>
      <c r="AW142" s="3">
        <v>571.13</v>
      </c>
      <c r="AX142" s="3" t="s">
        <v>63</v>
      </c>
      <c r="AY142" s="3">
        <v>6364.8676661</v>
      </c>
      <c r="AZ142" s="3">
        <v>37802.054000000004</v>
      </c>
      <c r="BA142" s="3">
        <v>103.01233333333333</v>
      </c>
      <c r="BB142" s="3">
        <v>156.446</v>
      </c>
      <c r="BC142" s="3">
        <v>82.473000000000013</v>
      </c>
      <c r="BD142" s="3">
        <v>10480.117666666665</v>
      </c>
      <c r="BE142" s="3">
        <v>1374.4503333333334</v>
      </c>
      <c r="BF142" s="3">
        <v>91.836000000000013</v>
      </c>
      <c r="BG142" s="3">
        <v>8540.2643333333344</v>
      </c>
      <c r="BH142" s="3">
        <v>1380.8633333333332</v>
      </c>
      <c r="BI142" s="3" t="s">
        <v>63</v>
      </c>
      <c r="BJ142" s="3">
        <v>317.47499999999997</v>
      </c>
      <c r="BK142" s="3">
        <v>49.86066666666666</v>
      </c>
      <c r="BL142" s="3" t="s">
        <v>63</v>
      </c>
      <c r="BM142" s="3">
        <v>482.16033333333337</v>
      </c>
      <c r="BN142" s="3">
        <v>332.67200000000008</v>
      </c>
      <c r="BO142" s="3">
        <v>5.2688724999999987</v>
      </c>
      <c r="BP142" s="3">
        <v>3.4736333333333338</v>
      </c>
      <c r="BQ142" s="3" t="s">
        <v>63</v>
      </c>
    </row>
    <row r="143" spans="1:69">
      <c r="A143" s="2">
        <v>37073</v>
      </c>
      <c r="B143" s="4">
        <v>123.16853068228887</v>
      </c>
      <c r="C143" s="3">
        <v>343.76322580645154</v>
      </c>
      <c r="D143" s="3">
        <v>13977.342903225805</v>
      </c>
      <c r="E143" s="3">
        <v>1171.3417370967741</v>
      </c>
      <c r="F143" s="3">
        <v>1324.7525806451613</v>
      </c>
      <c r="G143" s="3">
        <v>6548.0703225806437</v>
      </c>
      <c r="H143" s="3" t="s">
        <v>63</v>
      </c>
      <c r="I143" s="3">
        <v>13329.250322580649</v>
      </c>
      <c r="J143" s="3">
        <v>8849.3549283548364</v>
      </c>
      <c r="K143" s="3">
        <v>98.400632258064476</v>
      </c>
      <c r="L143" s="3">
        <v>630.27161290322601</v>
      </c>
      <c r="M143" s="3">
        <v>207.85225806451612</v>
      </c>
      <c r="N143" s="3">
        <v>6624.8545161290313</v>
      </c>
      <c r="O143" s="3">
        <v>2142.5085483870967</v>
      </c>
      <c r="P143" s="3">
        <v>394.07096774193548</v>
      </c>
      <c r="Q143" s="3">
        <v>4457.2116129032265</v>
      </c>
      <c r="R143" s="3">
        <v>1597.5196774193553</v>
      </c>
      <c r="S143" s="3">
        <v>444.76167741935467</v>
      </c>
      <c r="T143" s="3">
        <v>3348.1332258064513</v>
      </c>
      <c r="U143" s="3" t="s">
        <v>63</v>
      </c>
      <c r="V143" s="3">
        <v>12557.821612903223</v>
      </c>
      <c r="W143" s="3">
        <v>438.91258064516137</v>
      </c>
      <c r="X143" s="3">
        <v>554.58677419354819</v>
      </c>
      <c r="Y143" s="3">
        <v>156.77903225806455</v>
      </c>
      <c r="Z143" s="3">
        <v>1909.8706967741939</v>
      </c>
      <c r="AA143" s="3">
        <v>837.16225806451621</v>
      </c>
      <c r="AB143" s="3">
        <v>3371.1709677419358</v>
      </c>
      <c r="AC143" s="3">
        <v>7661.8358064516169</v>
      </c>
      <c r="AD143" s="3">
        <v>6932.9254838709685</v>
      </c>
      <c r="AE143" s="3">
        <v>12154.393870967746</v>
      </c>
      <c r="AF143" s="3">
        <v>1206.3929032258065</v>
      </c>
      <c r="AG143" s="3">
        <v>5465.4306451612902</v>
      </c>
      <c r="AH143" s="3" t="s">
        <v>63</v>
      </c>
      <c r="AI143" s="3">
        <v>2425.762580645162</v>
      </c>
      <c r="AJ143" s="3">
        <v>1223.3280645161294</v>
      </c>
      <c r="AK143" s="3" t="s">
        <v>63</v>
      </c>
      <c r="AL143" s="3">
        <v>2915.2374193548389</v>
      </c>
      <c r="AM143" s="3">
        <v>100.89645161290326</v>
      </c>
      <c r="AN143" s="3">
        <v>4328.8796774193534</v>
      </c>
      <c r="AO143" s="3">
        <v>967.80322580645156</v>
      </c>
      <c r="AP143" s="3">
        <v>587.12483870967765</v>
      </c>
      <c r="AQ143" s="3" t="s">
        <v>63</v>
      </c>
      <c r="AR143" s="3">
        <v>8429.4580645161295</v>
      </c>
      <c r="AS143" s="3">
        <v>1384.5299999999995</v>
      </c>
      <c r="AT143" s="3">
        <v>1584.3067741935481</v>
      </c>
      <c r="AU143" s="3">
        <v>4994.2590322580645</v>
      </c>
      <c r="AV143" s="3">
        <v>2580.0670967741935</v>
      </c>
      <c r="AW143" s="3">
        <v>550.65935483870953</v>
      </c>
      <c r="AX143" s="3" t="s">
        <v>63</v>
      </c>
      <c r="AY143" s="3">
        <v>6305.7167737419368</v>
      </c>
      <c r="AZ143" s="3">
        <v>36334.838709677417</v>
      </c>
      <c r="BA143" s="3">
        <v>102.01677419354837</v>
      </c>
      <c r="BB143" s="3">
        <v>171.92483870967746</v>
      </c>
      <c r="BC143" s="3">
        <v>77.130322580645185</v>
      </c>
      <c r="BD143" s="3">
        <v>10626.255483870971</v>
      </c>
      <c r="BE143" s="3">
        <v>1290.8635483870969</v>
      </c>
      <c r="BF143" s="3">
        <v>90.169677419354855</v>
      </c>
      <c r="BG143" s="3">
        <v>8064.7090322580643</v>
      </c>
      <c r="BH143" s="3">
        <v>1383.0193548387097</v>
      </c>
      <c r="BI143" s="3" t="s">
        <v>63</v>
      </c>
      <c r="BJ143" s="3">
        <v>314.20096774193564</v>
      </c>
      <c r="BK143" s="3">
        <v>50.824516129032261</v>
      </c>
      <c r="BL143" s="3" t="s">
        <v>63</v>
      </c>
      <c r="BM143" s="3">
        <v>456.09193548387111</v>
      </c>
      <c r="BN143" s="3">
        <v>315.36032258064517</v>
      </c>
      <c r="BO143" s="3">
        <v>5.2128903225806473</v>
      </c>
      <c r="BP143" s="3">
        <v>3.4747741935483885</v>
      </c>
      <c r="BQ143" s="3" t="s">
        <v>63</v>
      </c>
    </row>
    <row r="144" spans="1:69">
      <c r="A144" s="2">
        <v>37104</v>
      </c>
      <c r="B144" s="4">
        <v>122.31840840306214</v>
      </c>
      <c r="C144" s="3">
        <v>318.44322580645161</v>
      </c>
      <c r="D144" s="3">
        <v>13422.627419354834</v>
      </c>
      <c r="E144" s="3">
        <v>1229.1227612580647</v>
      </c>
      <c r="F144" s="3">
        <v>1349.7593548387101</v>
      </c>
      <c r="G144" s="3">
        <v>6477.9283870967756</v>
      </c>
      <c r="H144" s="3" t="s">
        <v>63</v>
      </c>
      <c r="I144" s="3">
        <v>12615.096451612901</v>
      </c>
      <c r="J144" s="3">
        <v>8829.0192644193521</v>
      </c>
      <c r="K144" s="3">
        <v>97.612348387096773</v>
      </c>
      <c r="L144" s="3">
        <v>664.02193548387095</v>
      </c>
      <c r="M144" s="3">
        <v>192.15354838709678</v>
      </c>
      <c r="N144" s="3">
        <v>6483.3367741935499</v>
      </c>
      <c r="O144" s="3">
        <v>1914.7336451612907</v>
      </c>
      <c r="P144" s="3">
        <v>369.39032258064515</v>
      </c>
      <c r="Q144" s="3">
        <v>4493.7729032258085</v>
      </c>
      <c r="R144" s="3">
        <v>1589.6925806451611</v>
      </c>
      <c r="S144" s="3">
        <v>437.42583870967741</v>
      </c>
      <c r="T144" s="3">
        <v>3307.1496774193538</v>
      </c>
      <c r="U144" s="3" t="s">
        <v>63</v>
      </c>
      <c r="V144" s="3">
        <v>11701.678387096774</v>
      </c>
      <c r="W144" s="3">
        <v>441.6822580645163</v>
      </c>
      <c r="X144" s="3">
        <v>568.19451612903231</v>
      </c>
      <c r="Y144" s="3">
        <v>153.30096774193541</v>
      </c>
      <c r="Z144" s="3">
        <v>1910.2995096774193</v>
      </c>
      <c r="AA144" s="3">
        <v>827.61967741935484</v>
      </c>
      <c r="AB144" s="3">
        <v>3362.7774193548394</v>
      </c>
      <c r="AC144" s="3">
        <v>7609.6687096774185</v>
      </c>
      <c r="AD144" s="3">
        <v>6730.880000000001</v>
      </c>
      <c r="AE144" s="3">
        <v>11594.531935483872</v>
      </c>
      <c r="AF144" s="3">
        <v>1180.9177419354839</v>
      </c>
      <c r="AG144" s="3">
        <v>5445.9806451612922</v>
      </c>
      <c r="AH144" s="3" t="s">
        <v>63</v>
      </c>
      <c r="AI144" s="3">
        <v>2546.6067741935485</v>
      </c>
      <c r="AJ144" s="3">
        <v>1212.7096774193546</v>
      </c>
      <c r="AK144" s="3" t="s">
        <v>63</v>
      </c>
      <c r="AL144" s="3">
        <v>2891.3293548387105</v>
      </c>
      <c r="AM144" s="3">
        <v>94.047419354838681</v>
      </c>
      <c r="AN144" s="3">
        <v>4314.1135483870976</v>
      </c>
      <c r="AO144" s="3">
        <v>983.1290322580644</v>
      </c>
      <c r="AP144" s="3">
        <v>577.21161290322596</v>
      </c>
      <c r="AQ144" s="3" t="s">
        <v>63</v>
      </c>
      <c r="AR144" s="3">
        <v>8391.8419354838716</v>
      </c>
      <c r="AS144" s="3">
        <v>1302.529677419355</v>
      </c>
      <c r="AT144" s="3">
        <v>1505.9270967741936</v>
      </c>
      <c r="AU144" s="3">
        <v>4896.9170967741929</v>
      </c>
      <c r="AV144" s="3">
        <v>2716.9967741935493</v>
      </c>
      <c r="AW144" s="3">
        <v>534.70193548387113</v>
      </c>
      <c r="AX144" s="3" t="s">
        <v>63</v>
      </c>
      <c r="AY144" s="3">
        <v>5916.3877416774203</v>
      </c>
      <c r="AZ144" s="3">
        <v>35842.479354838702</v>
      </c>
      <c r="BA144" s="3">
        <v>107.22129032258063</v>
      </c>
      <c r="BB144" s="3">
        <v>256.06838709677419</v>
      </c>
      <c r="BC144" s="3">
        <v>71.892580645161289</v>
      </c>
      <c r="BD144" s="3">
        <v>10344.486129032261</v>
      </c>
      <c r="BE144" s="3">
        <v>1259.5729032258068</v>
      </c>
      <c r="BF144" s="3">
        <v>89.055161290322602</v>
      </c>
      <c r="BG144" s="3">
        <v>7815.3890322580655</v>
      </c>
      <c r="BH144" s="3">
        <v>1453.2838709677421</v>
      </c>
      <c r="BI144" s="3" t="s">
        <v>63</v>
      </c>
      <c r="BJ144" s="3">
        <v>321.48419354838711</v>
      </c>
      <c r="BK144" s="3">
        <v>51.757096774193563</v>
      </c>
      <c r="BL144" s="3" t="s">
        <v>63</v>
      </c>
      <c r="BM144" s="3">
        <v>336.59548387096783</v>
      </c>
      <c r="BN144" s="3">
        <v>305.6854838709678</v>
      </c>
      <c r="BO144" s="3">
        <v>4.9686225806451612</v>
      </c>
      <c r="BP144" s="3">
        <v>3.3893870967741928</v>
      </c>
      <c r="BQ144" s="3" t="s">
        <v>63</v>
      </c>
    </row>
    <row r="145" spans="1:69">
      <c r="A145" s="2">
        <v>37135</v>
      </c>
      <c r="B145" s="4">
        <v>124.23905732505766</v>
      </c>
      <c r="C145" s="3">
        <v>271.98413793103452</v>
      </c>
      <c r="D145" s="3">
        <v>11166.269310344825</v>
      </c>
      <c r="E145" s="3">
        <v>1160.2285585517241</v>
      </c>
      <c r="F145" s="3">
        <v>1266.4679310344823</v>
      </c>
      <c r="G145" s="3">
        <v>5576.6796551724137</v>
      </c>
      <c r="H145" s="3" t="s">
        <v>63</v>
      </c>
      <c r="I145" s="3">
        <v>12339.138965517241</v>
      </c>
      <c r="J145" s="3">
        <v>8243.1273710689638</v>
      </c>
      <c r="K145" s="3">
        <v>84.694755172413778</v>
      </c>
      <c r="L145" s="3">
        <v>649.15448275862082</v>
      </c>
      <c r="M145" s="3">
        <v>183.62620689655168</v>
      </c>
      <c r="N145" s="3">
        <v>6055.9782758620704</v>
      </c>
      <c r="O145" s="3">
        <v>1814.3230344827587</v>
      </c>
      <c r="P145" s="3">
        <v>337.78275862068955</v>
      </c>
      <c r="Q145" s="3">
        <v>3955.7789655172419</v>
      </c>
      <c r="R145" s="3">
        <v>1405.7789655172412</v>
      </c>
      <c r="S145" s="3">
        <v>423.1833448275861</v>
      </c>
      <c r="T145" s="3">
        <v>2927.7879310344838</v>
      </c>
      <c r="U145" s="3" t="s">
        <v>63</v>
      </c>
      <c r="V145" s="3">
        <v>9922.8658620689694</v>
      </c>
      <c r="W145" s="3">
        <v>390.11586206896555</v>
      </c>
      <c r="X145" s="3">
        <v>505.77724137931034</v>
      </c>
      <c r="Y145" s="3">
        <v>133.4637931034483</v>
      </c>
      <c r="Z145" s="3">
        <v>1773.5108448275857</v>
      </c>
      <c r="AA145" s="3">
        <v>712.72793103448305</v>
      </c>
      <c r="AB145" s="3">
        <v>3107.6896551724139</v>
      </c>
      <c r="AC145" s="3">
        <v>6988.6144827586222</v>
      </c>
      <c r="AD145" s="3">
        <v>5905.9548275862098</v>
      </c>
      <c r="AE145" s="3">
        <v>10021.50482758621</v>
      </c>
      <c r="AF145" s="3">
        <v>1059.2462068965519</v>
      </c>
      <c r="AG145" s="3">
        <v>4896.6968965517262</v>
      </c>
      <c r="AH145" s="3" t="s">
        <v>63</v>
      </c>
      <c r="AI145" s="3">
        <v>2450.3665517241379</v>
      </c>
      <c r="AJ145" s="3">
        <v>1129.9737931034485</v>
      </c>
      <c r="AK145" s="3" t="s">
        <v>63</v>
      </c>
      <c r="AL145" s="3">
        <v>2616.0406896551722</v>
      </c>
      <c r="AM145" s="3">
        <v>92.308965517241347</v>
      </c>
      <c r="AN145" s="3">
        <v>4279.7044827586196</v>
      </c>
      <c r="AO145" s="3">
        <v>968.55172413793093</v>
      </c>
      <c r="AP145" s="3">
        <v>620.4224137931036</v>
      </c>
      <c r="AQ145" s="3" t="s">
        <v>63</v>
      </c>
      <c r="AR145" s="3">
        <v>7350.5448275862054</v>
      </c>
      <c r="AS145" s="3">
        <v>1214.7093103448274</v>
      </c>
      <c r="AT145" s="3">
        <v>1286.7986206896549</v>
      </c>
      <c r="AU145" s="3">
        <v>4138.8662068965514</v>
      </c>
      <c r="AV145" s="3">
        <v>2380.1848275862062</v>
      </c>
      <c r="AW145" s="3">
        <v>456.81862068965523</v>
      </c>
      <c r="AX145" s="3" t="s">
        <v>63</v>
      </c>
      <c r="AY145" s="3">
        <v>5245.9775859655174</v>
      </c>
      <c r="AZ145" s="3">
        <v>29160.851379310348</v>
      </c>
      <c r="BA145" s="3">
        <v>107.57034482758625</v>
      </c>
      <c r="BB145" s="3">
        <v>179.6641379310345</v>
      </c>
      <c r="BC145" s="3">
        <v>66.814482758620684</v>
      </c>
      <c r="BD145" s="3">
        <v>10311.1224137931</v>
      </c>
      <c r="BE145" s="3">
        <v>1181.2951724137931</v>
      </c>
      <c r="BF145" s="3">
        <v>89.372758620689638</v>
      </c>
      <c r="BG145" s="3">
        <v>7073.4403448275871</v>
      </c>
      <c r="BH145" s="3">
        <v>1471.2620689655175</v>
      </c>
      <c r="BI145" s="3" t="s">
        <v>63</v>
      </c>
      <c r="BJ145" s="3">
        <v>303.80517241379323</v>
      </c>
      <c r="BK145" s="3">
        <v>50.032068965517254</v>
      </c>
      <c r="BL145" s="3" t="s">
        <v>63</v>
      </c>
      <c r="BM145" s="3">
        <v>274.64862068965516</v>
      </c>
      <c r="BN145" s="3">
        <v>266.70448275862066</v>
      </c>
      <c r="BO145" s="3">
        <v>4.7254704741379312</v>
      </c>
      <c r="BP145" s="3">
        <v>2.9041379310344828</v>
      </c>
      <c r="BQ145" s="3" t="s">
        <v>63</v>
      </c>
    </row>
    <row r="146" spans="1:69">
      <c r="A146" s="2">
        <v>37165</v>
      </c>
      <c r="B146" s="4">
        <v>134.8482129748952</v>
      </c>
      <c r="C146" s="3">
        <v>234.17400000000001</v>
      </c>
      <c r="D146" s="3">
        <v>10999.401666666668</v>
      </c>
      <c r="E146" s="3">
        <v>1086.8188417666665</v>
      </c>
      <c r="F146" s="3">
        <v>1153.7933333333333</v>
      </c>
      <c r="G146" s="3">
        <v>5582.5113333333329</v>
      </c>
      <c r="H146" s="3" t="s">
        <v>63</v>
      </c>
      <c r="I146" s="3">
        <v>12817.804333333335</v>
      </c>
      <c r="J146" s="3">
        <v>8589.134995766668</v>
      </c>
      <c r="K146" s="3">
        <v>87.376983333333357</v>
      </c>
      <c r="L146" s="3">
        <v>611.89366666666672</v>
      </c>
      <c r="M146" s="3">
        <v>172.95366666666669</v>
      </c>
      <c r="N146" s="3">
        <v>6540.6833333333334</v>
      </c>
      <c r="O146" s="3">
        <v>1682.3438999999996</v>
      </c>
      <c r="P146" s="3">
        <v>357.25333333333327</v>
      </c>
      <c r="Q146" s="3">
        <v>3788.4743333333331</v>
      </c>
      <c r="R146" s="3">
        <v>1385.6663333333331</v>
      </c>
      <c r="S146" s="3">
        <v>381.69226666666668</v>
      </c>
      <c r="T146" s="3">
        <v>2941.0576666666675</v>
      </c>
      <c r="U146" s="3" t="s">
        <v>63</v>
      </c>
      <c r="V146" s="3">
        <v>10151.823999999999</v>
      </c>
      <c r="W146" s="3">
        <v>384.24699999999996</v>
      </c>
      <c r="X146" s="3">
        <v>519.40500000000009</v>
      </c>
      <c r="Y146" s="3">
        <v>121.76200000000001</v>
      </c>
      <c r="Z146" s="3">
        <v>1783.9141333333328</v>
      </c>
      <c r="AA146" s="3">
        <v>743.62633333333338</v>
      </c>
      <c r="AB146" s="3">
        <v>3200.4666666666667</v>
      </c>
      <c r="AC146" s="3">
        <v>6931.4570000000003</v>
      </c>
      <c r="AD146" s="3">
        <v>6064.5763333333316</v>
      </c>
      <c r="AE146" s="3">
        <v>10466.669000000002</v>
      </c>
      <c r="AF146" s="3">
        <v>1079.0813333333333</v>
      </c>
      <c r="AG146" s="3">
        <v>5070.6836666666668</v>
      </c>
      <c r="AH146" s="3" t="s">
        <v>63</v>
      </c>
      <c r="AI146" s="3">
        <v>2333.3813333333337</v>
      </c>
      <c r="AJ146" s="3">
        <v>1061.8433333333337</v>
      </c>
      <c r="AK146" s="3" t="s">
        <v>63</v>
      </c>
      <c r="AL146" s="3">
        <v>2642.1473333333329</v>
      </c>
      <c r="AM146" s="3">
        <v>90.412000000000006</v>
      </c>
      <c r="AN146" s="3">
        <v>4362.0110000000004</v>
      </c>
      <c r="AO146" s="3">
        <v>945.33333333333337</v>
      </c>
      <c r="AP146" s="3">
        <v>562.62166666666667</v>
      </c>
      <c r="AQ146" s="3" t="s">
        <v>63</v>
      </c>
      <c r="AR146" s="3">
        <v>7604.8600000000006</v>
      </c>
      <c r="AS146" s="3">
        <v>1028.7930000000001</v>
      </c>
      <c r="AT146" s="3">
        <v>1386.4263333333333</v>
      </c>
      <c r="AU146" s="3">
        <v>4291.6516666666666</v>
      </c>
      <c r="AV146" s="3">
        <v>2311.3103333333333</v>
      </c>
      <c r="AW146" s="3">
        <v>459.33766666666656</v>
      </c>
      <c r="AX146" s="3" t="s">
        <v>63</v>
      </c>
      <c r="AY146" s="3">
        <v>5199.2179996333325</v>
      </c>
      <c r="AZ146" s="3">
        <v>30289.308000000001</v>
      </c>
      <c r="BA146" s="3">
        <v>104.3313333333333</v>
      </c>
      <c r="BB146" s="3">
        <v>196.40700000000007</v>
      </c>
      <c r="BC146" s="3">
        <v>71.054333333333332</v>
      </c>
      <c r="BD146" s="3">
        <v>10969.809666666666</v>
      </c>
      <c r="BE146" s="3">
        <v>1251.7233333333329</v>
      </c>
      <c r="BF146" s="3">
        <v>89.727666666666664</v>
      </c>
      <c r="BG146" s="3">
        <v>7585.6063333333332</v>
      </c>
      <c r="BH146" s="3">
        <v>1465.6466666666672</v>
      </c>
      <c r="BI146" s="3" t="s">
        <v>63</v>
      </c>
      <c r="BJ146" s="3">
        <v>281.8730000000001</v>
      </c>
      <c r="BK146" s="3">
        <v>45.042666666666648</v>
      </c>
      <c r="BL146" s="3" t="s">
        <v>63</v>
      </c>
      <c r="BM146" s="3">
        <v>232.82033333333339</v>
      </c>
      <c r="BN146" s="3">
        <v>275.53233333333333</v>
      </c>
      <c r="BO146" s="3">
        <v>4.5574218750000002</v>
      </c>
      <c r="BP146" s="3">
        <v>2.3309999999999991</v>
      </c>
      <c r="BQ146" s="3" t="s">
        <v>63</v>
      </c>
    </row>
    <row r="147" spans="1:69">
      <c r="A147" s="2">
        <v>37196</v>
      </c>
      <c r="B147" s="4">
        <v>148.02607973108226</v>
      </c>
      <c r="C147" s="3">
        <v>220.16241379310335</v>
      </c>
      <c r="D147" s="3">
        <v>12746.553103448277</v>
      </c>
      <c r="E147" s="3">
        <v>1189.6138354482759</v>
      </c>
      <c r="F147" s="3">
        <v>1160.6620689655174</v>
      </c>
      <c r="G147" s="3">
        <v>5699.0710344827576</v>
      </c>
      <c r="H147" s="3" t="s">
        <v>63</v>
      </c>
      <c r="I147" s="3">
        <v>14124.454482758623</v>
      </c>
      <c r="J147" s="3">
        <v>9169.6934254827593</v>
      </c>
      <c r="K147" s="3">
        <v>109.73094137931034</v>
      </c>
      <c r="L147" s="3">
        <v>619.63586206896559</v>
      </c>
      <c r="M147" s="3">
        <v>205.70758620689651</v>
      </c>
      <c r="N147" s="3">
        <v>7049.0962068965509</v>
      </c>
      <c r="O147" s="3">
        <v>1673.1283793103448</v>
      </c>
      <c r="P147" s="3">
        <v>395.22758620689655</v>
      </c>
      <c r="Q147" s="3">
        <v>4316.3158620689665</v>
      </c>
      <c r="R147" s="3">
        <v>1404.761724137931</v>
      </c>
      <c r="S147" s="3">
        <v>379.1227931034482</v>
      </c>
      <c r="T147" s="3">
        <v>3166.5396551724143</v>
      </c>
      <c r="U147" s="3" t="s">
        <v>63</v>
      </c>
      <c r="V147" s="3">
        <v>10907.957241379308</v>
      </c>
      <c r="W147" s="3">
        <v>402.75482758620694</v>
      </c>
      <c r="X147" s="3">
        <v>604.29137931034472</v>
      </c>
      <c r="Y147" s="3">
        <v>130.24103448275861</v>
      </c>
      <c r="Z147" s="3">
        <v>1906.3995068965521</v>
      </c>
      <c r="AA147" s="3">
        <v>810.24000000000012</v>
      </c>
      <c r="AB147" s="3">
        <v>3308.0724137931024</v>
      </c>
      <c r="AC147" s="3">
        <v>7283.0703448275854</v>
      </c>
      <c r="AD147" s="3">
        <v>6377.7206896551716</v>
      </c>
      <c r="AE147" s="3">
        <v>10515.150344827585</v>
      </c>
      <c r="AF147" s="3">
        <v>1129.8682758620691</v>
      </c>
      <c r="AG147" s="3">
        <v>5245.4265517241383</v>
      </c>
      <c r="AH147" s="3" t="s">
        <v>63</v>
      </c>
      <c r="AI147" s="3">
        <v>2371.6917241379319</v>
      </c>
      <c r="AJ147" s="3">
        <v>1069.3272413793106</v>
      </c>
      <c r="AK147" s="3" t="s">
        <v>63</v>
      </c>
      <c r="AL147" s="3">
        <v>2661.0820689655175</v>
      </c>
      <c r="AM147" s="3">
        <v>91.840689655172454</v>
      </c>
      <c r="AN147" s="3">
        <v>4296.2172413793105</v>
      </c>
      <c r="AO147" s="3">
        <v>973.71034482758591</v>
      </c>
      <c r="AP147" s="3">
        <v>520.30275862068959</v>
      </c>
      <c r="AQ147" s="3" t="s">
        <v>63</v>
      </c>
      <c r="AR147" s="3">
        <v>8309.1206896551739</v>
      </c>
      <c r="AS147" s="3">
        <v>1036.4851724137932</v>
      </c>
      <c r="AT147" s="3">
        <v>1539.6331034482757</v>
      </c>
      <c r="AU147" s="3">
        <v>4519.5993103448291</v>
      </c>
      <c r="AV147" s="3">
        <v>2674.055517241381</v>
      </c>
      <c r="AW147" s="3">
        <v>493.56</v>
      </c>
      <c r="AX147" s="3" t="s">
        <v>63</v>
      </c>
      <c r="AY147" s="3">
        <v>5299.4593100344819</v>
      </c>
      <c r="AZ147" s="3">
        <v>31785.78413793103</v>
      </c>
      <c r="BA147" s="3">
        <v>102.19793103448275</v>
      </c>
      <c r="BB147" s="3">
        <v>200.26862068965517</v>
      </c>
      <c r="BC147" s="3">
        <v>73.191379310344814</v>
      </c>
      <c r="BD147" s="3">
        <v>11088.18517241379</v>
      </c>
      <c r="BE147" s="3">
        <v>1368.265862068966</v>
      </c>
      <c r="BF147" s="3">
        <v>90.093448275862059</v>
      </c>
      <c r="BG147" s="3">
        <v>7909.7448275862089</v>
      </c>
      <c r="BH147" s="3">
        <v>1532.3999999999994</v>
      </c>
      <c r="BI147" s="3" t="s">
        <v>63</v>
      </c>
      <c r="BJ147" s="3">
        <v>280.24517241379317</v>
      </c>
      <c r="BK147" s="3">
        <v>39.768275862068961</v>
      </c>
      <c r="BL147" s="3" t="s">
        <v>63</v>
      </c>
      <c r="BM147" s="3">
        <v>286.1413793103448</v>
      </c>
      <c r="BN147" s="3">
        <v>292.01586206896548</v>
      </c>
      <c r="BO147" s="3">
        <v>4.6378094827586214</v>
      </c>
      <c r="BP147" s="3">
        <v>2.1996551724137929</v>
      </c>
      <c r="BQ147" s="3" t="s">
        <v>63</v>
      </c>
    </row>
    <row r="148" spans="1:69">
      <c r="A148" s="2">
        <v>37226</v>
      </c>
      <c r="B148" s="4">
        <v>152.77692998204668</v>
      </c>
      <c r="C148" s="3">
        <v>267.03500000000008</v>
      </c>
      <c r="D148" s="3">
        <v>13298.751333333341</v>
      </c>
      <c r="E148" s="3">
        <v>1188.5633998333335</v>
      </c>
      <c r="F148" s="3">
        <v>1171.5136666666667</v>
      </c>
      <c r="G148" s="3">
        <v>6204.7003333333323</v>
      </c>
      <c r="H148" s="3" t="s">
        <v>63</v>
      </c>
      <c r="I148" s="3">
        <v>13902.335666666664</v>
      </c>
      <c r="J148" s="3">
        <v>10364.810586899997</v>
      </c>
      <c r="K148" s="3">
        <v>127.1034466666667</v>
      </c>
      <c r="L148" s="3">
        <v>666.05800000000022</v>
      </c>
      <c r="M148" s="3">
        <v>225.15566666666672</v>
      </c>
      <c r="N148" s="3">
        <v>7189.0713333333342</v>
      </c>
      <c r="O148" s="3">
        <v>1688.3051999999996</v>
      </c>
      <c r="P148" s="3">
        <v>393.42666666666662</v>
      </c>
      <c r="Q148" s="3">
        <v>5232.556333333333</v>
      </c>
      <c r="R148" s="3">
        <v>1592.3989999999997</v>
      </c>
      <c r="S148" s="3">
        <v>378.86633333333333</v>
      </c>
      <c r="T148" s="3">
        <v>3310.9583333333339</v>
      </c>
      <c r="U148" s="3" t="s">
        <v>63</v>
      </c>
      <c r="V148" s="3">
        <v>11481.025000000005</v>
      </c>
      <c r="W148" s="3">
        <v>423.49566666666647</v>
      </c>
      <c r="X148" s="3">
        <v>668.41500000000019</v>
      </c>
      <c r="Y148" s="3">
        <v>135.69833333333335</v>
      </c>
      <c r="Z148" s="3">
        <v>1975.6248699999994</v>
      </c>
      <c r="AA148" s="3">
        <v>841.22366666666687</v>
      </c>
      <c r="AB148" s="3">
        <v>3356.3300000000013</v>
      </c>
      <c r="AC148" s="3">
        <v>7543.1336666666648</v>
      </c>
      <c r="AD148" s="3">
        <v>6337.4466666666649</v>
      </c>
      <c r="AE148" s="3">
        <v>10524.617999999999</v>
      </c>
      <c r="AF148" s="3">
        <v>1145.0626666666669</v>
      </c>
      <c r="AG148" s="3">
        <v>5183.3940000000011</v>
      </c>
      <c r="AH148" s="3" t="s">
        <v>63</v>
      </c>
      <c r="AI148" s="3">
        <v>2365.0683333333332</v>
      </c>
      <c r="AJ148" s="3">
        <v>1129.3733333333332</v>
      </c>
      <c r="AK148" s="3" t="s">
        <v>63</v>
      </c>
      <c r="AL148" s="3">
        <v>2653.0933333333323</v>
      </c>
      <c r="AM148" s="3">
        <v>111.11500000000002</v>
      </c>
      <c r="AN148" s="3">
        <v>4307.2383333333337</v>
      </c>
      <c r="AO148" s="3">
        <v>1031.92</v>
      </c>
      <c r="AP148" s="3">
        <v>498.24966666666671</v>
      </c>
      <c r="AQ148" s="3" t="s">
        <v>63</v>
      </c>
      <c r="AR148" s="3">
        <v>8440.9233333333323</v>
      </c>
      <c r="AS148" s="3">
        <v>1133.6823333333336</v>
      </c>
      <c r="AT148" s="3">
        <v>1577.0686666666668</v>
      </c>
      <c r="AU148" s="3">
        <v>4524.4983333333339</v>
      </c>
      <c r="AV148" s="3">
        <v>2621.6566666666663</v>
      </c>
      <c r="AW148" s="3">
        <v>494.49033333333335</v>
      </c>
      <c r="AX148" s="3" t="s">
        <v>63</v>
      </c>
      <c r="AY148" s="3">
        <v>5545.2783328333344</v>
      </c>
      <c r="AZ148" s="3">
        <v>32023.442666666662</v>
      </c>
      <c r="BA148" s="3">
        <v>103.1676666666667</v>
      </c>
      <c r="BB148" s="3">
        <v>220.101</v>
      </c>
      <c r="BC148" s="3">
        <v>75.852666666666664</v>
      </c>
      <c r="BD148" s="3">
        <v>10900.398333333333</v>
      </c>
      <c r="BE148" s="3">
        <v>1355.0103333333329</v>
      </c>
      <c r="BF148" s="3">
        <v>91.433333333333337</v>
      </c>
      <c r="BG148" s="3">
        <v>7779.8953333333311</v>
      </c>
      <c r="BH148" s="3">
        <v>1655.3866666666668</v>
      </c>
      <c r="BI148" s="3" t="s">
        <v>63</v>
      </c>
      <c r="BJ148" s="3">
        <v>300.11800000000005</v>
      </c>
      <c r="BK148" s="3">
        <v>41.68633333333333</v>
      </c>
      <c r="BL148" s="3" t="s">
        <v>63</v>
      </c>
      <c r="BM148" s="3">
        <v>261.50866666666673</v>
      </c>
      <c r="BN148" s="3">
        <v>292.37217217333335</v>
      </c>
      <c r="BO148" s="3">
        <v>5.0526033333333347</v>
      </c>
      <c r="BP148" s="3">
        <v>2.2126666666666663</v>
      </c>
      <c r="BQ148" s="3" t="s">
        <v>63</v>
      </c>
    </row>
    <row r="149" spans="1:69">
      <c r="A149" s="2">
        <v>37257</v>
      </c>
      <c r="B149" s="4">
        <v>162.27429016746524</v>
      </c>
      <c r="C149" s="3">
        <v>378.42300000000012</v>
      </c>
      <c r="D149" s="3">
        <v>13463.838666666668</v>
      </c>
      <c r="E149" s="3">
        <v>1159.7964977333334</v>
      </c>
      <c r="F149" s="3">
        <v>1242.1263333333332</v>
      </c>
      <c r="G149" s="3">
        <v>6613.5623333333324</v>
      </c>
      <c r="H149" s="3" t="s">
        <v>63</v>
      </c>
      <c r="I149" s="3">
        <v>15558.774333333329</v>
      </c>
      <c r="J149" s="3">
        <v>10587.919052666666</v>
      </c>
      <c r="K149" s="3">
        <v>134.41113333333337</v>
      </c>
      <c r="L149" s="3">
        <v>697.61000000000024</v>
      </c>
      <c r="M149" s="3">
        <v>260.13899999999995</v>
      </c>
      <c r="N149" s="3">
        <v>7689.8913333333348</v>
      </c>
      <c r="O149" s="3">
        <v>1498.5893666666666</v>
      </c>
      <c r="P149" s="3">
        <v>408.39999999999992</v>
      </c>
      <c r="Q149" s="3">
        <v>5713.7893333333359</v>
      </c>
      <c r="R149" s="3">
        <v>1708.6786666666669</v>
      </c>
      <c r="S149" s="3">
        <v>416.89030000000002</v>
      </c>
      <c r="T149" s="3">
        <v>3356.3283333333329</v>
      </c>
      <c r="U149" s="3" t="s">
        <v>63</v>
      </c>
      <c r="V149" s="3">
        <v>11143.726666666667</v>
      </c>
      <c r="W149" s="3">
        <v>464.21633333333318</v>
      </c>
      <c r="X149" s="3">
        <v>736.44500000000005</v>
      </c>
      <c r="Y149" s="3">
        <v>138.52799999999996</v>
      </c>
      <c r="Z149" s="3">
        <v>2027.244363333333</v>
      </c>
      <c r="AA149" s="3">
        <v>814.91833333333329</v>
      </c>
      <c r="AB149" s="3">
        <v>3422.8166666666666</v>
      </c>
      <c r="AC149" s="3">
        <v>7676.9516666666686</v>
      </c>
      <c r="AD149" s="3">
        <v>6339.5223333333333</v>
      </c>
      <c r="AE149" s="3">
        <v>10371.382</v>
      </c>
      <c r="AF149" s="3">
        <v>1141.4893333333337</v>
      </c>
      <c r="AG149" s="3">
        <v>5196.9049999999988</v>
      </c>
      <c r="AH149" s="3" t="s">
        <v>63</v>
      </c>
      <c r="AI149" s="3">
        <v>2455.5360000000001</v>
      </c>
      <c r="AJ149" s="3">
        <v>1139.8446666666666</v>
      </c>
      <c r="AK149" s="3" t="s">
        <v>63</v>
      </c>
      <c r="AL149" s="3">
        <v>2720.8610000000003</v>
      </c>
      <c r="AM149" s="3">
        <v>120.69766666666668</v>
      </c>
      <c r="AN149" s="3">
        <v>4351.5613333333349</v>
      </c>
      <c r="AO149" s="3">
        <v>1120.1766666666667</v>
      </c>
      <c r="AP149" s="3">
        <v>487.18200000000002</v>
      </c>
      <c r="AQ149" s="3" t="s">
        <v>63</v>
      </c>
      <c r="AR149" s="3">
        <v>8123.6399999999994</v>
      </c>
      <c r="AS149" s="3">
        <v>1238.6600000000001</v>
      </c>
      <c r="AT149" s="3">
        <v>1615.6793333333337</v>
      </c>
      <c r="AU149" s="3">
        <v>4526.3106666666672</v>
      </c>
      <c r="AV149" s="3">
        <v>2590.6569999999997</v>
      </c>
      <c r="AW149" s="3">
        <v>497.68833333333339</v>
      </c>
      <c r="AX149" s="3" t="s">
        <v>63</v>
      </c>
      <c r="AY149" s="3">
        <v>5557.0403328333323</v>
      </c>
      <c r="AZ149" s="3">
        <v>32084.365666666665</v>
      </c>
      <c r="BA149" s="3">
        <v>104.07433333333334</v>
      </c>
      <c r="BB149" s="3">
        <v>225.24433333333337</v>
      </c>
      <c r="BC149" s="3">
        <v>76.717666666666659</v>
      </c>
      <c r="BD149" s="3">
        <v>10907.351000000001</v>
      </c>
      <c r="BE149" s="3">
        <v>1442.167666666666</v>
      </c>
      <c r="BF149" s="3">
        <v>93.628333333333359</v>
      </c>
      <c r="BG149" s="3">
        <v>7798.5</v>
      </c>
      <c r="BH149" s="3">
        <v>1715.98</v>
      </c>
      <c r="BI149" s="3" t="s">
        <v>63</v>
      </c>
      <c r="BJ149" s="3">
        <v>322.66900000000004</v>
      </c>
      <c r="BK149" s="3">
        <v>43.340666666666678</v>
      </c>
      <c r="BL149" s="3" t="s">
        <v>63</v>
      </c>
      <c r="BM149" s="3">
        <v>216.02666666666673</v>
      </c>
      <c r="BN149" s="3">
        <v>293.51900000000006</v>
      </c>
      <c r="BO149" s="3">
        <v>4.9898033333333354</v>
      </c>
      <c r="BP149" s="3">
        <v>2.148333333333333</v>
      </c>
      <c r="BQ149" s="3" t="s">
        <v>63</v>
      </c>
    </row>
    <row r="150" spans="1:69">
      <c r="A150" s="2">
        <v>37288</v>
      </c>
      <c r="B150" s="4">
        <v>155.61083521444695</v>
      </c>
      <c r="C150" s="3">
        <v>407.96222222222218</v>
      </c>
      <c r="D150" s="3">
        <v>13104.188148148145</v>
      </c>
      <c r="E150" s="3">
        <v>1137.609331925926</v>
      </c>
      <c r="F150" s="3">
        <v>1270.3755555555554</v>
      </c>
      <c r="G150" s="3">
        <v>6700.7855555555552</v>
      </c>
      <c r="H150" s="3" t="s">
        <v>63</v>
      </c>
      <c r="I150" s="3">
        <v>15389.68037037037</v>
      </c>
      <c r="J150" s="3">
        <v>10804.641113703701</v>
      </c>
      <c r="K150" s="3">
        <v>117.24569999999997</v>
      </c>
      <c r="L150" s="3">
        <v>714.70333333333326</v>
      </c>
      <c r="M150" s="3">
        <v>262.30518518518522</v>
      </c>
      <c r="N150" s="3">
        <v>7914.8677777777757</v>
      </c>
      <c r="O150" s="3">
        <v>1508.0995185185193</v>
      </c>
      <c r="P150" s="3">
        <v>409.9925925925927</v>
      </c>
      <c r="Q150" s="3">
        <v>5821.5474074074073</v>
      </c>
      <c r="R150" s="3">
        <v>1748.7088888888886</v>
      </c>
      <c r="S150" s="3">
        <v>448.97300000000007</v>
      </c>
      <c r="T150" s="3">
        <v>3519.8259259259262</v>
      </c>
      <c r="U150" s="3" t="s">
        <v>63</v>
      </c>
      <c r="V150" s="3">
        <v>10706.127777777778</v>
      </c>
      <c r="W150" s="3">
        <v>435.61666666666656</v>
      </c>
      <c r="X150" s="3">
        <v>766.94148148148156</v>
      </c>
      <c r="Y150" s="3">
        <v>135.71333333333334</v>
      </c>
      <c r="Z150" s="3">
        <v>2019.5489703703702</v>
      </c>
      <c r="AA150" s="3">
        <v>771.43518518518522</v>
      </c>
      <c r="AB150" s="3">
        <v>3449.8259259259271</v>
      </c>
      <c r="AC150" s="3">
        <v>7542.6562962962989</v>
      </c>
      <c r="AD150" s="3">
        <v>6265.5077777777778</v>
      </c>
      <c r="AE150" s="3">
        <v>9953.5351851851883</v>
      </c>
      <c r="AF150" s="3">
        <v>1101.9233333333334</v>
      </c>
      <c r="AG150" s="3">
        <v>5132.8681481481462</v>
      </c>
      <c r="AH150" s="3" t="s">
        <v>63</v>
      </c>
      <c r="AI150" s="3">
        <v>2432.0007407407402</v>
      </c>
      <c r="AJ150" s="3">
        <v>1213.1025925925926</v>
      </c>
      <c r="AK150" s="3" t="s">
        <v>63</v>
      </c>
      <c r="AL150" s="3">
        <v>2748.9351851851848</v>
      </c>
      <c r="AM150" s="3">
        <v>119.26333333333335</v>
      </c>
      <c r="AN150" s="3">
        <v>4377.7162962962966</v>
      </c>
      <c r="AO150" s="3">
        <v>1203.8814814814814</v>
      </c>
      <c r="AP150" s="3">
        <v>480.5951851851853</v>
      </c>
      <c r="AQ150" s="3" t="s">
        <v>63</v>
      </c>
      <c r="AR150" s="3">
        <v>7884.637037037036</v>
      </c>
      <c r="AS150" s="3">
        <v>1394.4781481481482</v>
      </c>
      <c r="AT150" s="3">
        <v>1614.2170370370368</v>
      </c>
      <c r="AU150" s="3">
        <v>4344.7588888888895</v>
      </c>
      <c r="AV150" s="3">
        <v>2479.7133333333336</v>
      </c>
      <c r="AW150" s="3">
        <v>489.82333333333332</v>
      </c>
      <c r="AX150" s="3" t="s">
        <v>63</v>
      </c>
      <c r="AY150" s="3">
        <v>4905.4081475555549</v>
      </c>
      <c r="AZ150" s="3">
        <v>30946.939629629625</v>
      </c>
      <c r="BA150" s="3">
        <v>107.72629629629631</v>
      </c>
      <c r="BB150" s="3">
        <v>211.16074074074075</v>
      </c>
      <c r="BC150" s="3">
        <v>79.529259259259263</v>
      </c>
      <c r="BD150" s="3">
        <v>10376.888888888889</v>
      </c>
      <c r="BE150" s="3">
        <v>1715.9699999999998</v>
      </c>
      <c r="BF150" s="3">
        <v>94.024814814814818</v>
      </c>
      <c r="BG150" s="3">
        <v>7460.5851851851849</v>
      </c>
      <c r="BH150" s="3">
        <v>1663.9381481481485</v>
      </c>
      <c r="BI150" s="3" t="s">
        <v>63</v>
      </c>
      <c r="BJ150" s="3">
        <v>357.25</v>
      </c>
      <c r="BK150" s="3">
        <v>43.197407407407404</v>
      </c>
      <c r="BL150" s="3" t="s">
        <v>63</v>
      </c>
      <c r="BM150" s="3">
        <v>201.90666666666664</v>
      </c>
      <c r="BN150" s="3">
        <v>286.98148148148147</v>
      </c>
      <c r="BO150" s="3">
        <v>4.9010592592592594</v>
      </c>
      <c r="BP150" s="3">
        <v>2.2222222222222228</v>
      </c>
      <c r="BQ150" s="3" t="s">
        <v>63</v>
      </c>
    </row>
    <row r="151" spans="1:69">
      <c r="A151" s="2">
        <v>37316</v>
      </c>
      <c r="B151" s="4">
        <v>157.53571428571428</v>
      </c>
      <c r="C151" s="3">
        <v>407.5836666666666</v>
      </c>
      <c r="D151" s="3">
        <v>13845.063333333332</v>
      </c>
      <c r="E151" s="3">
        <v>1182.1975075000003</v>
      </c>
      <c r="F151" s="3">
        <v>1303.0806666666665</v>
      </c>
      <c r="G151" s="3">
        <v>7257.9409999999971</v>
      </c>
      <c r="H151" s="3" t="s">
        <v>63</v>
      </c>
      <c r="I151" s="3">
        <v>15199.235333333332</v>
      </c>
      <c r="J151" s="3">
        <v>11092.155825666669</v>
      </c>
      <c r="K151" s="3">
        <v>113.68224666666667</v>
      </c>
      <c r="L151" s="3">
        <v>748.40933333333305</v>
      </c>
      <c r="M151" s="3">
        <v>286.87299999999993</v>
      </c>
      <c r="N151" s="3">
        <v>8104.0836666666646</v>
      </c>
      <c r="O151" s="3">
        <v>1625.3826333333334</v>
      </c>
      <c r="P151" s="3">
        <v>429.76666666666671</v>
      </c>
      <c r="Q151" s="3">
        <v>6047.8006666666679</v>
      </c>
      <c r="R151" s="3">
        <v>1805.7070000000006</v>
      </c>
      <c r="S151" s="3">
        <v>473.53193333333326</v>
      </c>
      <c r="T151" s="3">
        <v>3573.9283333333342</v>
      </c>
      <c r="U151" s="3" t="s">
        <v>63</v>
      </c>
      <c r="V151" s="3">
        <v>11027.605</v>
      </c>
      <c r="W151" s="3">
        <v>419.82566666666685</v>
      </c>
      <c r="X151" s="3">
        <v>862.92100000000016</v>
      </c>
      <c r="Y151" s="3">
        <v>146.32066666666665</v>
      </c>
      <c r="Z151" s="3">
        <v>2002.9858433333336</v>
      </c>
      <c r="AA151" s="3">
        <v>807.2953333333337</v>
      </c>
      <c r="AB151" s="3">
        <v>3438.7133333333336</v>
      </c>
      <c r="AC151" s="3">
        <v>7859.9783333333335</v>
      </c>
      <c r="AD151" s="3">
        <v>6550.1733333333332</v>
      </c>
      <c r="AE151" s="3">
        <v>11437.410666666667</v>
      </c>
      <c r="AF151" s="3">
        <v>1153.6036666666666</v>
      </c>
      <c r="AG151" s="3">
        <v>5256.3396666666677</v>
      </c>
      <c r="AH151" s="3" t="s">
        <v>63</v>
      </c>
      <c r="AI151" s="3">
        <v>2532.4973333333337</v>
      </c>
      <c r="AJ151" s="3">
        <v>1248.7383333333335</v>
      </c>
      <c r="AK151" s="3" t="s">
        <v>63</v>
      </c>
      <c r="AL151" s="3">
        <v>2735.7223333333332</v>
      </c>
      <c r="AM151" s="3">
        <v>117.82166666666666</v>
      </c>
      <c r="AN151" s="3">
        <v>4426.0313333333343</v>
      </c>
      <c r="AO151" s="3">
        <v>1268.6400000000001</v>
      </c>
      <c r="AP151" s="3">
        <v>502.66900000000004</v>
      </c>
      <c r="AQ151" s="3" t="s">
        <v>63</v>
      </c>
      <c r="AR151" s="3">
        <v>8299.7866666666687</v>
      </c>
      <c r="AS151" s="3">
        <v>1406.6333333333339</v>
      </c>
      <c r="AT151" s="3">
        <v>1689.0766666666671</v>
      </c>
      <c r="AU151" s="3">
        <v>4602.5619999999999</v>
      </c>
      <c r="AV151" s="3">
        <v>2363.1833333333334</v>
      </c>
      <c r="AW151" s="3">
        <v>519.19900000000007</v>
      </c>
      <c r="AX151" s="3" t="s">
        <v>63</v>
      </c>
      <c r="AY151" s="3">
        <v>5093.1273329999995</v>
      </c>
      <c r="AZ151" s="3">
        <v>33176.741000000009</v>
      </c>
      <c r="BA151" s="3">
        <v>111.02233333333332</v>
      </c>
      <c r="BB151" s="3">
        <v>197.52733333333333</v>
      </c>
      <c r="BC151" s="3">
        <v>86.466333333333338</v>
      </c>
      <c r="BD151" s="3">
        <v>11281.826333333333</v>
      </c>
      <c r="BE151" s="3">
        <v>1858.9379999999999</v>
      </c>
      <c r="BF151" s="3">
        <v>94.02266666666668</v>
      </c>
      <c r="BG151" s="3">
        <v>7790.556333333333</v>
      </c>
      <c r="BH151" s="3">
        <v>1668.669000000001</v>
      </c>
      <c r="BI151" s="3" t="s">
        <v>63</v>
      </c>
      <c r="BJ151" s="3">
        <v>383.20966666666675</v>
      </c>
      <c r="BK151" s="3">
        <v>44.497666666666653</v>
      </c>
      <c r="BL151" s="3" t="s">
        <v>63</v>
      </c>
      <c r="BM151" s="3">
        <v>189.57266666666663</v>
      </c>
      <c r="BN151" s="3">
        <v>299.50400000000002</v>
      </c>
      <c r="BO151" s="3">
        <v>5.2945666666666664</v>
      </c>
      <c r="BP151" s="3">
        <v>2.5843333333333338</v>
      </c>
      <c r="BQ151" s="3" t="s">
        <v>63</v>
      </c>
    </row>
    <row r="152" spans="1:69">
      <c r="A152" s="2">
        <v>37347</v>
      </c>
      <c r="B152" s="4">
        <v>163.14335060449048</v>
      </c>
      <c r="C152" s="3">
        <v>404.67275862068976</v>
      </c>
      <c r="D152" s="3">
        <v>13343.902758620687</v>
      </c>
      <c r="E152" s="3">
        <v>1144.7484374482758</v>
      </c>
      <c r="F152" s="3">
        <v>1278.2713793103446</v>
      </c>
      <c r="G152" s="3">
        <v>7420.7520689655175</v>
      </c>
      <c r="H152" s="3" t="s">
        <v>63</v>
      </c>
      <c r="I152" s="3">
        <v>15034.783793103454</v>
      </c>
      <c r="J152" s="3">
        <v>11290.482030000001</v>
      </c>
      <c r="K152" s="3">
        <v>119.16244137931037</v>
      </c>
      <c r="L152" s="3">
        <v>782.72999999999979</v>
      </c>
      <c r="M152" s="3">
        <v>322.16379310344826</v>
      </c>
      <c r="N152" s="3">
        <v>8573.4675862068962</v>
      </c>
      <c r="O152" s="3">
        <v>1637.4827586206898</v>
      </c>
      <c r="P152" s="3">
        <v>442.97586206896563</v>
      </c>
      <c r="Q152" s="3">
        <v>6267.0082758620674</v>
      </c>
      <c r="R152" s="3">
        <v>1757.2168965517244</v>
      </c>
      <c r="S152" s="3">
        <v>527.47044827586194</v>
      </c>
      <c r="T152" s="3">
        <v>3433.0024137931036</v>
      </c>
      <c r="U152" s="3" t="s">
        <v>63</v>
      </c>
      <c r="V152" s="3">
        <v>11042.14931034483</v>
      </c>
      <c r="W152" s="3">
        <v>389.45862068965522</v>
      </c>
      <c r="X152" s="3">
        <v>896.26206896551741</v>
      </c>
      <c r="Y152" s="3">
        <v>146.45034482758621</v>
      </c>
      <c r="Z152" s="3">
        <v>2000.0256068965512</v>
      </c>
      <c r="AA152" s="3">
        <v>759.85482758620685</v>
      </c>
      <c r="AB152" s="3">
        <v>3383.400000000001</v>
      </c>
      <c r="AC152" s="3">
        <v>7766.5496551724127</v>
      </c>
      <c r="AD152" s="3">
        <v>6635.0648275862059</v>
      </c>
      <c r="AE152" s="3">
        <v>11391.59862068966</v>
      </c>
      <c r="AF152" s="3">
        <v>1111.1796551724135</v>
      </c>
      <c r="AG152" s="3">
        <v>5208.2103448275866</v>
      </c>
      <c r="AH152" s="3" t="s">
        <v>63</v>
      </c>
      <c r="AI152" s="3">
        <v>2661.1258620689659</v>
      </c>
      <c r="AJ152" s="3">
        <v>1317.27</v>
      </c>
      <c r="AK152" s="3" t="s">
        <v>63</v>
      </c>
      <c r="AL152" s="3">
        <v>2810.7651724137932</v>
      </c>
      <c r="AM152" s="3">
        <v>123.23862068965519</v>
      </c>
      <c r="AN152" s="3">
        <v>4445.9748275862066</v>
      </c>
      <c r="AO152" s="3">
        <v>1216.9034482758623</v>
      </c>
      <c r="AP152" s="3">
        <v>478.43999999999988</v>
      </c>
      <c r="AQ152" s="3" t="s">
        <v>63</v>
      </c>
      <c r="AR152" s="3">
        <v>8208.2103448275848</v>
      </c>
      <c r="AS152" s="3">
        <v>1390.0844827586207</v>
      </c>
      <c r="AT152" s="3">
        <v>1640.6093103448272</v>
      </c>
      <c r="AU152" s="3">
        <v>4527.3703448275865</v>
      </c>
      <c r="AV152" s="3">
        <v>2212.6765517241374</v>
      </c>
      <c r="AW152" s="3">
        <v>518.57724137931029</v>
      </c>
      <c r="AX152" s="3" t="s">
        <v>63</v>
      </c>
      <c r="AY152" s="3">
        <v>5127.2062064827596</v>
      </c>
      <c r="AZ152" s="3">
        <v>33071.997931034486</v>
      </c>
      <c r="BA152" s="3">
        <v>111.17758620689654</v>
      </c>
      <c r="BB152" s="3">
        <v>206.94827586206893</v>
      </c>
      <c r="BC152" s="3">
        <v>90.450344827586193</v>
      </c>
      <c r="BD152" s="3">
        <v>11333.553793103452</v>
      </c>
      <c r="BE152" s="3">
        <v>1863.2996551724132</v>
      </c>
      <c r="BF152" s="3">
        <v>93.975517241379308</v>
      </c>
      <c r="BG152" s="3">
        <v>7666.4524137931021</v>
      </c>
      <c r="BH152" s="3">
        <v>1724.4641379310347</v>
      </c>
      <c r="BI152" s="3" t="s">
        <v>63</v>
      </c>
      <c r="BJ152" s="3">
        <v>376.68965517241389</v>
      </c>
      <c r="BK152" s="3">
        <v>49.748965517241373</v>
      </c>
      <c r="BL152" s="3" t="s">
        <v>63</v>
      </c>
      <c r="BM152" s="3">
        <v>202.22137931034476</v>
      </c>
      <c r="BN152" s="3">
        <v>295.88344827586212</v>
      </c>
      <c r="BO152" s="3">
        <v>5.1879275862068983</v>
      </c>
      <c r="BP152" s="3">
        <v>2.461724137931034</v>
      </c>
      <c r="BQ152" s="3" t="s">
        <v>63</v>
      </c>
    </row>
    <row r="153" spans="1:69">
      <c r="A153" s="2">
        <v>37377</v>
      </c>
      <c r="B153" s="4">
        <v>179.28067165254291</v>
      </c>
      <c r="C153" s="3">
        <v>370.34419354838695</v>
      </c>
      <c r="D153" s="3">
        <v>12545.843548387094</v>
      </c>
      <c r="E153" s="3">
        <v>1132.6427796451612</v>
      </c>
      <c r="F153" s="3">
        <v>1240.0490322580642</v>
      </c>
      <c r="G153" s="3">
        <v>7390.6712903225807</v>
      </c>
      <c r="H153" s="3" t="s">
        <v>63</v>
      </c>
      <c r="I153" s="3">
        <v>15315.996774193549</v>
      </c>
      <c r="J153" s="3">
        <v>11407.573620967743</v>
      </c>
      <c r="K153" s="3">
        <v>111.8076516129032</v>
      </c>
      <c r="L153" s="3">
        <v>781.19677419354844</v>
      </c>
      <c r="M153" s="3">
        <v>340.93838709677425</v>
      </c>
      <c r="N153" s="3">
        <v>8613.8538709677414</v>
      </c>
      <c r="O153" s="3">
        <v>1599.1635161290319</v>
      </c>
      <c r="P153" s="3">
        <v>466.80967741935478</v>
      </c>
      <c r="Q153" s="3">
        <v>5744.746451612903</v>
      </c>
      <c r="R153" s="3">
        <v>1724.5196774193544</v>
      </c>
      <c r="S153" s="3">
        <v>530.53354838709663</v>
      </c>
      <c r="T153" s="3">
        <v>3316.2845161290325</v>
      </c>
      <c r="U153" s="3" t="s">
        <v>63</v>
      </c>
      <c r="V153" s="3">
        <v>11706.926129032259</v>
      </c>
      <c r="W153" s="3">
        <v>388.2693548387096</v>
      </c>
      <c r="X153" s="3">
        <v>844.51290322580667</v>
      </c>
      <c r="Y153" s="3">
        <v>145.58548387096766</v>
      </c>
      <c r="Z153" s="3">
        <v>2013.9506096774196</v>
      </c>
      <c r="AA153" s="3">
        <v>698.90838709677416</v>
      </c>
      <c r="AB153" s="3">
        <v>3367.4967741935493</v>
      </c>
      <c r="AC153" s="3">
        <v>7662.6699999999992</v>
      </c>
      <c r="AD153" s="3">
        <v>6588.3338709677409</v>
      </c>
      <c r="AE153" s="3">
        <v>11703.727419354844</v>
      </c>
      <c r="AF153" s="3">
        <v>1079.5277419354838</v>
      </c>
      <c r="AG153" s="3">
        <v>5174.7406451612906</v>
      </c>
      <c r="AH153" s="3" t="s">
        <v>63</v>
      </c>
      <c r="AI153" s="3">
        <v>2895.1374193548386</v>
      </c>
      <c r="AJ153" s="3">
        <v>1334.7790322580645</v>
      </c>
      <c r="AK153" s="3" t="s">
        <v>63</v>
      </c>
      <c r="AL153" s="3">
        <v>2799.2690322580647</v>
      </c>
      <c r="AM153" s="3">
        <v>125.32451612903225</v>
      </c>
      <c r="AN153" s="3">
        <v>4318.1061290322587</v>
      </c>
      <c r="AO153" s="3">
        <v>1216.4290322580648</v>
      </c>
      <c r="AP153" s="3">
        <v>481.45354838709687</v>
      </c>
      <c r="AQ153" s="3" t="s">
        <v>63</v>
      </c>
      <c r="AR153" s="3">
        <v>7993.2129032258099</v>
      </c>
      <c r="AS153" s="3">
        <v>1345.2474193548392</v>
      </c>
      <c r="AT153" s="3">
        <v>1575.3625806451607</v>
      </c>
      <c r="AU153" s="3">
        <v>4372.003548387097</v>
      </c>
      <c r="AV153" s="3">
        <v>2309.2567741935477</v>
      </c>
      <c r="AW153" s="3">
        <v>494.47870967741943</v>
      </c>
      <c r="AX153" s="3" t="s">
        <v>63</v>
      </c>
      <c r="AY153" s="3">
        <v>5232.1203220967755</v>
      </c>
      <c r="AZ153" s="3">
        <v>31359.05032258065</v>
      </c>
      <c r="BA153" s="3">
        <v>113.53999999999998</v>
      </c>
      <c r="BB153" s="3">
        <v>209.93548387096772</v>
      </c>
      <c r="BC153" s="3">
        <v>89.540645161290314</v>
      </c>
      <c r="BD153" s="3">
        <v>11506.519354838709</v>
      </c>
      <c r="BE153" s="3">
        <v>1758.5319354838709</v>
      </c>
      <c r="BF153" s="3">
        <v>93.793225806451602</v>
      </c>
      <c r="BG153" s="3">
        <v>7326.122258064519</v>
      </c>
      <c r="BH153" s="3">
        <v>1962.8532258064515</v>
      </c>
      <c r="BI153" s="3" t="s">
        <v>63</v>
      </c>
      <c r="BJ153" s="3">
        <v>384.30322580645168</v>
      </c>
      <c r="BK153" s="3">
        <v>60.56903225806451</v>
      </c>
      <c r="BL153" s="3" t="s">
        <v>63</v>
      </c>
      <c r="BM153" s="3">
        <v>209.24064516129036</v>
      </c>
      <c r="BN153" s="3">
        <v>286.43032258064517</v>
      </c>
      <c r="BO153" s="3">
        <v>5.1401548387096758</v>
      </c>
      <c r="BP153" s="3">
        <v>2.3516129032258068</v>
      </c>
      <c r="BQ153" s="3" t="s">
        <v>63</v>
      </c>
    </row>
    <row r="154" spans="1:69">
      <c r="A154" s="2">
        <v>37408</v>
      </c>
      <c r="B154" s="4">
        <v>195.51291906240712</v>
      </c>
      <c r="C154" s="3">
        <v>303.75733333333324</v>
      </c>
      <c r="D154" s="3">
        <v>11682.444333333331</v>
      </c>
      <c r="E154" s="3">
        <v>1062.0011043333334</v>
      </c>
      <c r="F154" s="3">
        <v>1186.9033333333334</v>
      </c>
      <c r="G154" s="3">
        <v>6693.7576666666691</v>
      </c>
      <c r="H154" s="3" t="s">
        <v>63</v>
      </c>
      <c r="I154" s="3">
        <v>15146.34533333334</v>
      </c>
      <c r="J154" s="3">
        <v>10933.482636999999</v>
      </c>
      <c r="K154" s="3">
        <v>96.398879999999991</v>
      </c>
      <c r="L154" s="3">
        <v>741.82366666666655</v>
      </c>
      <c r="M154" s="3">
        <v>319.512</v>
      </c>
      <c r="N154" s="3">
        <v>7795.1646666666693</v>
      </c>
      <c r="O154" s="3">
        <v>1564.1838333333333</v>
      </c>
      <c r="P154" s="3">
        <v>445.0066666666666</v>
      </c>
      <c r="Q154" s="3">
        <v>5438.364333333333</v>
      </c>
      <c r="R154" s="3">
        <v>1595.7789999999998</v>
      </c>
      <c r="S154" s="3">
        <v>523.18356666666671</v>
      </c>
      <c r="T154" s="3">
        <v>3247.5539999999992</v>
      </c>
      <c r="U154" s="3" t="s">
        <v>63</v>
      </c>
      <c r="V154" s="3">
        <v>10945.820333333331</v>
      </c>
      <c r="W154" s="3">
        <v>371.4473333333334</v>
      </c>
      <c r="X154" s="3">
        <v>787.32433333333324</v>
      </c>
      <c r="Y154" s="3">
        <v>131.23100000000002</v>
      </c>
      <c r="Z154" s="3">
        <v>2052.2034533333326</v>
      </c>
      <c r="AA154" s="3">
        <v>617.39300000000014</v>
      </c>
      <c r="AB154" s="3">
        <v>3293.9499999999994</v>
      </c>
      <c r="AC154" s="3">
        <v>7319.0259999999989</v>
      </c>
      <c r="AD154" s="3">
        <v>6079.5593333333354</v>
      </c>
      <c r="AE154" s="3">
        <v>10983.854000000001</v>
      </c>
      <c r="AF154" s="3">
        <v>1014.7576666666668</v>
      </c>
      <c r="AG154" s="3">
        <v>4771.610999999999</v>
      </c>
      <c r="AH154" s="3" t="s">
        <v>63</v>
      </c>
      <c r="AI154" s="3">
        <v>2798.1566666666681</v>
      </c>
      <c r="AJ154" s="3">
        <v>1262.6679999999999</v>
      </c>
      <c r="AK154" s="3" t="s">
        <v>63</v>
      </c>
      <c r="AL154" s="3">
        <v>2561.0250000000005</v>
      </c>
      <c r="AM154" s="3">
        <v>131.59466666666668</v>
      </c>
      <c r="AN154" s="3">
        <v>4370.0126666666665</v>
      </c>
      <c r="AO154" s="3">
        <v>1183.9166666666667</v>
      </c>
      <c r="AP154" s="3">
        <v>470.11466666666655</v>
      </c>
      <c r="AQ154" s="3" t="s">
        <v>63</v>
      </c>
      <c r="AR154" s="3">
        <v>7249.5699999999988</v>
      </c>
      <c r="AS154" s="3">
        <v>1246.5159999999998</v>
      </c>
      <c r="AT154" s="3">
        <v>1465.3303333333338</v>
      </c>
      <c r="AU154" s="3">
        <v>3948.7156666666674</v>
      </c>
      <c r="AV154" s="3">
        <v>2249.3226666666665</v>
      </c>
      <c r="AW154" s="3">
        <v>443.69699999999995</v>
      </c>
      <c r="AX154" s="3" t="s">
        <v>63</v>
      </c>
      <c r="AY154" s="3">
        <v>4990.710999433335</v>
      </c>
      <c r="AZ154" s="3">
        <v>28409.980666666674</v>
      </c>
      <c r="BA154" s="3">
        <v>113.00500000000004</v>
      </c>
      <c r="BB154" s="3">
        <v>202.39166666666659</v>
      </c>
      <c r="BC154" s="3">
        <v>84.360000000000028</v>
      </c>
      <c r="BD154" s="3">
        <v>12108.541333333336</v>
      </c>
      <c r="BE154" s="3">
        <v>1747.656666666667</v>
      </c>
      <c r="BF154" s="3">
        <v>92.15366666666668</v>
      </c>
      <c r="BG154" s="3">
        <v>6997.9480000000012</v>
      </c>
      <c r="BH154" s="3">
        <v>2073.1636666666673</v>
      </c>
      <c r="BI154" s="3" t="s">
        <v>63</v>
      </c>
      <c r="BJ154" s="3">
        <v>407.39799999999991</v>
      </c>
      <c r="BK154" s="3">
        <v>64.427000000000007</v>
      </c>
      <c r="BL154" s="3" t="s">
        <v>63</v>
      </c>
      <c r="BM154" s="3">
        <v>201.43100000000004</v>
      </c>
      <c r="BN154" s="3">
        <v>259.30933333333331</v>
      </c>
      <c r="BO154" s="3">
        <v>4.8920299999999992</v>
      </c>
      <c r="BP154" s="3">
        <v>2.1950000000000003</v>
      </c>
      <c r="BQ154" s="3" t="s">
        <v>63</v>
      </c>
    </row>
    <row r="155" spans="1:69">
      <c r="A155" s="2">
        <v>37438</v>
      </c>
      <c r="B155" s="4">
        <v>138.76166666666666</v>
      </c>
      <c r="C155" s="3">
        <v>372.38387096774193</v>
      </c>
      <c r="D155" s="3">
        <v>10322.688387096776</v>
      </c>
      <c r="E155" s="3">
        <v>986.48153518387119</v>
      </c>
      <c r="F155" s="3">
        <v>1154.7541935483869</v>
      </c>
      <c r="G155" s="3">
        <v>6256.9977419354836</v>
      </c>
      <c r="H155" s="3" t="s">
        <v>63</v>
      </c>
      <c r="I155" s="3">
        <v>13491.757096774194</v>
      </c>
      <c r="J155" s="3">
        <v>10080.970967741938</v>
      </c>
      <c r="K155" s="3">
        <v>97.065696774193569</v>
      </c>
      <c r="L155" s="3">
        <v>731.42290322580641</v>
      </c>
      <c r="M155" s="3">
        <v>305.20806451612901</v>
      </c>
      <c r="N155" s="3">
        <v>7297.8058064516117</v>
      </c>
      <c r="O155" s="3">
        <v>1696.2831290322579</v>
      </c>
      <c r="P155" s="3">
        <v>419.42258064516125</v>
      </c>
      <c r="Q155" s="3">
        <v>5152.7761290322578</v>
      </c>
      <c r="R155" s="3">
        <v>1565.6390322580646</v>
      </c>
      <c r="S155" s="3">
        <v>475.19851612903227</v>
      </c>
      <c r="T155" s="3">
        <v>3216.905806451613</v>
      </c>
      <c r="U155" s="3" t="s">
        <v>63</v>
      </c>
      <c r="V155" s="3">
        <v>10405.079999999998</v>
      </c>
      <c r="W155" s="3">
        <v>371.15967741935475</v>
      </c>
      <c r="X155" s="3">
        <v>755.08645161290349</v>
      </c>
      <c r="Y155" s="3">
        <v>119.58580645161292</v>
      </c>
      <c r="Z155" s="3">
        <v>1970.988077419355</v>
      </c>
      <c r="AA155" s="3">
        <v>555.14129032258063</v>
      </c>
      <c r="AB155" s="3">
        <v>3139.9612903225802</v>
      </c>
      <c r="AC155" s="3">
        <v>6710.601290322581</v>
      </c>
      <c r="AD155" s="3">
        <v>5395.4409677419353</v>
      </c>
      <c r="AE155" s="3">
        <v>10340.127741935486</v>
      </c>
      <c r="AF155" s="3">
        <v>905.00064516128998</v>
      </c>
      <c r="AG155" s="3">
        <v>4238.2441935483876</v>
      </c>
      <c r="AH155" s="3" t="s">
        <v>63</v>
      </c>
      <c r="AI155" s="3">
        <v>2737.7048387096779</v>
      </c>
      <c r="AJ155" s="3">
        <v>1198.0529032258062</v>
      </c>
      <c r="AK155" s="3" t="s">
        <v>63</v>
      </c>
      <c r="AL155" s="3">
        <v>2304.4341935483872</v>
      </c>
      <c r="AM155" s="3">
        <v>133.92032258064515</v>
      </c>
      <c r="AN155" s="3">
        <v>4414.7225806451615</v>
      </c>
      <c r="AO155" s="3">
        <v>1105.4548387096775</v>
      </c>
      <c r="AP155" s="3">
        <v>482.47774193548389</v>
      </c>
      <c r="AQ155" s="3" t="s">
        <v>63</v>
      </c>
      <c r="AR155" s="3">
        <v>6590.467741935483</v>
      </c>
      <c r="AS155" s="3">
        <v>1147.2580645161288</v>
      </c>
      <c r="AT155" s="3">
        <v>1347.0393548387094</v>
      </c>
      <c r="AU155" s="3">
        <v>3470.9499999999994</v>
      </c>
      <c r="AV155" s="3">
        <v>2135.17935483871</v>
      </c>
      <c r="AW155" s="3">
        <v>382.46322580645165</v>
      </c>
      <c r="AX155" s="3" t="s">
        <v>63</v>
      </c>
      <c r="AY155" s="3">
        <v>4331.8832252580651</v>
      </c>
      <c r="AZ155" s="3">
        <v>25906.564838709673</v>
      </c>
      <c r="BA155" s="3">
        <v>111.99645161290327</v>
      </c>
      <c r="BB155" s="3">
        <v>203.6080645161291</v>
      </c>
      <c r="BC155" s="3">
        <v>84.851612903225814</v>
      </c>
      <c r="BD155" s="3">
        <v>12530.812580645161</v>
      </c>
      <c r="BE155" s="3">
        <v>1788.6977419354837</v>
      </c>
      <c r="BF155" s="3">
        <v>93.045483870967743</v>
      </c>
      <c r="BG155" s="3">
        <v>6425.3290322580642</v>
      </c>
      <c r="BH155" s="3">
        <v>2211.0661290322587</v>
      </c>
      <c r="BI155" s="3" t="s">
        <v>63</v>
      </c>
      <c r="BJ155" s="3">
        <v>389.80193548387092</v>
      </c>
      <c r="BK155" s="3">
        <v>59.247419354838712</v>
      </c>
      <c r="BL155" s="3" t="s">
        <v>63</v>
      </c>
      <c r="BM155" s="3">
        <v>196.87354838709675</v>
      </c>
      <c r="BN155" s="3">
        <v>231.7103225806452</v>
      </c>
      <c r="BO155" s="3">
        <v>4.6049612903225814</v>
      </c>
      <c r="BP155" s="3">
        <v>1.9593548387096766</v>
      </c>
      <c r="BQ155" s="3" t="s">
        <v>63</v>
      </c>
    </row>
    <row r="156" spans="1:69">
      <c r="A156" s="2">
        <v>37469</v>
      </c>
      <c r="B156" s="4">
        <v>137.41249999999999</v>
      </c>
      <c r="C156" s="3">
        <v>373.32032258064515</v>
      </c>
      <c r="D156" s="3">
        <v>9802.4016129032261</v>
      </c>
      <c r="E156" s="3">
        <v>1038.4257210322583</v>
      </c>
      <c r="F156" s="3">
        <v>1182.9416129032261</v>
      </c>
      <c r="G156" s="3">
        <v>6019.6874193548401</v>
      </c>
      <c r="H156" s="3" t="s">
        <v>63</v>
      </c>
      <c r="I156" s="3">
        <v>13080.346129032254</v>
      </c>
      <c r="J156" s="3">
        <v>9427.0587096774216</v>
      </c>
      <c r="K156" s="3">
        <v>99.923832258064508</v>
      </c>
      <c r="L156" s="3">
        <v>725.95000000000027</v>
      </c>
      <c r="M156" s="3">
        <v>291.7354838709677</v>
      </c>
      <c r="N156" s="3">
        <v>7289.4529032258069</v>
      </c>
      <c r="O156" s="3">
        <v>1660.5644193548387</v>
      </c>
      <c r="P156" s="3">
        <v>453.174193548387</v>
      </c>
      <c r="Q156" s="3">
        <v>4858.1458064516137</v>
      </c>
      <c r="R156" s="3">
        <v>1494.8051612903225</v>
      </c>
      <c r="S156" s="3">
        <v>451.17483870967737</v>
      </c>
      <c r="T156" s="3">
        <v>3051.9703225806447</v>
      </c>
      <c r="U156" s="3" t="s">
        <v>63</v>
      </c>
      <c r="V156" s="3">
        <v>10117.606774193549</v>
      </c>
      <c r="W156" s="3">
        <v>369.97225806451604</v>
      </c>
      <c r="X156" s="3">
        <v>713.85129032258067</v>
      </c>
      <c r="Y156" s="3">
        <v>113.10677419354839</v>
      </c>
      <c r="Z156" s="3">
        <v>1960.831383870968</v>
      </c>
      <c r="AA156" s="3">
        <v>524.80999999999995</v>
      </c>
      <c r="AB156" s="3">
        <v>3116.2838709677426</v>
      </c>
      <c r="AC156" s="3">
        <v>6595.4612903225816</v>
      </c>
      <c r="AD156" s="3">
        <v>5293.2651612903219</v>
      </c>
      <c r="AE156" s="3">
        <v>9770.1890322580657</v>
      </c>
      <c r="AF156" s="3">
        <v>912.16967741935491</v>
      </c>
      <c r="AG156" s="3">
        <v>4265.3025806451624</v>
      </c>
      <c r="AH156" s="3" t="s">
        <v>63</v>
      </c>
      <c r="AI156" s="3">
        <v>2664.3403225806446</v>
      </c>
      <c r="AJ156" s="3">
        <v>1128.5651612903227</v>
      </c>
      <c r="AK156" s="3" t="s">
        <v>63</v>
      </c>
      <c r="AL156" s="3">
        <v>2215.5864516129036</v>
      </c>
      <c r="AM156" s="3">
        <v>146.36290322580643</v>
      </c>
      <c r="AN156" s="3">
        <v>4404.3596774193547</v>
      </c>
      <c r="AO156" s="3">
        <v>1093.432258064516</v>
      </c>
      <c r="AP156" s="3">
        <v>475.2512903225807</v>
      </c>
      <c r="AQ156" s="3" t="s">
        <v>63</v>
      </c>
      <c r="AR156" s="3">
        <v>6351.5451612903253</v>
      </c>
      <c r="AS156" s="3">
        <v>1111.0838709677416</v>
      </c>
      <c r="AT156" s="3">
        <v>1241.5025806451613</v>
      </c>
      <c r="AU156" s="3">
        <v>3386.70806451613</v>
      </c>
      <c r="AV156" s="3">
        <v>2145.0890322580644</v>
      </c>
      <c r="AW156" s="3">
        <v>364.21225806451611</v>
      </c>
      <c r="AX156" s="3" t="s">
        <v>63</v>
      </c>
      <c r="AY156" s="3">
        <v>4379.8932256451617</v>
      </c>
      <c r="AZ156" s="3">
        <v>25475.602258064515</v>
      </c>
      <c r="BA156" s="3">
        <v>112.16677419354836</v>
      </c>
      <c r="BB156" s="3">
        <v>196.88322580645163</v>
      </c>
      <c r="BC156" s="3">
        <v>87.753870967741918</v>
      </c>
      <c r="BD156" s="3">
        <v>12693.828387096772</v>
      </c>
      <c r="BE156" s="3">
        <v>1858.117741935484</v>
      </c>
      <c r="BF156" s="3">
        <v>95.427419354838733</v>
      </c>
      <c r="BG156" s="3">
        <v>6015.4916129032263</v>
      </c>
      <c r="BH156" s="3">
        <v>2337.108709677419</v>
      </c>
      <c r="BI156" s="3" t="s">
        <v>63</v>
      </c>
      <c r="BJ156" s="3">
        <v>368.07612903225794</v>
      </c>
      <c r="BK156" s="3">
        <v>55.766774193548379</v>
      </c>
      <c r="BL156" s="3" t="s">
        <v>63</v>
      </c>
      <c r="BM156" s="3">
        <v>191.9474193548387</v>
      </c>
      <c r="BN156" s="3">
        <v>226.70451612903227</v>
      </c>
      <c r="BO156" s="3">
        <v>4.247609677419355</v>
      </c>
      <c r="BP156" s="3">
        <v>1.7516129032258065</v>
      </c>
      <c r="BQ156" s="3" t="s">
        <v>63</v>
      </c>
    </row>
    <row r="157" spans="1:69">
      <c r="A157" s="2">
        <v>37500</v>
      </c>
      <c r="B157" s="4">
        <v>138.97380952380951</v>
      </c>
      <c r="C157" s="3">
        <v>380.84266666666673</v>
      </c>
      <c r="D157" s="3">
        <v>9643.4833333333354</v>
      </c>
      <c r="E157" s="3">
        <v>980.15459851999981</v>
      </c>
      <c r="F157" s="3">
        <v>1169.097666666667</v>
      </c>
      <c r="G157" s="3">
        <v>6000.7383333333337</v>
      </c>
      <c r="H157" s="3" t="s">
        <v>63</v>
      </c>
      <c r="I157" s="3">
        <v>13085.240000000002</v>
      </c>
      <c r="J157" s="3">
        <v>9611.6366666666654</v>
      </c>
      <c r="K157" s="3">
        <v>92.484453333333349</v>
      </c>
      <c r="L157" s="3">
        <v>679.01666666666677</v>
      </c>
      <c r="M157" s="3">
        <v>290.113</v>
      </c>
      <c r="N157" s="3">
        <v>7371.6286666666683</v>
      </c>
      <c r="O157" s="3">
        <v>1617.5732666666665</v>
      </c>
      <c r="P157" s="3">
        <v>446.04666666666651</v>
      </c>
      <c r="Q157" s="3">
        <v>4460.4450000000006</v>
      </c>
      <c r="R157" s="3">
        <v>1396.1770000000001</v>
      </c>
      <c r="S157" s="3">
        <v>420.83453333333335</v>
      </c>
      <c r="T157" s="3">
        <v>3086.1550000000002</v>
      </c>
      <c r="U157" s="3" t="s">
        <v>63</v>
      </c>
      <c r="V157" s="3">
        <v>9558.1386666666676</v>
      </c>
      <c r="W157" s="3">
        <v>362.74566666666669</v>
      </c>
      <c r="X157" s="3">
        <v>703.0003333333334</v>
      </c>
      <c r="Y157" s="3">
        <v>100.96366666666664</v>
      </c>
      <c r="Z157" s="3">
        <v>1971.6764233333338</v>
      </c>
      <c r="AA157" s="3">
        <v>494.5243333333334</v>
      </c>
      <c r="AB157" s="3">
        <v>3085.0899999999988</v>
      </c>
      <c r="AC157" s="3">
        <v>6360.1966666666667</v>
      </c>
      <c r="AD157" s="3">
        <v>4921.3630000000003</v>
      </c>
      <c r="AE157" s="3">
        <v>9361.1169999999966</v>
      </c>
      <c r="AF157" s="3">
        <v>870.04533333333325</v>
      </c>
      <c r="AG157" s="3">
        <v>3969.4453333333336</v>
      </c>
      <c r="AH157" s="3" t="s">
        <v>63</v>
      </c>
      <c r="AI157" s="3">
        <v>2660.9550000000004</v>
      </c>
      <c r="AJ157" s="3">
        <v>1096.0339999999997</v>
      </c>
      <c r="AK157" s="3" t="s">
        <v>63</v>
      </c>
      <c r="AL157" s="3">
        <v>2069.5603333333338</v>
      </c>
      <c r="AM157" s="3">
        <v>145.26133333333331</v>
      </c>
      <c r="AN157" s="3">
        <v>4526.3806666666669</v>
      </c>
      <c r="AO157" s="3">
        <v>1114.7626666666663</v>
      </c>
      <c r="AP157" s="3">
        <v>477.09566666666672</v>
      </c>
      <c r="AQ157" s="3" t="s">
        <v>63</v>
      </c>
      <c r="AR157" s="3">
        <v>5971.8766666666679</v>
      </c>
      <c r="AS157" s="3">
        <v>1132.6473333333329</v>
      </c>
      <c r="AT157" s="3">
        <v>1220.3683333333329</v>
      </c>
      <c r="AU157" s="3">
        <v>3072.9623333333338</v>
      </c>
      <c r="AV157" s="3">
        <v>1962.6986666666667</v>
      </c>
      <c r="AW157" s="3">
        <v>331.93366666666674</v>
      </c>
      <c r="AX157" s="3" t="s">
        <v>63</v>
      </c>
      <c r="AY157" s="3">
        <v>4147.0273333333344</v>
      </c>
      <c r="AZ157" s="3">
        <v>23591.734333333327</v>
      </c>
      <c r="BA157" s="3">
        <v>112.14866666666663</v>
      </c>
      <c r="BB157" s="3">
        <v>195.35600000000008</v>
      </c>
      <c r="BC157" s="3">
        <v>86.857333333333344</v>
      </c>
      <c r="BD157" s="3">
        <v>12115.310666666668</v>
      </c>
      <c r="BE157" s="3">
        <v>1983.4696666666666</v>
      </c>
      <c r="BF157" s="3">
        <v>95.151333333333369</v>
      </c>
      <c r="BG157" s="3">
        <v>5702.5363333333307</v>
      </c>
      <c r="BH157" s="3">
        <v>2324.5346666666669</v>
      </c>
      <c r="BI157" s="3" t="s">
        <v>63</v>
      </c>
      <c r="BJ157" s="3">
        <v>350.83433333333335</v>
      </c>
      <c r="BK157" s="3">
        <v>55.890333333333324</v>
      </c>
      <c r="BL157" s="3" t="s">
        <v>63</v>
      </c>
      <c r="BM157" s="3">
        <v>186.87633333333329</v>
      </c>
      <c r="BN157" s="3">
        <v>210.69733333333335</v>
      </c>
      <c r="BO157" s="3">
        <v>3.8711833333333319</v>
      </c>
      <c r="BP157" s="3">
        <v>1.7119999999999995</v>
      </c>
      <c r="BQ157" s="3" t="s">
        <v>63</v>
      </c>
    </row>
    <row r="158" spans="1:69">
      <c r="A158" s="2">
        <v>37530</v>
      </c>
      <c r="B158" s="4">
        <v>150.30181818181819</v>
      </c>
      <c r="C158" s="3">
        <v>425.52677419354842</v>
      </c>
      <c r="D158" s="3">
        <v>9207.8758064516151</v>
      </c>
      <c r="E158" s="3">
        <v>923.33938902580644</v>
      </c>
      <c r="F158" s="3">
        <v>1180.9903225806452</v>
      </c>
      <c r="G158" s="3">
        <v>5906.2819354838712</v>
      </c>
      <c r="H158" s="3" t="s">
        <v>63</v>
      </c>
      <c r="I158" s="3">
        <v>13355.036129032256</v>
      </c>
      <c r="J158" s="3">
        <v>9504.7451612903242</v>
      </c>
      <c r="K158" s="3">
        <v>96.046254838709686</v>
      </c>
      <c r="L158" s="3">
        <v>646.89290322580632</v>
      </c>
      <c r="M158" s="3">
        <v>303.84161290322578</v>
      </c>
      <c r="N158" s="3">
        <v>7000.0280645161311</v>
      </c>
      <c r="O158" s="3">
        <v>1538.3227419354837</v>
      </c>
      <c r="P158" s="3">
        <v>425.26451612903242</v>
      </c>
      <c r="Q158" s="3">
        <v>4251.89806451613</v>
      </c>
      <c r="R158" s="3">
        <v>1389.2906451612903</v>
      </c>
      <c r="S158" s="3">
        <v>373.34461290322588</v>
      </c>
      <c r="T158" s="3">
        <v>2952.6145161290324</v>
      </c>
      <c r="U158" s="3" t="s">
        <v>63</v>
      </c>
      <c r="V158" s="3">
        <v>9338.9622580645173</v>
      </c>
      <c r="W158" s="3">
        <v>337.59774193548378</v>
      </c>
      <c r="X158" s="3">
        <v>642.16838709677427</v>
      </c>
      <c r="Y158" s="3">
        <v>98.795161290322611</v>
      </c>
      <c r="Z158" s="3">
        <v>1967.0968129032251</v>
      </c>
      <c r="AA158" s="3">
        <v>474.4106451612904</v>
      </c>
      <c r="AB158" s="3">
        <v>2986.1612903225805</v>
      </c>
      <c r="AC158" s="3">
        <v>6152.079999999999</v>
      </c>
      <c r="AD158" s="3">
        <v>4807.5370967741937</v>
      </c>
      <c r="AE158" s="3">
        <v>8796.8925806451625</v>
      </c>
      <c r="AF158" s="3">
        <v>854.59354838709692</v>
      </c>
      <c r="AG158" s="3">
        <v>3973.636129032257</v>
      </c>
      <c r="AH158" s="3" t="s">
        <v>63</v>
      </c>
      <c r="AI158" s="3">
        <v>2636.588387096775</v>
      </c>
      <c r="AJ158" s="3">
        <v>1042.4987096774194</v>
      </c>
      <c r="AK158" s="3" t="s">
        <v>63</v>
      </c>
      <c r="AL158" s="3">
        <v>1940.8919354838704</v>
      </c>
      <c r="AM158" s="3">
        <v>152.73612903225808</v>
      </c>
      <c r="AN158" s="3">
        <v>4529.0709677419354</v>
      </c>
      <c r="AO158" s="3">
        <v>1090.6229032258061</v>
      </c>
      <c r="AP158" s="3">
        <v>481.77741935483874</v>
      </c>
      <c r="AQ158" s="3" t="s">
        <v>63</v>
      </c>
      <c r="AR158" s="3">
        <v>5799.7774193548385</v>
      </c>
      <c r="AS158" s="3">
        <v>1058.7180645161291</v>
      </c>
      <c r="AT158" s="3">
        <v>1184.5254838709675</v>
      </c>
      <c r="AU158" s="3">
        <v>2967.965483870968</v>
      </c>
      <c r="AV158" s="3">
        <v>1788.4241935483872</v>
      </c>
      <c r="AW158" s="3">
        <v>324.06903225806457</v>
      </c>
      <c r="AX158" s="3" t="s">
        <v>63</v>
      </c>
      <c r="AY158" s="3">
        <v>3944.7851612903232</v>
      </c>
      <c r="AZ158" s="3">
        <v>22328.274838709673</v>
      </c>
      <c r="BA158" s="3">
        <v>103.84451612903224</v>
      </c>
      <c r="BB158" s="3">
        <v>194.37290322580645</v>
      </c>
      <c r="BC158" s="3">
        <v>86.166129032258056</v>
      </c>
      <c r="BD158" s="3">
        <v>11756.266129032259</v>
      </c>
      <c r="BE158" s="3">
        <v>2111.5245161290327</v>
      </c>
      <c r="BF158" s="3">
        <v>96.745806451612935</v>
      </c>
      <c r="BG158" s="3">
        <v>5264.3080645161317</v>
      </c>
      <c r="BH158" s="3">
        <v>2256.1164516129033</v>
      </c>
      <c r="BI158" s="3" t="s">
        <v>63</v>
      </c>
      <c r="BJ158" s="3">
        <v>340.75064516129027</v>
      </c>
      <c r="BK158" s="3">
        <v>55.365161290322568</v>
      </c>
      <c r="BL158" s="3" t="s">
        <v>63</v>
      </c>
      <c r="BM158" s="3">
        <v>179.84677419354838</v>
      </c>
      <c r="BN158" s="3">
        <v>205.57612903225805</v>
      </c>
      <c r="BO158" s="3">
        <v>3.9154483870967747</v>
      </c>
      <c r="BP158" s="3">
        <v>1.6538709677419354</v>
      </c>
      <c r="BQ158" s="3" t="s">
        <v>63</v>
      </c>
    </row>
    <row r="159" spans="1:69">
      <c r="A159" s="2">
        <v>37561</v>
      </c>
      <c r="B159" s="4">
        <v>165.01947368421051</v>
      </c>
      <c r="C159" s="3">
        <v>459.97400000000005</v>
      </c>
      <c r="D159" s="3">
        <v>10052.531333333334</v>
      </c>
      <c r="E159" s="3">
        <v>960.02524056333345</v>
      </c>
      <c r="F159" s="3">
        <v>1292.431333333333</v>
      </c>
      <c r="G159" s="3">
        <v>5930.3036666666649</v>
      </c>
      <c r="H159" s="3" t="s">
        <v>63</v>
      </c>
      <c r="I159" s="3">
        <v>14167.059000000003</v>
      </c>
      <c r="J159" s="3">
        <v>9639.5970000000016</v>
      </c>
      <c r="K159" s="3">
        <v>127.6994466666667</v>
      </c>
      <c r="L159" s="3">
        <v>646.31000000000006</v>
      </c>
      <c r="M159" s="3">
        <v>311.0533299999999</v>
      </c>
      <c r="N159" s="3">
        <v>7647.7886666666636</v>
      </c>
      <c r="O159" s="3">
        <v>1465.9680333333336</v>
      </c>
      <c r="P159" s="3">
        <v>447.50333333333333</v>
      </c>
      <c r="Q159" s="3">
        <v>4683.3256666666675</v>
      </c>
      <c r="R159" s="3">
        <v>1383.8676666666665</v>
      </c>
      <c r="S159" s="3">
        <v>374.88103333333322</v>
      </c>
      <c r="T159" s="3">
        <v>3051.3306666666676</v>
      </c>
      <c r="U159" s="3" t="s">
        <v>63</v>
      </c>
      <c r="V159" s="3">
        <v>9835.4329999999991</v>
      </c>
      <c r="W159" s="3">
        <v>343.53366666666676</v>
      </c>
      <c r="X159" s="3">
        <v>679.19566666666674</v>
      </c>
      <c r="Y159" s="3">
        <v>101.20466666666667</v>
      </c>
      <c r="Z159" s="3">
        <v>1949.3306299999995</v>
      </c>
      <c r="AA159" s="3">
        <v>542.57066666666663</v>
      </c>
      <c r="AB159" s="3">
        <v>3017.8233333333328</v>
      </c>
      <c r="AC159" s="3">
        <v>6450.6346666666677</v>
      </c>
      <c r="AD159" s="3">
        <v>5006.7380000000012</v>
      </c>
      <c r="AE159" s="3">
        <v>8707.104666666668</v>
      </c>
      <c r="AF159" s="3">
        <v>911.5296666666668</v>
      </c>
      <c r="AG159" s="3">
        <v>4096.9963333333335</v>
      </c>
      <c r="AH159" s="3" t="s">
        <v>63</v>
      </c>
      <c r="AI159" s="3">
        <v>2507.3550000000005</v>
      </c>
      <c r="AJ159" s="3">
        <v>1093.8419999999999</v>
      </c>
      <c r="AK159" s="3" t="s">
        <v>63</v>
      </c>
      <c r="AL159" s="3">
        <v>2037.4443333333331</v>
      </c>
      <c r="AM159" s="3">
        <v>169.53699999999989</v>
      </c>
      <c r="AN159" s="3">
        <v>4373.7640000000001</v>
      </c>
      <c r="AO159" s="3">
        <v>1115.1269999999997</v>
      </c>
      <c r="AP159" s="3">
        <v>482.07966666666664</v>
      </c>
      <c r="AQ159" s="3" t="s">
        <v>63</v>
      </c>
      <c r="AR159" s="3">
        <v>6334.4766666666683</v>
      </c>
      <c r="AS159" s="3">
        <v>1053.0286666666666</v>
      </c>
      <c r="AT159" s="3">
        <v>1287.5016666666666</v>
      </c>
      <c r="AU159" s="3">
        <v>3187.9086666666658</v>
      </c>
      <c r="AV159" s="3">
        <v>1835.7446666666667</v>
      </c>
      <c r="AW159" s="3">
        <v>344.43</v>
      </c>
      <c r="AX159" s="3" t="s">
        <v>63</v>
      </c>
      <c r="AY159" s="3">
        <v>4309.9790000000003</v>
      </c>
      <c r="AZ159" s="3">
        <v>24297.020666666667</v>
      </c>
      <c r="BA159" s="3">
        <v>111.12266666666665</v>
      </c>
      <c r="BB159" s="3">
        <v>195.69</v>
      </c>
      <c r="BC159" s="3">
        <v>86.720333333333329</v>
      </c>
      <c r="BD159" s="3">
        <v>11513.950333333332</v>
      </c>
      <c r="BE159" s="3">
        <v>2281.1959999999995</v>
      </c>
      <c r="BF159" s="3">
        <v>97.204333333333324</v>
      </c>
      <c r="BG159" s="3">
        <v>5708.2030000000004</v>
      </c>
      <c r="BH159" s="3">
        <v>2276.3223333333331</v>
      </c>
      <c r="BI159" s="3" t="s">
        <v>63</v>
      </c>
      <c r="BJ159" s="3">
        <v>357.03100000000001</v>
      </c>
      <c r="BK159" s="3">
        <v>53.904999999999994</v>
      </c>
      <c r="BL159" s="3" t="s">
        <v>63</v>
      </c>
      <c r="BM159" s="3">
        <v>175.94999999999996</v>
      </c>
      <c r="BN159" s="3">
        <v>215.82700000000008</v>
      </c>
      <c r="BO159" s="3">
        <v>4.0412733333333328</v>
      </c>
      <c r="BP159" s="3">
        <v>1.4916666666666667</v>
      </c>
      <c r="BQ159" s="3">
        <v>126.89842105263156</v>
      </c>
    </row>
    <row r="160" spans="1:69">
      <c r="A160" s="2">
        <v>37591</v>
      </c>
      <c r="B160" s="4">
        <v>170.19350000000003</v>
      </c>
      <c r="C160" s="3">
        <v>504.89866666666671</v>
      </c>
      <c r="D160" s="3">
        <v>10927.829666666663</v>
      </c>
      <c r="E160" s="3">
        <v>981.0892885400001</v>
      </c>
      <c r="F160" s="3">
        <v>1394.7910000000004</v>
      </c>
      <c r="G160" s="3">
        <v>6138.9773333333333</v>
      </c>
      <c r="H160" s="3" t="s">
        <v>63</v>
      </c>
      <c r="I160" s="3">
        <v>14485.71333333333</v>
      </c>
      <c r="J160" s="3">
        <v>9335.9410000000007</v>
      </c>
      <c r="K160" s="3">
        <v>119.56488666666674</v>
      </c>
      <c r="L160" s="3">
        <v>634.93066666666675</v>
      </c>
      <c r="M160" s="3">
        <v>312.68552999999986</v>
      </c>
      <c r="N160" s="3">
        <v>7890.3356666666668</v>
      </c>
      <c r="O160" s="3">
        <v>1402.6982333333335</v>
      </c>
      <c r="P160" s="3">
        <v>457.18000000000006</v>
      </c>
      <c r="Q160" s="3">
        <v>4617.2643333333344</v>
      </c>
      <c r="R160" s="3">
        <v>1322.0506666666665</v>
      </c>
      <c r="S160" s="3">
        <v>408.20383333333325</v>
      </c>
      <c r="T160" s="3">
        <v>3322.5653333333335</v>
      </c>
      <c r="U160" s="3" t="s">
        <v>63</v>
      </c>
      <c r="V160" s="3">
        <v>9717.1753333333345</v>
      </c>
      <c r="W160" s="3">
        <v>360.47466666666662</v>
      </c>
      <c r="X160" s="3">
        <v>696.77799999999968</v>
      </c>
      <c r="Y160" s="3">
        <v>100.52733333333329</v>
      </c>
      <c r="Z160" s="3">
        <v>1933.8804566666659</v>
      </c>
      <c r="AA160" s="3">
        <v>525.947</v>
      </c>
      <c r="AB160" s="3">
        <v>3012.8500000000004</v>
      </c>
      <c r="AC160" s="3">
        <v>6603.4113333333307</v>
      </c>
      <c r="AD160" s="3">
        <v>4828.8223333333326</v>
      </c>
      <c r="AE160" s="3">
        <v>8673.2506666666686</v>
      </c>
      <c r="AF160" s="3">
        <v>898.16700000000026</v>
      </c>
      <c r="AG160" s="3">
        <v>3941.3833333333332</v>
      </c>
      <c r="AH160" s="3" t="s">
        <v>63</v>
      </c>
      <c r="AI160" s="3">
        <v>2460.9243333333334</v>
      </c>
      <c r="AJ160" s="3">
        <v>1135.4909999999998</v>
      </c>
      <c r="AK160" s="3" t="s">
        <v>63</v>
      </c>
      <c r="AL160" s="3">
        <v>1994.3250000000003</v>
      </c>
      <c r="AM160" s="3">
        <v>181.66133333333329</v>
      </c>
      <c r="AN160" s="3">
        <v>4402.5143333333335</v>
      </c>
      <c r="AO160" s="3">
        <v>1161.1793333333333</v>
      </c>
      <c r="AP160" s="3">
        <v>502.66700000000014</v>
      </c>
      <c r="AQ160" s="3" t="s">
        <v>63</v>
      </c>
      <c r="AR160" s="3">
        <v>6273.5200000000013</v>
      </c>
      <c r="AS160" s="3">
        <v>1020.9856666666667</v>
      </c>
      <c r="AT160" s="3">
        <v>1314.4813333333334</v>
      </c>
      <c r="AU160" s="3">
        <v>3118.0716666666663</v>
      </c>
      <c r="AV160" s="3">
        <v>1806.4583333333335</v>
      </c>
      <c r="AW160" s="3">
        <v>330.71400000000011</v>
      </c>
      <c r="AX160" s="3" t="s">
        <v>63</v>
      </c>
      <c r="AY160" s="3">
        <v>4112.6333333333323</v>
      </c>
      <c r="AZ160" s="3">
        <v>24139.955333333332</v>
      </c>
      <c r="BA160" s="3">
        <v>130.25766666666667</v>
      </c>
      <c r="BB160" s="3">
        <v>195.45599999999996</v>
      </c>
      <c r="BC160" s="3">
        <v>85.404000000000025</v>
      </c>
      <c r="BD160" s="3">
        <v>11687.595333333331</v>
      </c>
      <c r="BE160" s="3">
        <v>2482.7463333333335</v>
      </c>
      <c r="BF160" s="3">
        <v>98.85833333333332</v>
      </c>
      <c r="BG160" s="3">
        <v>5910.9989999999998</v>
      </c>
      <c r="BH160" s="3">
        <v>2318.6556666666661</v>
      </c>
      <c r="BI160" s="3" t="s">
        <v>63</v>
      </c>
      <c r="BJ160" s="3">
        <v>357.72933333333333</v>
      </c>
      <c r="BK160" s="3">
        <v>53.006999999999998</v>
      </c>
      <c r="BL160" s="3" t="s">
        <v>63</v>
      </c>
      <c r="BM160" s="3">
        <v>184.04066666666668</v>
      </c>
      <c r="BN160" s="3">
        <v>208.31833333333336</v>
      </c>
      <c r="BO160" s="3">
        <v>4.0145600000000004</v>
      </c>
      <c r="BP160" s="3">
        <v>1.4446666666666668</v>
      </c>
      <c r="BQ160" s="3">
        <v>123.01633333333332</v>
      </c>
    </row>
    <row r="161" spans="1:69">
      <c r="A161" s="2">
        <v>37622</v>
      </c>
      <c r="B161" s="4">
        <v>180.46523809523811</v>
      </c>
      <c r="C161" s="3">
        <v>562.44193548387102</v>
      </c>
      <c r="D161" s="3">
        <v>11502.247741935487</v>
      </c>
      <c r="E161" s="3">
        <v>1009.393870967742</v>
      </c>
      <c r="F161" s="3">
        <v>1488.7393548387095</v>
      </c>
      <c r="G161" s="3">
        <v>6176.5164516129034</v>
      </c>
      <c r="H161" s="3" t="s">
        <v>63</v>
      </c>
      <c r="I161" s="3">
        <v>14517.832258064513</v>
      </c>
      <c r="J161" s="3">
        <v>9308.539354838711</v>
      </c>
      <c r="K161" s="3">
        <v>105.27868709677421</v>
      </c>
      <c r="L161" s="3">
        <v>654.14161290322579</v>
      </c>
      <c r="M161" s="3">
        <v>314.88050967741941</v>
      </c>
      <c r="N161" s="3">
        <v>7787.7570967741931</v>
      </c>
      <c r="O161" s="3">
        <v>1427.2759032258066</v>
      </c>
      <c r="P161" s="3">
        <v>469.70645161290315</v>
      </c>
      <c r="Q161" s="3">
        <v>4880.401612903227</v>
      </c>
      <c r="R161" s="3">
        <v>1314.8735483870969</v>
      </c>
      <c r="S161" s="3">
        <v>401.41903225806459</v>
      </c>
      <c r="T161" s="3">
        <v>3331.7993548387099</v>
      </c>
      <c r="U161" s="3" t="s">
        <v>63</v>
      </c>
      <c r="V161" s="3">
        <v>9561.4825806451627</v>
      </c>
      <c r="W161" s="3">
        <v>320.44225806451618</v>
      </c>
      <c r="X161" s="3">
        <v>630.34322580645164</v>
      </c>
      <c r="Y161" s="3">
        <v>98.71677419354836</v>
      </c>
      <c r="Z161" s="3">
        <v>1983.6651935483876</v>
      </c>
      <c r="AA161" s="3">
        <v>504.96225806451605</v>
      </c>
      <c r="AB161" s="3">
        <v>3039.1709677419344</v>
      </c>
      <c r="AC161" s="3">
        <v>6723.5632258064506</v>
      </c>
      <c r="AD161" s="3">
        <v>4692.3170967741935</v>
      </c>
      <c r="AE161" s="3">
        <v>8580.4464516129028</v>
      </c>
      <c r="AF161" s="3">
        <v>896.54354838709696</v>
      </c>
      <c r="AG161" s="3">
        <v>3808.2903225806463</v>
      </c>
      <c r="AH161" s="3" t="s">
        <v>63</v>
      </c>
      <c r="AI161" s="3">
        <v>2628.3464516129029</v>
      </c>
      <c r="AJ161" s="3">
        <v>1161.3061290322582</v>
      </c>
      <c r="AK161" s="3">
        <v>1044.2296666666666</v>
      </c>
      <c r="AL161" s="3">
        <v>1953.8635483870967</v>
      </c>
      <c r="AM161" s="3">
        <v>193.29516129032262</v>
      </c>
      <c r="AN161" s="3">
        <v>4421.210322580645</v>
      </c>
      <c r="AO161" s="3">
        <v>1159.617741935484</v>
      </c>
      <c r="AP161" s="3">
        <v>505.39387096774175</v>
      </c>
      <c r="AQ161" s="3" t="s">
        <v>63</v>
      </c>
      <c r="AR161" s="3">
        <v>6303.6129032258068</v>
      </c>
      <c r="AS161" s="3">
        <v>1046.6777419354833</v>
      </c>
      <c r="AT161" s="3">
        <v>1314.2125806451613</v>
      </c>
      <c r="AU161" s="3">
        <v>3050.2583870967756</v>
      </c>
      <c r="AV161" s="3">
        <v>1714.4122580645155</v>
      </c>
      <c r="AW161" s="3">
        <v>317.15967741935486</v>
      </c>
      <c r="AX161" s="3" t="s">
        <v>63</v>
      </c>
      <c r="AY161" s="3">
        <v>4063.0135483870959</v>
      </c>
      <c r="AZ161" s="3">
        <v>23516.316129032264</v>
      </c>
      <c r="BA161" s="3">
        <v>127.80322580645161</v>
      </c>
      <c r="BB161" s="3">
        <v>196.10483870967747</v>
      </c>
      <c r="BC161" s="3">
        <v>88.24129032258061</v>
      </c>
      <c r="BD161" s="3">
        <v>12920.649032258067</v>
      </c>
      <c r="BE161" s="3">
        <v>2773.2925806451622</v>
      </c>
      <c r="BF161" s="3">
        <v>99.978387096774199</v>
      </c>
      <c r="BG161" s="3">
        <v>5914.2212903225818</v>
      </c>
      <c r="BH161" s="3">
        <v>2393.5761290322575</v>
      </c>
      <c r="BI161" s="3" t="s">
        <v>63</v>
      </c>
      <c r="BJ161" s="3">
        <v>366.84967741935475</v>
      </c>
      <c r="BK161" s="3">
        <v>53.824516129032254</v>
      </c>
      <c r="BL161" s="3" t="s">
        <v>63</v>
      </c>
      <c r="BM161" s="3">
        <v>176.13548387096779</v>
      </c>
      <c r="BN161" s="3">
        <v>200.26612903225808</v>
      </c>
      <c r="BO161" s="3">
        <v>4.0174354838709663</v>
      </c>
      <c r="BP161" s="3">
        <v>1.3616129032258069</v>
      </c>
      <c r="BQ161" s="3">
        <v>118.03677419354837</v>
      </c>
    </row>
    <row r="162" spans="1:69">
      <c r="A162" s="2">
        <v>37653</v>
      </c>
      <c r="B162" s="4">
        <v>172.339</v>
      </c>
      <c r="C162" s="3">
        <v>576.36000000000013</v>
      </c>
      <c r="D162" s="3">
        <v>10374.380370370367</v>
      </c>
      <c r="E162" s="3">
        <v>1008.6833333333335</v>
      </c>
      <c r="F162" s="3">
        <v>1532.4085185185181</v>
      </c>
      <c r="G162" s="3">
        <v>5881.4196296296295</v>
      </c>
      <c r="H162" s="3" t="s">
        <v>63</v>
      </c>
      <c r="I162" s="3">
        <v>13856.314074074073</v>
      </c>
      <c r="J162" s="3">
        <v>8623.2196296296297</v>
      </c>
      <c r="K162" s="3">
        <v>112.29097037037039</v>
      </c>
      <c r="L162" s="3">
        <v>658.20851851851842</v>
      </c>
      <c r="M162" s="3">
        <v>326.20446296296291</v>
      </c>
      <c r="N162" s="3">
        <v>7378.8788888888894</v>
      </c>
      <c r="O162" s="3">
        <v>1500.0454444444447</v>
      </c>
      <c r="P162" s="3">
        <v>476.58888888888873</v>
      </c>
      <c r="Q162" s="3">
        <v>4655.5518518518529</v>
      </c>
      <c r="R162" s="3">
        <v>1256.2611111111112</v>
      </c>
      <c r="S162" s="3">
        <v>397.53611111111104</v>
      </c>
      <c r="T162" s="3">
        <v>3273.6048148148147</v>
      </c>
      <c r="U162" s="3" t="s">
        <v>63</v>
      </c>
      <c r="V162" s="3">
        <v>9232.2699999999986</v>
      </c>
      <c r="W162" s="3">
        <v>305.0629629629629</v>
      </c>
      <c r="X162" s="3">
        <v>590.74481481481496</v>
      </c>
      <c r="Y162" s="3">
        <v>88.243333333333339</v>
      </c>
      <c r="Z162" s="3">
        <v>1928.072155555556</v>
      </c>
      <c r="AA162" s="3">
        <v>475.0022222222222</v>
      </c>
      <c r="AB162" s="3">
        <v>2861.9518518518503</v>
      </c>
      <c r="AC162" s="3">
        <v>6523.6407407407405</v>
      </c>
      <c r="AD162" s="3">
        <v>4247.2566666666671</v>
      </c>
      <c r="AE162" s="3">
        <v>8528.6996296296329</v>
      </c>
      <c r="AF162" s="3">
        <v>839.14296296296288</v>
      </c>
      <c r="AG162" s="3">
        <v>3640.3748148148152</v>
      </c>
      <c r="AH162" s="3" t="s">
        <v>63</v>
      </c>
      <c r="AI162" s="3">
        <v>2613.6103703703702</v>
      </c>
      <c r="AJ162" s="3">
        <v>1154.0925925925922</v>
      </c>
      <c r="AK162" s="3">
        <v>1032.2229629629628</v>
      </c>
      <c r="AL162" s="3">
        <v>1776.525555555555</v>
      </c>
      <c r="AM162" s="3">
        <v>221.81370370370368</v>
      </c>
      <c r="AN162" s="3">
        <v>4367.2681481481477</v>
      </c>
      <c r="AO162" s="3">
        <v>1072.8925925925926</v>
      </c>
      <c r="AP162" s="3">
        <v>571.0981481481482</v>
      </c>
      <c r="AQ162" s="3" t="s">
        <v>63</v>
      </c>
      <c r="AR162" s="3">
        <v>5941.0148148148155</v>
      </c>
      <c r="AS162" s="3">
        <v>1031.9703703703706</v>
      </c>
      <c r="AT162" s="3">
        <v>1201.6044444444447</v>
      </c>
      <c r="AU162" s="3">
        <v>2822.5603703703709</v>
      </c>
      <c r="AV162" s="3">
        <v>1668.9988888888886</v>
      </c>
      <c r="AW162" s="3">
        <v>280.58000000000004</v>
      </c>
      <c r="AX162" s="3" t="s">
        <v>63</v>
      </c>
      <c r="AY162" s="3">
        <v>3886.2025925925914</v>
      </c>
      <c r="AZ162" s="3">
        <v>22760.581481481477</v>
      </c>
      <c r="BA162" s="3">
        <v>128.2674074074074</v>
      </c>
      <c r="BB162" s="3">
        <v>202.37666666666667</v>
      </c>
      <c r="BC162" s="3">
        <v>90.830370370370389</v>
      </c>
      <c r="BD162" s="3">
        <v>13835.900370370375</v>
      </c>
      <c r="BE162" s="3">
        <v>2466.9996296296299</v>
      </c>
      <c r="BF162" s="3">
        <v>100.82111111111114</v>
      </c>
      <c r="BG162" s="3">
        <v>5537.7385185185185</v>
      </c>
      <c r="BH162" s="3">
        <v>2470.3414814814814</v>
      </c>
      <c r="BI162" s="3" t="s">
        <v>63</v>
      </c>
      <c r="BJ162" s="3">
        <v>368.73185185185179</v>
      </c>
      <c r="BK162" s="3">
        <v>52.752962962962947</v>
      </c>
      <c r="BL162" s="3" t="s">
        <v>63</v>
      </c>
      <c r="BM162" s="3">
        <v>168.19999999999996</v>
      </c>
      <c r="BN162" s="3">
        <v>185.18407407407409</v>
      </c>
      <c r="BO162" s="3">
        <v>3.907351851851852</v>
      </c>
      <c r="BP162" s="3">
        <v>1.2981481481481483</v>
      </c>
      <c r="BQ162" s="3">
        <v>111.54148148148145</v>
      </c>
    </row>
    <row r="163" spans="1:69">
      <c r="A163" s="2">
        <v>37681</v>
      </c>
      <c r="B163" s="4">
        <v>174.2345</v>
      </c>
      <c r="C163" s="3">
        <v>573.93161290322575</v>
      </c>
      <c r="D163" s="3">
        <v>10876.943225806453</v>
      </c>
      <c r="E163" s="3">
        <v>1017.2477419354841</v>
      </c>
      <c r="F163" s="3">
        <v>1541.0783870967743</v>
      </c>
      <c r="G163" s="3">
        <v>5949.4267741935491</v>
      </c>
      <c r="H163" s="3" t="s">
        <v>63</v>
      </c>
      <c r="I163" s="3">
        <v>13831.467741935488</v>
      </c>
      <c r="J163" s="3">
        <v>8034.1716129032238</v>
      </c>
      <c r="K163" s="3">
        <v>102.06065806451612</v>
      </c>
      <c r="L163" s="3">
        <v>633.74580645161291</v>
      </c>
      <c r="M163" s="3">
        <v>342.15848064516126</v>
      </c>
      <c r="N163" s="3">
        <v>7319.3561290322596</v>
      </c>
      <c r="O163" s="3">
        <v>1484.3396774193552</v>
      </c>
      <c r="P163" s="3">
        <v>476.75806451612902</v>
      </c>
      <c r="Q163" s="3">
        <v>4454.1790322580646</v>
      </c>
      <c r="R163" s="3">
        <v>1238.4103225806448</v>
      </c>
      <c r="S163" s="3">
        <v>392.80838709677437</v>
      </c>
      <c r="T163" s="3">
        <v>3156.3412903225803</v>
      </c>
      <c r="U163" s="3" t="s">
        <v>63</v>
      </c>
      <c r="V163" s="3">
        <v>8993.3032258064522</v>
      </c>
      <c r="W163" s="3">
        <v>331.26387096774192</v>
      </c>
      <c r="X163" s="3">
        <v>553.16483870967738</v>
      </c>
      <c r="Y163" s="3">
        <v>87.913225806451592</v>
      </c>
      <c r="Z163" s="3">
        <v>1903.3708903225806</v>
      </c>
      <c r="AA163" s="3">
        <v>471.20903225806433</v>
      </c>
      <c r="AB163" s="3">
        <v>2810.3612903225794</v>
      </c>
      <c r="AC163" s="3">
        <v>6391.3632258064536</v>
      </c>
      <c r="AD163" s="3">
        <v>4093.9441935483874</v>
      </c>
      <c r="AE163" s="3">
        <v>8179.3593548387089</v>
      </c>
      <c r="AF163" s="3">
        <v>848.5241935483873</v>
      </c>
      <c r="AG163" s="3">
        <v>3646.2332258064525</v>
      </c>
      <c r="AH163" s="3" t="s">
        <v>63</v>
      </c>
      <c r="AI163" s="3">
        <v>2585.2416129032254</v>
      </c>
      <c r="AJ163" s="3">
        <v>1150.345806451613</v>
      </c>
      <c r="AK163" s="3">
        <v>1007.7893548387099</v>
      </c>
      <c r="AL163" s="3">
        <v>1644.9822580645166</v>
      </c>
      <c r="AM163" s="3">
        <v>239.86806451612898</v>
      </c>
      <c r="AN163" s="3">
        <v>4402.6906451612895</v>
      </c>
      <c r="AO163" s="3">
        <v>1022.3861290322581</v>
      </c>
      <c r="AP163" s="3">
        <v>543.62774193548398</v>
      </c>
      <c r="AQ163" s="3" t="s">
        <v>63</v>
      </c>
      <c r="AR163" s="3">
        <v>5940.6838709677413</v>
      </c>
      <c r="AS163" s="3">
        <v>1020.0103225806454</v>
      </c>
      <c r="AT163" s="3">
        <v>1158.4822580645157</v>
      </c>
      <c r="AU163" s="3">
        <v>2707.34</v>
      </c>
      <c r="AV163" s="3">
        <v>1540.7680645161297</v>
      </c>
      <c r="AW163" s="3">
        <v>256.24387096774194</v>
      </c>
      <c r="AX163" s="3" t="s">
        <v>63</v>
      </c>
      <c r="AY163" s="3">
        <v>3906.0329032258069</v>
      </c>
      <c r="AZ163" s="3">
        <v>22149.829677419355</v>
      </c>
      <c r="BA163" s="3">
        <v>121.76032258064517</v>
      </c>
      <c r="BB163" s="3">
        <v>208.5093548387097</v>
      </c>
      <c r="BC163" s="3">
        <v>94.49419354838713</v>
      </c>
      <c r="BD163" s="3">
        <v>13662.899032258067</v>
      </c>
      <c r="BE163" s="3">
        <v>2560.9832258064512</v>
      </c>
      <c r="BF163" s="3">
        <v>101.25580645161291</v>
      </c>
      <c r="BG163" s="3">
        <v>5339.1638709677418</v>
      </c>
      <c r="BH163" s="3">
        <v>2450.6754838709671</v>
      </c>
      <c r="BI163" s="3" t="s">
        <v>63</v>
      </c>
      <c r="BJ163" s="3">
        <v>361.38709677419359</v>
      </c>
      <c r="BK163" s="3">
        <v>52.825161290322576</v>
      </c>
      <c r="BL163" s="3" t="s">
        <v>63</v>
      </c>
      <c r="BM163" s="3">
        <v>158.74612903225804</v>
      </c>
      <c r="BN163" s="3">
        <v>180.12870967741935</v>
      </c>
      <c r="BO163" s="3">
        <v>3.7989032258064528</v>
      </c>
      <c r="BP163" s="3">
        <v>1.2393548387096773</v>
      </c>
      <c r="BQ163" s="3">
        <v>112.42290322580642</v>
      </c>
    </row>
    <row r="164" spans="1:69">
      <c r="A164" s="2">
        <v>37712</v>
      </c>
      <c r="B164" s="4">
        <v>179.47399999999999</v>
      </c>
      <c r="C164" s="3">
        <v>600.8663333333335</v>
      </c>
      <c r="D164" s="3">
        <v>12104.347666666667</v>
      </c>
      <c r="E164" s="3">
        <v>1068.7699999999998</v>
      </c>
      <c r="F164" s="3">
        <v>1681.5653333333328</v>
      </c>
      <c r="G164" s="3">
        <v>6260.8513333333349</v>
      </c>
      <c r="H164" s="3" t="s">
        <v>63</v>
      </c>
      <c r="I164" s="3">
        <v>14237.244333333332</v>
      </c>
      <c r="J164" s="3">
        <v>7734.9789999999975</v>
      </c>
      <c r="K164" s="3">
        <v>109.26071333333333</v>
      </c>
      <c r="L164" s="3">
        <v>630.87366666666674</v>
      </c>
      <c r="M164" s="3">
        <v>350.10160999999994</v>
      </c>
      <c r="N164" s="3">
        <v>7858.7610000000022</v>
      </c>
      <c r="O164" s="3">
        <v>1549.0852666666667</v>
      </c>
      <c r="P164" s="3">
        <v>506.86333333333329</v>
      </c>
      <c r="Q164" s="3">
        <v>4457.8069999999998</v>
      </c>
      <c r="R164" s="3">
        <v>1250.9963333333333</v>
      </c>
      <c r="S164" s="3">
        <v>431.35399999999998</v>
      </c>
      <c r="T164" s="3">
        <v>3028.7953333333335</v>
      </c>
      <c r="U164" s="3" t="s">
        <v>63</v>
      </c>
      <c r="V164" s="3">
        <v>8626.0200000000023</v>
      </c>
      <c r="W164" s="3">
        <v>370.33666666666682</v>
      </c>
      <c r="X164" s="3">
        <v>585.13499999999999</v>
      </c>
      <c r="Y164" s="3">
        <v>94.434333333333342</v>
      </c>
      <c r="Z164" s="3">
        <v>1969.9525466666673</v>
      </c>
      <c r="AA164" s="3">
        <v>493.3866666666666</v>
      </c>
      <c r="AB164" s="3">
        <v>2960.5366666666655</v>
      </c>
      <c r="AC164" s="3">
        <v>6481.4053333333331</v>
      </c>
      <c r="AD164" s="3">
        <v>4466.3016666666654</v>
      </c>
      <c r="AE164" s="3">
        <v>7887.8096666666688</v>
      </c>
      <c r="AF164" s="3">
        <v>888.77333333333331</v>
      </c>
      <c r="AG164" s="3">
        <v>3860.0310000000004</v>
      </c>
      <c r="AH164" s="3" t="s">
        <v>63</v>
      </c>
      <c r="AI164" s="3">
        <v>2940.1443333333332</v>
      </c>
      <c r="AJ164" s="3">
        <v>1193.6243333333337</v>
      </c>
      <c r="AK164" s="3">
        <v>1022.8563333333332</v>
      </c>
      <c r="AL164" s="3">
        <v>1837.1976666666667</v>
      </c>
      <c r="AM164" s="3">
        <v>228.58833333333334</v>
      </c>
      <c r="AN164" s="3">
        <v>4314.1923333333334</v>
      </c>
      <c r="AO164" s="3">
        <v>1099.7586666666664</v>
      </c>
      <c r="AP164" s="3">
        <v>621.27633333333324</v>
      </c>
      <c r="AQ164" s="3" t="s">
        <v>63</v>
      </c>
      <c r="AR164" s="3">
        <v>6454.7033333333338</v>
      </c>
      <c r="AS164" s="3">
        <v>1091.9013333333337</v>
      </c>
      <c r="AT164" s="3">
        <v>1192.0423333333335</v>
      </c>
      <c r="AU164" s="3">
        <v>2871.0330000000008</v>
      </c>
      <c r="AV164" s="3">
        <v>1609.1723333333327</v>
      </c>
      <c r="AW164" s="3">
        <v>279.44333333333333</v>
      </c>
      <c r="AX164" s="3" t="s">
        <v>63</v>
      </c>
      <c r="AY164" s="3">
        <v>4102.1709999999994</v>
      </c>
      <c r="AZ164" s="3">
        <v>23297.289999999997</v>
      </c>
      <c r="BA164" s="3">
        <v>117.97433333333332</v>
      </c>
      <c r="BB164" s="3">
        <v>224.22666666666672</v>
      </c>
      <c r="BC164" s="3">
        <v>102.6883333333333</v>
      </c>
      <c r="BD164" s="3">
        <v>13512.557333333329</v>
      </c>
      <c r="BE164" s="3">
        <v>2861.0369999999989</v>
      </c>
      <c r="BF164" s="3">
        <v>103.11066666666663</v>
      </c>
      <c r="BG164" s="3">
        <v>5463.19</v>
      </c>
      <c r="BH164" s="3">
        <v>2831.2830000000008</v>
      </c>
      <c r="BI164" s="3" t="s">
        <v>63</v>
      </c>
      <c r="BJ164" s="3">
        <v>375.93833333333333</v>
      </c>
      <c r="BK164" s="3">
        <v>52.693333333333342</v>
      </c>
      <c r="BL164" s="3" t="s">
        <v>63</v>
      </c>
      <c r="BM164" s="3">
        <v>150.09233333333336</v>
      </c>
      <c r="BN164" s="3">
        <v>191.44700000000003</v>
      </c>
      <c r="BO164" s="3">
        <v>3.9397766666666669</v>
      </c>
      <c r="BP164" s="3">
        <v>1.2703333333333335</v>
      </c>
      <c r="BQ164" s="3">
        <v>101.33833333333332</v>
      </c>
    </row>
    <row r="165" spans="1:69">
      <c r="A165" s="2">
        <v>37742</v>
      </c>
      <c r="B165" s="4">
        <v>195.54142857142855</v>
      </c>
      <c r="C165" s="3">
        <v>647.07225806451618</v>
      </c>
      <c r="D165" s="3">
        <v>13086.542258064517</v>
      </c>
      <c r="E165" s="3">
        <v>1198.7409677419357</v>
      </c>
      <c r="F165" s="3">
        <v>1798.3103225806449</v>
      </c>
      <c r="G165" s="3">
        <v>6556.350967741937</v>
      </c>
      <c r="H165" s="3" t="s">
        <v>63</v>
      </c>
      <c r="I165" s="3">
        <v>14816.579677419353</v>
      </c>
      <c r="J165" s="3">
        <v>8021.9299999999976</v>
      </c>
      <c r="K165" s="3">
        <v>108.59060322580645</v>
      </c>
      <c r="L165" s="3">
        <v>641.12</v>
      </c>
      <c r="M165" s="3">
        <v>395.32838387096774</v>
      </c>
      <c r="N165" s="3">
        <v>8233.3474193548373</v>
      </c>
      <c r="O165" s="3">
        <v>1540.5933225806455</v>
      </c>
      <c r="P165" s="3">
        <v>543.61935483870968</v>
      </c>
      <c r="Q165" s="3">
        <v>4307.8348387096776</v>
      </c>
      <c r="R165" s="3">
        <v>1281.8829032258063</v>
      </c>
      <c r="S165" s="3">
        <v>469.91661290322577</v>
      </c>
      <c r="T165" s="3">
        <v>3028.6964516129033</v>
      </c>
      <c r="U165" s="3" t="s">
        <v>63</v>
      </c>
      <c r="V165" s="3">
        <v>9126.8922580645176</v>
      </c>
      <c r="W165" s="3">
        <v>402.23967741935485</v>
      </c>
      <c r="X165" s="3">
        <v>612.33193548387078</v>
      </c>
      <c r="Y165" s="3">
        <v>102.8083870967742</v>
      </c>
      <c r="Z165" s="3">
        <v>2014.0337290322582</v>
      </c>
      <c r="AA165" s="3">
        <v>511.93838709677431</v>
      </c>
      <c r="AB165" s="3">
        <v>2975.0806451612907</v>
      </c>
      <c r="AC165" s="3">
        <v>6725.5425806451585</v>
      </c>
      <c r="AD165" s="3">
        <v>4559.6070967741935</v>
      </c>
      <c r="AE165" s="3">
        <v>8123.6822580645185</v>
      </c>
      <c r="AF165" s="3">
        <v>936.58225806451617</v>
      </c>
      <c r="AG165" s="3">
        <v>3988.7229032258056</v>
      </c>
      <c r="AH165" s="3" t="s">
        <v>63</v>
      </c>
      <c r="AI165" s="3">
        <v>3041.9658064516129</v>
      </c>
      <c r="AJ165" s="3">
        <v>1293.2258064516134</v>
      </c>
      <c r="AK165" s="3">
        <v>1048.7896774193546</v>
      </c>
      <c r="AL165" s="3">
        <v>1910.2016129032259</v>
      </c>
      <c r="AM165" s="3">
        <v>247.49516129032261</v>
      </c>
      <c r="AN165" s="3">
        <v>4159.3483870967748</v>
      </c>
      <c r="AO165" s="3">
        <v>1108.0232258064518</v>
      </c>
      <c r="AP165" s="3">
        <v>696.23258064516131</v>
      </c>
      <c r="AQ165" s="3" t="s">
        <v>63</v>
      </c>
      <c r="AR165" s="3">
        <v>6406.8419354838734</v>
      </c>
      <c r="AS165" s="3">
        <v>1062.2748387096774</v>
      </c>
      <c r="AT165" s="3">
        <v>1222.6319354838708</v>
      </c>
      <c r="AU165" s="3">
        <v>2952.6474193548388</v>
      </c>
      <c r="AV165" s="3">
        <v>1721.2177419354841</v>
      </c>
      <c r="AW165" s="3">
        <v>279.57129032258069</v>
      </c>
      <c r="AX165" s="3" t="s">
        <v>63</v>
      </c>
      <c r="AY165" s="3">
        <v>4264.5222580645159</v>
      </c>
      <c r="AZ165" s="3">
        <v>24082.747419354837</v>
      </c>
      <c r="BA165" s="3">
        <v>100.95258064516131</v>
      </c>
      <c r="BB165" s="3">
        <v>239.37806451612906</v>
      </c>
      <c r="BC165" s="3">
        <v>114.83419354838709</v>
      </c>
      <c r="BD165" s="3">
        <v>13713.757096774192</v>
      </c>
      <c r="BE165" s="3">
        <v>3010.3296774193545</v>
      </c>
      <c r="BF165" s="3">
        <v>103.13838709677418</v>
      </c>
      <c r="BG165" s="3">
        <v>5611.797419354838</v>
      </c>
      <c r="BH165" s="3">
        <v>2775.5883870967741</v>
      </c>
      <c r="BI165" s="3" t="s">
        <v>63</v>
      </c>
      <c r="BJ165" s="3">
        <v>386.84225806451616</v>
      </c>
      <c r="BK165" s="3">
        <v>54.217741935483872</v>
      </c>
      <c r="BL165" s="3" t="s">
        <v>63</v>
      </c>
      <c r="BM165" s="3">
        <v>154.24354838709678</v>
      </c>
      <c r="BN165" s="3">
        <v>194.32419354838717</v>
      </c>
      <c r="BO165" s="3">
        <v>3.5512387096774196</v>
      </c>
      <c r="BP165" s="3">
        <v>1.1819354838709677</v>
      </c>
      <c r="BQ165" s="3">
        <v>93.54677419354843</v>
      </c>
    </row>
    <row r="166" spans="1:69">
      <c r="A166" s="2">
        <v>37773</v>
      </c>
      <c r="B166" s="4">
        <v>211.95555555555558</v>
      </c>
      <c r="C166" s="3">
        <v>750.59166666666647</v>
      </c>
      <c r="D166" s="3">
        <v>13479.100000000006</v>
      </c>
      <c r="E166" s="3">
        <v>1252.3726666666669</v>
      </c>
      <c r="F166" s="3">
        <v>1840.4116666666666</v>
      </c>
      <c r="G166" s="3">
        <v>6982.961666666668</v>
      </c>
      <c r="H166" s="3" t="s">
        <v>63</v>
      </c>
      <c r="I166" s="3">
        <v>15672.323333333336</v>
      </c>
      <c r="J166" s="3">
        <v>8677.5043333333342</v>
      </c>
      <c r="K166" s="3">
        <v>109.23681000000001</v>
      </c>
      <c r="L166" s="3">
        <v>683.63900000000024</v>
      </c>
      <c r="M166" s="3">
        <v>437.9430000000001</v>
      </c>
      <c r="N166" s="3">
        <v>8037.4143333333341</v>
      </c>
      <c r="O166" s="3">
        <v>1539.1906666666664</v>
      </c>
      <c r="P166" s="3">
        <v>556.40333333333331</v>
      </c>
      <c r="Q166" s="3">
        <v>4854.6186666666654</v>
      </c>
      <c r="R166" s="3">
        <v>1442.8446666666664</v>
      </c>
      <c r="S166" s="3">
        <v>507.93720000000008</v>
      </c>
      <c r="T166" s="3">
        <v>3392.8409999999994</v>
      </c>
      <c r="U166" s="3" t="s">
        <v>63</v>
      </c>
      <c r="V166" s="3">
        <v>9745.2660000000014</v>
      </c>
      <c r="W166" s="3">
        <v>427.45133333333342</v>
      </c>
      <c r="X166" s="3">
        <v>662.7149999999998</v>
      </c>
      <c r="Y166" s="3">
        <v>112.09366666666666</v>
      </c>
      <c r="Z166" s="3">
        <v>2140.7147900000004</v>
      </c>
      <c r="AA166" s="3">
        <v>530.50700000000006</v>
      </c>
      <c r="AB166" s="3">
        <v>3063.7066666666669</v>
      </c>
      <c r="AC166" s="3">
        <v>7022.1166666666677</v>
      </c>
      <c r="AD166" s="3">
        <v>4828.684666666667</v>
      </c>
      <c r="AE166" s="3">
        <v>8907.2116666666698</v>
      </c>
      <c r="AF166" s="3">
        <v>986.93500000000006</v>
      </c>
      <c r="AG166" s="3">
        <v>4119.5793333333331</v>
      </c>
      <c r="AH166" s="3" t="s">
        <v>63</v>
      </c>
      <c r="AI166" s="3">
        <v>3523.2940000000012</v>
      </c>
      <c r="AJ166" s="3">
        <v>1300.8629999999998</v>
      </c>
      <c r="AK166" s="3">
        <v>1095.2113333333334</v>
      </c>
      <c r="AL166" s="3">
        <v>1959.2446666666667</v>
      </c>
      <c r="AM166" s="3">
        <v>261.60599999999994</v>
      </c>
      <c r="AN166" s="3">
        <v>4419.5796666666674</v>
      </c>
      <c r="AO166" s="3">
        <v>1158.8153333333332</v>
      </c>
      <c r="AP166" s="3">
        <v>747.42400000000032</v>
      </c>
      <c r="AQ166" s="3" t="s">
        <v>63</v>
      </c>
      <c r="AR166" s="3">
        <v>6839.4666666666681</v>
      </c>
      <c r="AS166" s="3">
        <v>1192.4929999999999</v>
      </c>
      <c r="AT166" s="3">
        <v>1256.9293333333335</v>
      </c>
      <c r="AU166" s="3">
        <v>3112.2433333333342</v>
      </c>
      <c r="AV166" s="3">
        <v>1882.336</v>
      </c>
      <c r="AW166" s="3">
        <v>296.40933333333328</v>
      </c>
      <c r="AX166" s="3" t="s">
        <v>63</v>
      </c>
      <c r="AY166" s="3">
        <v>4315.1273333333329</v>
      </c>
      <c r="AZ166" s="3">
        <v>25234.203666666665</v>
      </c>
      <c r="BA166" s="3">
        <v>100.22966666666667</v>
      </c>
      <c r="BB166" s="3">
        <v>240.17300000000003</v>
      </c>
      <c r="BC166" s="3">
        <v>129.36299999999997</v>
      </c>
      <c r="BD166" s="3">
        <v>14386.295666666665</v>
      </c>
      <c r="BE166" s="3">
        <v>3259.4693333333339</v>
      </c>
      <c r="BF166" s="3">
        <v>103.744</v>
      </c>
      <c r="BG166" s="3">
        <v>5869.8093333333327</v>
      </c>
      <c r="BH166" s="3">
        <v>3075.434999999999</v>
      </c>
      <c r="BI166" s="3" t="s">
        <v>63</v>
      </c>
      <c r="BJ166" s="3">
        <v>435.45366666666672</v>
      </c>
      <c r="BK166" s="3">
        <v>61.282999999999994</v>
      </c>
      <c r="BL166" s="3" t="s">
        <v>63</v>
      </c>
      <c r="BM166" s="3">
        <v>152.03866666666667</v>
      </c>
      <c r="BN166" s="3">
        <v>204.47199999999992</v>
      </c>
      <c r="BO166" s="3">
        <v>3.3309733333333327</v>
      </c>
      <c r="BP166" s="3">
        <v>1.0116666666666669</v>
      </c>
      <c r="BQ166" s="3">
        <v>105.854</v>
      </c>
    </row>
    <row r="167" spans="1:69">
      <c r="A167" s="2">
        <v>37803</v>
      </c>
      <c r="B167" s="4">
        <v>225.37565217391312</v>
      </c>
      <c r="C167" s="3">
        <v>730.99935483870934</v>
      </c>
      <c r="D167" s="3">
        <v>13548.037419354836</v>
      </c>
      <c r="E167" s="3">
        <v>1267.0525806451617</v>
      </c>
      <c r="F167" s="3">
        <v>1840.9203225806446</v>
      </c>
      <c r="G167" s="3">
        <v>7167.9896774193558</v>
      </c>
      <c r="H167" s="3" t="s">
        <v>63</v>
      </c>
      <c r="I167" s="3">
        <v>17187.369677419352</v>
      </c>
      <c r="J167" s="3">
        <v>8629.5696774193566</v>
      </c>
      <c r="K167" s="3">
        <v>105.96229354838712</v>
      </c>
      <c r="L167" s="3">
        <v>718.30064516129028</v>
      </c>
      <c r="M167" s="3">
        <v>432.42258064516125</v>
      </c>
      <c r="N167" s="3">
        <v>8026.9764516129017</v>
      </c>
      <c r="O167" s="3">
        <v>1503.0763870967742</v>
      </c>
      <c r="P167" s="3">
        <v>550.183870967742</v>
      </c>
      <c r="Q167" s="3">
        <v>5282.3090322580629</v>
      </c>
      <c r="R167" s="3">
        <v>1520.3277419354843</v>
      </c>
      <c r="S167" s="3">
        <v>515.90354838709686</v>
      </c>
      <c r="T167" s="3">
        <v>3666.155161290324</v>
      </c>
      <c r="U167" s="3" t="s">
        <v>63</v>
      </c>
      <c r="V167" s="3">
        <v>9957.8554838709661</v>
      </c>
      <c r="W167" s="3">
        <v>423.79967741935485</v>
      </c>
      <c r="X167" s="3">
        <v>703.15258064516138</v>
      </c>
      <c r="Y167" s="3">
        <v>117.51677419354839</v>
      </c>
      <c r="Z167" s="3">
        <v>2149.1423322580645</v>
      </c>
      <c r="AA167" s="3">
        <v>548.76612903225805</v>
      </c>
      <c r="AB167" s="3">
        <v>3068.7064516129039</v>
      </c>
      <c r="AC167" s="3">
        <v>7124.2693548387088</v>
      </c>
      <c r="AD167" s="3">
        <v>4910.2670967741942</v>
      </c>
      <c r="AE167" s="3">
        <v>9649.1622580645162</v>
      </c>
      <c r="AF167" s="3">
        <v>992.68354838709683</v>
      </c>
      <c r="AG167" s="3">
        <v>4077.0141935483866</v>
      </c>
      <c r="AH167" s="3" t="s">
        <v>63</v>
      </c>
      <c r="AI167" s="3">
        <v>3687.1867741935489</v>
      </c>
      <c r="AJ167" s="3">
        <v>1333.1770967741934</v>
      </c>
      <c r="AK167" s="3">
        <v>1126.1538709677418</v>
      </c>
      <c r="AL167" s="3">
        <v>1967.5574193548382</v>
      </c>
      <c r="AM167" s="3">
        <v>288.32419354838697</v>
      </c>
      <c r="AN167" s="3">
        <v>4612.6735483870971</v>
      </c>
      <c r="AO167" s="3">
        <v>1171.6064516129034</v>
      </c>
      <c r="AP167" s="3">
        <v>787.81322580645156</v>
      </c>
      <c r="AQ167" s="3" t="s">
        <v>63</v>
      </c>
      <c r="AR167" s="3">
        <v>6908.9322580645157</v>
      </c>
      <c r="AS167" s="3">
        <v>1271.2383870967747</v>
      </c>
      <c r="AT167" s="3">
        <v>1303.415806451613</v>
      </c>
      <c r="AU167" s="3">
        <v>3125.4783870967749</v>
      </c>
      <c r="AV167" s="3">
        <v>2033.4880645161288</v>
      </c>
      <c r="AW167" s="3">
        <v>304.61129032258066</v>
      </c>
      <c r="AX167" s="3" t="s">
        <v>63</v>
      </c>
      <c r="AY167" s="3">
        <v>4362.2306451612912</v>
      </c>
      <c r="AZ167" s="3">
        <v>24848.750000000004</v>
      </c>
      <c r="BA167" s="3">
        <v>124.35903225806447</v>
      </c>
      <c r="BB167" s="3">
        <v>255.60161290322574</v>
      </c>
      <c r="BC167" s="3">
        <v>139.63935483870964</v>
      </c>
      <c r="BD167" s="3">
        <v>14344.821935483871</v>
      </c>
      <c r="BE167" s="3">
        <v>3668.8016129032262</v>
      </c>
      <c r="BF167" s="3">
        <v>105.288064516129</v>
      </c>
      <c r="BG167" s="3">
        <v>5837.3387096774204</v>
      </c>
      <c r="BH167" s="3">
        <v>3404.9341935483876</v>
      </c>
      <c r="BI167" s="3" t="s">
        <v>63</v>
      </c>
      <c r="BJ167" s="3">
        <v>486.32741935483892</v>
      </c>
      <c r="BK167" s="3">
        <v>60.232258064516124</v>
      </c>
      <c r="BL167" s="3" t="s">
        <v>63</v>
      </c>
      <c r="BM167" s="3">
        <v>150.43096774193549</v>
      </c>
      <c r="BN167" s="3">
        <v>205.76387096774192</v>
      </c>
      <c r="BO167" s="3">
        <v>3.9204419354838715</v>
      </c>
      <c r="BP167" s="3">
        <v>1.1093548387096777</v>
      </c>
      <c r="BQ167" s="3">
        <v>112.24419354838707</v>
      </c>
    </row>
    <row r="168" spans="1:69">
      <c r="A168" s="2">
        <v>37834</v>
      </c>
      <c r="B168" s="4">
        <v>219.29052631578944</v>
      </c>
      <c r="C168" s="3">
        <v>717.15258064516149</v>
      </c>
      <c r="D168" s="3">
        <v>14025.512580645163</v>
      </c>
      <c r="E168" s="3">
        <v>1360.7348064516132</v>
      </c>
      <c r="F168" s="3">
        <v>1877.9632258064516</v>
      </c>
      <c r="G168" s="3">
        <v>7418.2248387096788</v>
      </c>
      <c r="H168" s="3" t="s">
        <v>63</v>
      </c>
      <c r="I168" s="3">
        <v>19464.615483870974</v>
      </c>
      <c r="J168" s="3">
        <v>9043.6225806451603</v>
      </c>
      <c r="K168" s="3">
        <v>115.88142580645162</v>
      </c>
      <c r="L168" s="3">
        <v>731.47096774193528</v>
      </c>
      <c r="M168" s="3">
        <v>456.39838709677412</v>
      </c>
      <c r="N168" s="3">
        <v>8483.0141935483898</v>
      </c>
      <c r="O168" s="3">
        <v>1454.2467419354844</v>
      </c>
      <c r="P168" s="3">
        <v>586.44838709677413</v>
      </c>
      <c r="Q168" s="3">
        <v>5458.2009677419337</v>
      </c>
      <c r="R168" s="3">
        <v>1563.5803225806451</v>
      </c>
      <c r="S168" s="3">
        <v>515.89451612903224</v>
      </c>
      <c r="T168" s="3">
        <v>3982.5374193548378</v>
      </c>
      <c r="U168" s="3" t="s">
        <v>63</v>
      </c>
      <c r="V168" s="3">
        <v>10426.894193548385</v>
      </c>
      <c r="W168" s="3">
        <v>395.19193548387091</v>
      </c>
      <c r="X168" s="3">
        <v>732.42354838709707</v>
      </c>
      <c r="Y168" s="3">
        <v>126.22709677419351</v>
      </c>
      <c r="Z168" s="3">
        <v>2189.4052129032261</v>
      </c>
      <c r="AA168" s="3">
        <v>577.63838709677407</v>
      </c>
      <c r="AB168" s="3">
        <v>3161.3387096774181</v>
      </c>
      <c r="AC168" s="3">
        <v>7370.2058064516141</v>
      </c>
      <c r="AD168" s="3">
        <v>5105.9135483870959</v>
      </c>
      <c r="AE168" s="3">
        <v>9884.8735483870951</v>
      </c>
      <c r="AF168" s="3">
        <v>989.64935483870954</v>
      </c>
      <c r="AG168" s="3">
        <v>4180.0229032258048</v>
      </c>
      <c r="AH168" s="3" t="s">
        <v>63</v>
      </c>
      <c r="AI168" s="3">
        <v>4031.7719354838709</v>
      </c>
      <c r="AJ168" s="3">
        <v>1335.1316129032261</v>
      </c>
      <c r="AK168" s="3">
        <v>1135.1277419354835</v>
      </c>
      <c r="AL168" s="3">
        <v>2059.5799999999995</v>
      </c>
      <c r="AM168" s="3">
        <v>351.67870967741931</v>
      </c>
      <c r="AN168" s="3">
        <v>4284.5896774193561</v>
      </c>
      <c r="AO168" s="3">
        <v>1148.9477419354835</v>
      </c>
      <c r="AP168" s="3">
        <v>777.43161290322564</v>
      </c>
      <c r="AQ168" s="3" t="s">
        <v>63</v>
      </c>
      <c r="AR168" s="3">
        <v>7073.6709677419331</v>
      </c>
      <c r="AS168" s="3">
        <v>1234.5035483870968</v>
      </c>
      <c r="AT168" s="3">
        <v>1354.1548387096777</v>
      </c>
      <c r="AU168" s="3">
        <v>3244.077741935484</v>
      </c>
      <c r="AV168" s="3">
        <v>2207.5500000000002</v>
      </c>
      <c r="AW168" s="3">
        <v>321.79645161290318</v>
      </c>
      <c r="AX168" s="3" t="s">
        <v>63</v>
      </c>
      <c r="AY168" s="3">
        <v>4456.0583870967748</v>
      </c>
      <c r="AZ168" s="3">
        <v>25186.677419354837</v>
      </c>
      <c r="BA168" s="3">
        <v>139.42387096774195</v>
      </c>
      <c r="BB168" s="3">
        <v>274.28258064516132</v>
      </c>
      <c r="BC168" s="3">
        <v>160.2787096774193</v>
      </c>
      <c r="BD168" s="3">
        <v>14886.597419354841</v>
      </c>
      <c r="BE168" s="3">
        <v>4275.0845161290317</v>
      </c>
      <c r="BF168" s="3">
        <v>105.50612903225809</v>
      </c>
      <c r="BG168" s="3">
        <v>5878.6764516129051</v>
      </c>
      <c r="BH168" s="3">
        <v>3723.3432258064513</v>
      </c>
      <c r="BI168" s="3" t="s">
        <v>63</v>
      </c>
      <c r="BJ168" s="3">
        <v>516.84903225806454</v>
      </c>
      <c r="BK168" s="3">
        <v>59.68225806451612</v>
      </c>
      <c r="BL168" s="3" t="s">
        <v>63</v>
      </c>
      <c r="BM168" s="3">
        <v>142.60709677419354</v>
      </c>
      <c r="BN168" s="3">
        <v>212.50741935483865</v>
      </c>
      <c r="BO168" s="3">
        <v>4.4000354838709681</v>
      </c>
      <c r="BP168" s="3">
        <v>1.3077419354838715</v>
      </c>
      <c r="BQ168" s="3">
        <v>136.49741935483877</v>
      </c>
    </row>
    <row r="169" spans="1:69">
      <c r="A169" s="2">
        <v>37865</v>
      </c>
      <c r="B169" s="4">
        <v>220.93227272727273</v>
      </c>
      <c r="C169" s="3">
        <v>775.33133333333319</v>
      </c>
      <c r="D169" s="3">
        <v>16134.806333333328</v>
      </c>
      <c r="E169" s="3">
        <v>1376.4156333333335</v>
      </c>
      <c r="F169" s="3">
        <v>1949.378666666667</v>
      </c>
      <c r="G169" s="3">
        <v>7773.5370000000003</v>
      </c>
      <c r="H169" s="3" t="s">
        <v>63</v>
      </c>
      <c r="I169" s="3">
        <v>20314.656666666666</v>
      </c>
      <c r="J169" s="3">
        <v>9330.8073333333341</v>
      </c>
      <c r="K169" s="3">
        <v>128.07516000000001</v>
      </c>
      <c r="L169" s="3">
        <v>743.77233333333368</v>
      </c>
      <c r="M169" s="3">
        <v>500.1816666666669</v>
      </c>
      <c r="N169" s="3">
        <v>9151.8346666666657</v>
      </c>
      <c r="O169" s="3">
        <v>1404.7282999999998</v>
      </c>
      <c r="P169" s="3">
        <v>630.58000000000015</v>
      </c>
      <c r="Q169" s="3">
        <v>5676.1263333333327</v>
      </c>
      <c r="R169" s="3">
        <v>1583.231</v>
      </c>
      <c r="S169" s="3">
        <v>581.97110000000009</v>
      </c>
      <c r="T169" s="3">
        <v>4315.7960000000003</v>
      </c>
      <c r="U169" s="3" t="s">
        <v>63</v>
      </c>
      <c r="V169" s="3">
        <v>11065.764000000005</v>
      </c>
      <c r="W169" s="3">
        <v>405.39566666666667</v>
      </c>
      <c r="X169" s="3">
        <v>745.17433333333361</v>
      </c>
      <c r="Y169" s="3">
        <v>127.20366666666669</v>
      </c>
      <c r="Z169" s="3">
        <v>2239.6953799999997</v>
      </c>
      <c r="AA169" s="3">
        <v>598.47633333333351</v>
      </c>
      <c r="AB169" s="3">
        <v>3201.1600000000008</v>
      </c>
      <c r="AC169" s="3">
        <v>7564.8623333333317</v>
      </c>
      <c r="AD169" s="3">
        <v>5272.9313333333321</v>
      </c>
      <c r="AE169" s="3">
        <v>10647.56966666667</v>
      </c>
      <c r="AF169" s="3">
        <v>1018.7543333333331</v>
      </c>
      <c r="AG169" s="3">
        <v>4232.9159999999993</v>
      </c>
      <c r="AH169" s="3" t="s">
        <v>63</v>
      </c>
      <c r="AI169" s="3">
        <v>4347.413333333333</v>
      </c>
      <c r="AJ169" s="3">
        <v>1363.4423333333332</v>
      </c>
      <c r="AK169" s="3">
        <v>1164.6526666666664</v>
      </c>
      <c r="AL169" s="3">
        <v>2093.4743333333331</v>
      </c>
      <c r="AM169" s="3">
        <v>378.41766666666678</v>
      </c>
      <c r="AN169" s="3">
        <v>4077.9519999999989</v>
      </c>
      <c r="AO169" s="3">
        <v>1149.5166666666667</v>
      </c>
      <c r="AP169" s="3">
        <v>894.49300000000017</v>
      </c>
      <c r="AQ169" s="3" t="s">
        <v>63</v>
      </c>
      <c r="AR169" s="3">
        <v>7063.586666666667</v>
      </c>
      <c r="AS169" s="3">
        <v>1283.7106666666666</v>
      </c>
      <c r="AT169" s="3">
        <v>1427.455333333334</v>
      </c>
      <c r="AU169" s="3">
        <v>3327.8569999999991</v>
      </c>
      <c r="AV169" s="3">
        <v>2068.8376666666663</v>
      </c>
      <c r="AW169" s="3">
        <v>329.87599999999998</v>
      </c>
      <c r="AX169" s="3" t="s">
        <v>63</v>
      </c>
      <c r="AY169" s="3">
        <v>4614.0450000000001</v>
      </c>
      <c r="AZ169" s="3">
        <v>25581.8</v>
      </c>
      <c r="BA169" s="3">
        <v>141.71300000000002</v>
      </c>
      <c r="BB169" s="3">
        <v>286.82266666666675</v>
      </c>
      <c r="BC169" s="3">
        <v>182.4376666666667</v>
      </c>
      <c r="BD169" s="3">
        <v>15888.522333333338</v>
      </c>
      <c r="BE169" s="3">
        <v>4388.9759999999997</v>
      </c>
      <c r="BF169" s="3">
        <v>106.756</v>
      </c>
      <c r="BG169" s="3">
        <v>6054.1729999999998</v>
      </c>
      <c r="BH169" s="3">
        <v>3736.2986666666666</v>
      </c>
      <c r="BI169" s="3" t="s">
        <v>63</v>
      </c>
      <c r="BJ169" s="3">
        <v>564.24200000000008</v>
      </c>
      <c r="BK169" s="3">
        <v>62.168333333333322</v>
      </c>
      <c r="BL169" s="3" t="s">
        <v>63</v>
      </c>
      <c r="BM169" s="3">
        <v>140.80399999999997</v>
      </c>
      <c r="BN169" s="3">
        <v>216.94900000000001</v>
      </c>
      <c r="BO169" s="3">
        <v>4.2315866666666677</v>
      </c>
      <c r="BP169" s="3">
        <v>1.2366666666666666</v>
      </c>
      <c r="BQ169" s="3">
        <v>119.55166666666666</v>
      </c>
    </row>
    <row r="170" spans="1:69">
      <c r="A170" s="2">
        <v>37895</v>
      </c>
      <c r="B170" s="4">
        <v>225.96181818181819</v>
      </c>
      <c r="C170" s="3">
        <v>879.02161290322579</v>
      </c>
      <c r="D170" s="3">
        <v>17732.847741935486</v>
      </c>
      <c r="E170" s="3">
        <v>1529.148483870968</v>
      </c>
      <c r="F170" s="3">
        <v>2072.6464516129035</v>
      </c>
      <c r="G170" s="3">
        <v>7888.7525806451586</v>
      </c>
      <c r="H170" s="3" t="s">
        <v>63</v>
      </c>
      <c r="I170" s="3">
        <v>20662.386451612907</v>
      </c>
      <c r="J170" s="3">
        <v>9490.7032258064519</v>
      </c>
      <c r="K170" s="3">
        <v>150.13387419354839</v>
      </c>
      <c r="L170" s="3">
        <v>781.47580645161281</v>
      </c>
      <c r="M170" s="3">
        <v>541.68516129032275</v>
      </c>
      <c r="N170" s="3">
        <v>9638.9806451612912</v>
      </c>
      <c r="O170" s="3">
        <v>1374.7855483870967</v>
      </c>
      <c r="P170" s="3">
        <v>631.1258064516129</v>
      </c>
      <c r="Q170" s="3">
        <v>5925.9422580645187</v>
      </c>
      <c r="R170" s="3">
        <v>1714.4974193548389</v>
      </c>
      <c r="S170" s="3">
        <v>634.6348709677419</v>
      </c>
      <c r="T170" s="3">
        <v>4736.6277419354828</v>
      </c>
      <c r="U170" s="3" t="s">
        <v>63</v>
      </c>
      <c r="V170" s="3">
        <v>11881.079999999996</v>
      </c>
      <c r="W170" s="3">
        <v>430.42741935483861</v>
      </c>
      <c r="X170" s="3">
        <v>752.74967741935461</v>
      </c>
      <c r="Y170" s="3">
        <v>128.87032258064517</v>
      </c>
      <c r="Z170" s="3">
        <v>2297.89850967742</v>
      </c>
      <c r="AA170" s="3">
        <v>602.50677419354849</v>
      </c>
      <c r="AB170" s="3">
        <v>3255.6000000000004</v>
      </c>
      <c r="AC170" s="3">
        <v>7652.8532258064533</v>
      </c>
      <c r="AD170" s="3">
        <v>5192.1038709677432</v>
      </c>
      <c r="AE170" s="3">
        <v>10719.37806451613</v>
      </c>
      <c r="AF170" s="3">
        <v>1037.5216129032258</v>
      </c>
      <c r="AG170" s="3">
        <v>4290.8361290322573</v>
      </c>
      <c r="AH170" s="3" t="s">
        <v>63</v>
      </c>
      <c r="AI170" s="3">
        <v>4174.7335483870957</v>
      </c>
      <c r="AJ170" s="3">
        <v>1386.6116129032259</v>
      </c>
      <c r="AK170" s="3">
        <v>1267.577741935484</v>
      </c>
      <c r="AL170" s="3">
        <v>2118.9274193548381</v>
      </c>
      <c r="AM170" s="3">
        <v>443.16322580645163</v>
      </c>
      <c r="AN170" s="3">
        <v>4230.5041935483869</v>
      </c>
      <c r="AO170" s="3">
        <v>1138.5048387096776</v>
      </c>
      <c r="AP170" s="3">
        <v>1045.9803225806452</v>
      </c>
      <c r="AQ170" s="3" t="s">
        <v>63</v>
      </c>
      <c r="AR170" s="3">
        <v>6959.5483870967737</v>
      </c>
      <c r="AS170" s="3">
        <v>1348.0912903225808</v>
      </c>
      <c r="AT170" s="3">
        <v>1445.6783870967745</v>
      </c>
      <c r="AU170" s="3">
        <v>3312.0683870967741</v>
      </c>
      <c r="AV170" s="3">
        <v>2107.1425806451607</v>
      </c>
      <c r="AW170" s="3">
        <v>323.32903225806456</v>
      </c>
      <c r="AX170" s="3" t="s">
        <v>63</v>
      </c>
      <c r="AY170" s="3">
        <v>4649.0064516129014</v>
      </c>
      <c r="AZ170" s="3">
        <v>25534.290322580644</v>
      </c>
      <c r="BA170" s="3">
        <v>133.60774193548392</v>
      </c>
      <c r="BB170" s="3">
        <v>285.13193548387108</v>
      </c>
      <c r="BC170" s="3">
        <v>175.90258064516127</v>
      </c>
      <c r="BD170" s="3">
        <v>18042.846129032263</v>
      </c>
      <c r="BE170" s="3">
        <v>4024.1583870967734</v>
      </c>
      <c r="BF170" s="3">
        <v>107.42580645161286</v>
      </c>
      <c r="BG170" s="3">
        <v>6302.1112903225803</v>
      </c>
      <c r="BH170" s="3">
        <v>3593.2616129032263</v>
      </c>
      <c r="BI170" s="3" t="s">
        <v>63</v>
      </c>
      <c r="BJ170" s="3">
        <v>586.96677419354853</v>
      </c>
      <c r="BK170" s="3">
        <v>69.692258064516153</v>
      </c>
      <c r="BL170" s="3" t="s">
        <v>63</v>
      </c>
      <c r="BM170" s="3">
        <v>135.22032258064519</v>
      </c>
      <c r="BN170" s="3">
        <v>217.15290322580648</v>
      </c>
      <c r="BO170" s="3">
        <v>4.2404280646451618</v>
      </c>
      <c r="BP170" s="3">
        <v>1.2509677419354841</v>
      </c>
      <c r="BQ170" s="3">
        <v>120.60741935483873</v>
      </c>
    </row>
    <row r="171" spans="1:69">
      <c r="A171" s="2">
        <v>37926</v>
      </c>
      <c r="B171" s="4">
        <v>237.26722222222224</v>
      </c>
      <c r="C171" s="3">
        <v>951.63275862068986</v>
      </c>
      <c r="D171" s="3">
        <v>19004.806551724141</v>
      </c>
      <c r="E171" s="3">
        <v>1443.4472413793101</v>
      </c>
      <c r="F171" s="3">
        <v>2115.0641379310346</v>
      </c>
      <c r="G171" s="3">
        <v>8399.9974137931058</v>
      </c>
      <c r="H171" s="3" t="s">
        <v>63</v>
      </c>
      <c r="I171" s="3">
        <v>19967.189310344831</v>
      </c>
      <c r="J171" s="3">
        <v>9761.6924137931019</v>
      </c>
      <c r="K171" s="3">
        <v>154.28044482758619</v>
      </c>
      <c r="L171" s="3">
        <v>793.34</v>
      </c>
      <c r="M171" s="3">
        <v>476.71551724137919</v>
      </c>
      <c r="N171" s="3">
        <v>9533.1682758620718</v>
      </c>
      <c r="O171" s="3">
        <v>1358.6295172413793</v>
      </c>
      <c r="P171" s="3">
        <v>633.59655172413795</v>
      </c>
      <c r="Q171" s="3">
        <v>5955.0831034482744</v>
      </c>
      <c r="R171" s="3">
        <v>1689.8272413793102</v>
      </c>
      <c r="S171" s="3">
        <v>618.00200000000007</v>
      </c>
      <c r="T171" s="3">
        <v>4948.7410344827576</v>
      </c>
      <c r="U171" s="3" t="s">
        <v>63</v>
      </c>
      <c r="V171" s="3">
        <v>12131.247241379306</v>
      </c>
      <c r="W171" s="3">
        <v>468.32448275862083</v>
      </c>
      <c r="X171" s="3">
        <v>790.91862068965531</v>
      </c>
      <c r="Y171" s="3">
        <v>136.85034482758621</v>
      </c>
      <c r="Z171" s="3">
        <v>2326.5742586206898</v>
      </c>
      <c r="AA171" s="3">
        <v>616.87862068965501</v>
      </c>
      <c r="AB171" s="3">
        <v>3210.4379310344825</v>
      </c>
      <c r="AC171" s="3">
        <v>7815.699655172416</v>
      </c>
      <c r="AD171" s="3">
        <v>5277.894482758622</v>
      </c>
      <c r="AE171" s="3">
        <v>10236.998620689654</v>
      </c>
      <c r="AF171" s="3">
        <v>1050.5786206896553</v>
      </c>
      <c r="AG171" s="3">
        <v>4348.8141379310364</v>
      </c>
      <c r="AH171" s="3" t="s">
        <v>63</v>
      </c>
      <c r="AI171" s="3">
        <v>4142.4724137931034</v>
      </c>
      <c r="AJ171" s="3">
        <v>1451.0906896551724</v>
      </c>
      <c r="AK171" s="3">
        <v>1271.9668965517237</v>
      </c>
      <c r="AL171" s="3">
        <v>2175.9496551724133</v>
      </c>
      <c r="AM171" s="3">
        <v>447.35724137931027</v>
      </c>
      <c r="AN171" s="3">
        <v>4169.3634482758616</v>
      </c>
      <c r="AO171" s="3">
        <v>1181.1306896551721</v>
      </c>
      <c r="AP171" s="3">
        <v>1088.9758620689654</v>
      </c>
      <c r="AQ171" s="3" t="s">
        <v>63</v>
      </c>
      <c r="AR171" s="3">
        <v>7214.7482758620681</v>
      </c>
      <c r="AS171" s="3">
        <v>1363.0351724137931</v>
      </c>
      <c r="AT171" s="3">
        <v>1541.5934482758623</v>
      </c>
      <c r="AU171" s="3">
        <v>3408.2548275862064</v>
      </c>
      <c r="AV171" s="3">
        <v>2157.0265517241382</v>
      </c>
      <c r="AW171" s="3">
        <v>334.56172413793115</v>
      </c>
      <c r="AX171" s="3" t="s">
        <v>63</v>
      </c>
      <c r="AY171" s="3">
        <v>4721.4248275862083</v>
      </c>
      <c r="AZ171" s="3">
        <v>26599.655172413793</v>
      </c>
      <c r="BA171" s="3">
        <v>133.24448275862073</v>
      </c>
      <c r="BB171" s="3">
        <v>281.38448275862066</v>
      </c>
      <c r="BC171" s="3">
        <v>165.75379310344829</v>
      </c>
      <c r="BD171" s="3">
        <v>20040.752758620685</v>
      </c>
      <c r="BE171" s="3">
        <v>3892.9672413793096</v>
      </c>
      <c r="BF171" s="3">
        <v>107.26448275862066</v>
      </c>
      <c r="BG171" s="3">
        <v>6457.8296551724143</v>
      </c>
      <c r="BH171" s="3">
        <v>3885.9327586206891</v>
      </c>
      <c r="BI171" s="3" t="s">
        <v>63</v>
      </c>
      <c r="BJ171" s="3">
        <v>645.03586206896534</v>
      </c>
      <c r="BK171" s="3">
        <v>72.240000000000023</v>
      </c>
      <c r="BL171" s="3" t="s">
        <v>63</v>
      </c>
      <c r="BM171" s="3">
        <v>149.80965517241381</v>
      </c>
      <c r="BN171" s="3">
        <v>223.22655172413801</v>
      </c>
      <c r="BO171" s="3">
        <v>4.2728146454137939</v>
      </c>
      <c r="BP171" s="3">
        <v>1.3417241379310343</v>
      </c>
      <c r="BQ171" s="3">
        <v>114.24931034482755</v>
      </c>
    </row>
    <row r="172" spans="1:69">
      <c r="A172" s="2">
        <v>37956</v>
      </c>
      <c r="B172" s="4">
        <v>243.57850000000002</v>
      </c>
      <c r="C172" s="3">
        <v>1020.0238709677418</v>
      </c>
      <c r="D172" s="3">
        <v>21253.533548387091</v>
      </c>
      <c r="E172" s="3">
        <v>1466.1147096774193</v>
      </c>
      <c r="F172" s="3">
        <v>2298.6096774193547</v>
      </c>
      <c r="G172" s="3">
        <v>8542.1603225806448</v>
      </c>
      <c r="H172" s="3" t="s">
        <v>63</v>
      </c>
      <c r="I172" s="3">
        <v>20453.99967741935</v>
      </c>
      <c r="J172" s="3">
        <v>10023.408709677418</v>
      </c>
      <c r="K172" s="3">
        <v>173.49587096774192</v>
      </c>
      <c r="L172" s="3">
        <v>784.34451612903229</v>
      </c>
      <c r="M172" s="3">
        <v>506.28419354838701</v>
      </c>
      <c r="N172" s="3">
        <v>9286.9183870967754</v>
      </c>
      <c r="O172" s="3">
        <v>1471.2068709677421</v>
      </c>
      <c r="P172" s="3">
        <v>632.43225806451619</v>
      </c>
      <c r="Q172" s="3">
        <v>5850.8200000000006</v>
      </c>
      <c r="R172" s="3">
        <v>1694.8854838709674</v>
      </c>
      <c r="S172" s="3">
        <v>661.43525806451623</v>
      </c>
      <c r="T172" s="3">
        <v>5430.9967741935479</v>
      </c>
      <c r="U172" s="3" t="s">
        <v>63</v>
      </c>
      <c r="V172" s="3">
        <v>12416.536451612905</v>
      </c>
      <c r="W172" s="3">
        <v>484.46935483870965</v>
      </c>
      <c r="X172" s="3">
        <v>800.61612903225785</v>
      </c>
      <c r="Y172" s="3">
        <v>140.69451612903228</v>
      </c>
      <c r="Z172" s="3">
        <v>2396.445909677419</v>
      </c>
      <c r="AA172" s="3">
        <v>622.28193548387105</v>
      </c>
      <c r="AB172" s="3">
        <v>3235.6935483870975</v>
      </c>
      <c r="AC172" s="3">
        <v>8051.6912903225802</v>
      </c>
      <c r="AD172" s="3">
        <v>5404.6690322580644</v>
      </c>
      <c r="AE172" s="3">
        <v>10314.673548387096</v>
      </c>
      <c r="AF172" s="3">
        <v>1080.9174193548386</v>
      </c>
      <c r="AG172" s="3">
        <v>4395.8599999999979</v>
      </c>
      <c r="AH172" s="3" t="s">
        <v>63</v>
      </c>
      <c r="AI172" s="3">
        <v>4390.3464516129043</v>
      </c>
      <c r="AJ172" s="3">
        <v>1521.9348387096784</v>
      </c>
      <c r="AK172" s="3">
        <v>1327.7512903225806</v>
      </c>
      <c r="AL172" s="3">
        <v>2197.5700000000006</v>
      </c>
      <c r="AM172" s="3">
        <v>445.26000000000005</v>
      </c>
      <c r="AN172" s="3">
        <v>4021.8774193548365</v>
      </c>
      <c r="AO172" s="3">
        <v>1183.8316129032255</v>
      </c>
      <c r="AP172" s="3">
        <v>1101.4770967741938</v>
      </c>
      <c r="AQ172" s="3" t="s">
        <v>63</v>
      </c>
      <c r="AR172" s="3">
        <v>7525.3645161290324</v>
      </c>
      <c r="AS172" s="3">
        <v>1392.915483870968</v>
      </c>
      <c r="AT172" s="3">
        <v>1541.543548387097</v>
      </c>
      <c r="AU172" s="3">
        <v>3489.139999999999</v>
      </c>
      <c r="AV172" s="3">
        <v>2202.4409677419349</v>
      </c>
      <c r="AW172" s="3">
        <v>332.42741935483872</v>
      </c>
      <c r="AX172" s="3" t="s">
        <v>63</v>
      </c>
      <c r="AY172" s="3">
        <v>4816.0225831612906</v>
      </c>
      <c r="AZ172" s="3">
        <v>27295.935483870966</v>
      </c>
      <c r="BA172" s="3">
        <v>144.51290322580644</v>
      </c>
      <c r="BB172" s="3">
        <v>285.0177419354838</v>
      </c>
      <c r="BC172" s="3">
        <v>170.12387096774191</v>
      </c>
      <c r="BD172" s="3">
        <v>19443.58548387096</v>
      </c>
      <c r="BE172" s="3">
        <v>4317.5322580645161</v>
      </c>
      <c r="BF172" s="3">
        <v>107.84580645161292</v>
      </c>
      <c r="BG172" s="3">
        <v>6640.5003225806468</v>
      </c>
      <c r="BH172" s="3">
        <v>3919.7548387096767</v>
      </c>
      <c r="BI172" s="3" t="s">
        <v>63</v>
      </c>
      <c r="BJ172" s="3">
        <v>695.06903225806434</v>
      </c>
      <c r="BK172" s="3">
        <v>69.257096774193556</v>
      </c>
      <c r="BL172" s="3" t="s">
        <v>63</v>
      </c>
      <c r="BM172" s="3">
        <v>164.88354838709671</v>
      </c>
      <c r="BN172" s="3">
        <v>226.08999999999997</v>
      </c>
      <c r="BO172" s="3">
        <v>4.2257912931935486</v>
      </c>
      <c r="BP172" s="3">
        <v>1.2970967741935489</v>
      </c>
      <c r="BQ172" s="3">
        <v>113.81193548387095</v>
      </c>
    </row>
    <row r="173" spans="1:69">
      <c r="A173" s="2">
        <v>37987</v>
      </c>
      <c r="B173" s="4">
        <v>273.19899999999996</v>
      </c>
      <c r="C173" s="3">
        <v>1176.5786666666661</v>
      </c>
      <c r="D173" s="3">
        <v>23329.302333333337</v>
      </c>
      <c r="E173" s="3">
        <v>1460.8764333333334</v>
      </c>
      <c r="F173" s="3">
        <v>2752.2713333333331</v>
      </c>
      <c r="G173" s="3">
        <v>9220.2963333333337</v>
      </c>
      <c r="H173" s="3" t="s">
        <v>63</v>
      </c>
      <c r="I173" s="3">
        <v>21993.059333333338</v>
      </c>
      <c r="J173" s="3">
        <v>10795.440666666665</v>
      </c>
      <c r="K173" s="3">
        <v>187.77742999999998</v>
      </c>
      <c r="L173" s="3">
        <v>814.43933333333325</v>
      </c>
      <c r="M173" s="3">
        <v>542.1400000000001</v>
      </c>
      <c r="N173" s="3">
        <v>9648.83</v>
      </c>
      <c r="O173" s="3">
        <v>1585.6145000000004</v>
      </c>
      <c r="P173" s="3">
        <v>677.88</v>
      </c>
      <c r="Q173" s="3">
        <v>6222.3716666666669</v>
      </c>
      <c r="R173" s="3">
        <v>1806.3219999999997</v>
      </c>
      <c r="S173" s="3">
        <v>752.05576666666673</v>
      </c>
      <c r="T173" s="3">
        <v>5955.7253333333356</v>
      </c>
      <c r="U173" s="3" t="s">
        <v>63</v>
      </c>
      <c r="V173" s="3">
        <v>13316.149666666672</v>
      </c>
      <c r="W173" s="3">
        <v>515.76299999999981</v>
      </c>
      <c r="X173" s="3">
        <v>845.53499999999997</v>
      </c>
      <c r="Y173" s="3">
        <v>151.54533333333339</v>
      </c>
      <c r="Z173" s="3">
        <v>2478.5614566666668</v>
      </c>
      <c r="AA173" s="3">
        <v>660.67966666666666</v>
      </c>
      <c r="AB173" s="3">
        <v>3303.4866666666667</v>
      </c>
      <c r="AC173" s="3">
        <v>8459.8063333333357</v>
      </c>
      <c r="AD173" s="3">
        <v>5645.1369999999997</v>
      </c>
      <c r="AE173" s="3">
        <v>10880.550666666668</v>
      </c>
      <c r="AF173" s="3">
        <v>1130.8513333333331</v>
      </c>
      <c r="AG173" s="3">
        <v>4473.7789999999995</v>
      </c>
      <c r="AH173" s="3" t="s">
        <v>63</v>
      </c>
      <c r="AI173" s="3">
        <v>4499.4759999999997</v>
      </c>
      <c r="AJ173" s="3">
        <v>1666.1633333333334</v>
      </c>
      <c r="AK173" s="3">
        <v>1390.2653333333333</v>
      </c>
      <c r="AL173" s="3">
        <v>2343.7489999999993</v>
      </c>
      <c r="AM173" s="3">
        <v>454.02166666666676</v>
      </c>
      <c r="AN173" s="3">
        <v>3874.5616666666674</v>
      </c>
      <c r="AO173" s="3">
        <v>1196.6306666666669</v>
      </c>
      <c r="AP173" s="3">
        <v>1281.674666666667</v>
      </c>
      <c r="AQ173" s="3" t="s">
        <v>63</v>
      </c>
      <c r="AR173" s="3">
        <v>7974.5099999999993</v>
      </c>
      <c r="AS173" s="3">
        <v>1517.8843333333327</v>
      </c>
      <c r="AT173" s="3">
        <v>1590.895666666667</v>
      </c>
      <c r="AU173" s="3">
        <v>3633.5713333333342</v>
      </c>
      <c r="AV173" s="3">
        <v>2422.1730000000002</v>
      </c>
      <c r="AW173" s="3">
        <v>350.03833333333324</v>
      </c>
      <c r="AX173" s="3" t="s">
        <v>63</v>
      </c>
      <c r="AY173" s="3">
        <v>5159.7470000000003</v>
      </c>
      <c r="AZ173" s="3">
        <v>27743.933333333334</v>
      </c>
      <c r="BA173" s="3">
        <v>147.81566666666666</v>
      </c>
      <c r="BB173" s="3">
        <v>296.17033333333325</v>
      </c>
      <c r="BC173" s="3">
        <v>185.08933333333337</v>
      </c>
      <c r="BD173" s="3">
        <v>21578.689333333332</v>
      </c>
      <c r="BE173" s="3">
        <v>4641.8993333333319</v>
      </c>
      <c r="BF173" s="3">
        <v>109.53399999999996</v>
      </c>
      <c r="BG173" s="3">
        <v>6930.4319999999989</v>
      </c>
      <c r="BH173" s="3">
        <v>4059.7466666666669</v>
      </c>
      <c r="BI173" s="3" t="s">
        <v>63</v>
      </c>
      <c r="BJ173" s="3">
        <v>764.69033333333334</v>
      </c>
      <c r="BK173" s="3">
        <v>83.581333333333347</v>
      </c>
      <c r="BL173" s="3" t="s">
        <v>63</v>
      </c>
      <c r="BM173" s="3">
        <v>180.18099999999998</v>
      </c>
      <c r="BN173" s="3">
        <v>235.19433333333336</v>
      </c>
      <c r="BO173" s="3">
        <v>4.089574936</v>
      </c>
      <c r="BP173" s="3">
        <v>1.2380000000000004</v>
      </c>
      <c r="BQ173" s="3">
        <v>109.22566666666664</v>
      </c>
    </row>
    <row r="174" spans="1:69">
      <c r="A174" s="2">
        <v>38018</v>
      </c>
      <c r="B174" s="4">
        <v>320.32400000000001</v>
      </c>
      <c r="C174" s="3">
        <v>1121.2813793103446</v>
      </c>
      <c r="D174" s="3">
        <v>21902.060344827583</v>
      </c>
      <c r="E174" s="3">
        <v>1470.7205172413794</v>
      </c>
      <c r="F174" s="3">
        <v>2738.9772413793107</v>
      </c>
      <c r="G174" s="3">
        <v>9879.6786206896577</v>
      </c>
      <c r="H174" s="3" t="s">
        <v>63</v>
      </c>
      <c r="I174" s="3">
        <v>22960.59482758621</v>
      </c>
      <c r="J174" s="3">
        <v>10855.42896551724</v>
      </c>
      <c r="K174" s="3">
        <v>182.43935517241377</v>
      </c>
      <c r="L174" s="3">
        <v>840.46551724137942</v>
      </c>
      <c r="M174" s="3">
        <v>566.58862068965516</v>
      </c>
      <c r="N174" s="3">
        <v>10010.962413793102</v>
      </c>
      <c r="O174" s="3">
        <v>1678.7311034482764</v>
      </c>
      <c r="P174" s="3">
        <v>739.93448275862067</v>
      </c>
      <c r="Q174" s="3">
        <v>6527.6400000000012</v>
      </c>
      <c r="R174" s="3">
        <v>1830.9468965517244</v>
      </c>
      <c r="S174" s="3">
        <v>768.67296551724121</v>
      </c>
      <c r="T174" s="3">
        <v>5818.3424137931052</v>
      </c>
      <c r="U174" s="3" t="s">
        <v>63</v>
      </c>
      <c r="V174" s="3">
        <v>13601.786896551726</v>
      </c>
      <c r="W174" s="3">
        <v>521.9568965517243</v>
      </c>
      <c r="X174" s="3">
        <v>868.41965517241385</v>
      </c>
      <c r="Y174" s="3">
        <v>160.52000000000004</v>
      </c>
      <c r="Z174" s="3">
        <v>2436.9519344827581</v>
      </c>
      <c r="AA174" s="3">
        <v>691.41275862068971</v>
      </c>
      <c r="AB174" s="3">
        <v>3316.0862068965521</v>
      </c>
      <c r="AC174" s="3">
        <v>8677.9227586206853</v>
      </c>
      <c r="AD174" s="3">
        <v>5825.5599999999995</v>
      </c>
      <c r="AE174" s="3">
        <v>10645.448620689651</v>
      </c>
      <c r="AF174" s="3">
        <v>1143.3086206896553</v>
      </c>
      <c r="AG174" s="3">
        <v>4444.7282758620686</v>
      </c>
      <c r="AH174" s="3" t="s">
        <v>63</v>
      </c>
      <c r="AI174" s="3">
        <v>4648.9710344827581</v>
      </c>
      <c r="AJ174" s="3">
        <v>1773.2262068965508</v>
      </c>
      <c r="AK174" s="3">
        <v>1442.4337931034484</v>
      </c>
      <c r="AL174" s="3">
        <v>2439.6393103448277</v>
      </c>
      <c r="AM174" s="3">
        <v>446.21413793103437</v>
      </c>
      <c r="AN174" s="3">
        <v>3754.6875862068955</v>
      </c>
      <c r="AO174" s="3">
        <v>1191.9965517241383</v>
      </c>
      <c r="AP174" s="3">
        <v>1364.4437931034481</v>
      </c>
      <c r="AQ174" s="3" t="s">
        <v>63</v>
      </c>
      <c r="AR174" s="3">
        <v>8152.2758620689656</v>
      </c>
      <c r="AS174" s="3">
        <v>1472.8144827586211</v>
      </c>
      <c r="AT174" s="3">
        <v>1626.1910344827591</v>
      </c>
      <c r="AU174" s="3">
        <v>3680.3937931034488</v>
      </c>
      <c r="AV174" s="3">
        <v>2447.9582758620686</v>
      </c>
      <c r="AW174" s="3">
        <v>356.35965517241385</v>
      </c>
      <c r="AX174" s="3" t="s">
        <v>63</v>
      </c>
      <c r="AY174" s="3">
        <v>5093.1741379310351</v>
      </c>
      <c r="AZ174" s="3">
        <v>27778.793103448275</v>
      </c>
      <c r="BA174" s="3">
        <v>164.52310344827586</v>
      </c>
      <c r="BB174" s="3">
        <v>310.00344827586201</v>
      </c>
      <c r="BC174" s="3">
        <v>198.58413793103452</v>
      </c>
      <c r="BD174" s="3">
        <v>24259.292068965529</v>
      </c>
      <c r="BE174" s="3">
        <v>4852.6006896551726</v>
      </c>
      <c r="BF174" s="3">
        <v>109.90275862068962</v>
      </c>
      <c r="BG174" s="3">
        <v>7368.9989655172412</v>
      </c>
      <c r="BH174" s="3">
        <v>4285.0041379310342</v>
      </c>
      <c r="BI174" s="3" t="s">
        <v>63</v>
      </c>
      <c r="BJ174" s="3">
        <v>725.38793103448256</v>
      </c>
      <c r="BK174" s="3">
        <v>100.94206896551724</v>
      </c>
      <c r="BL174" s="3" t="s">
        <v>63</v>
      </c>
      <c r="BM174" s="3">
        <v>226.5527586206897</v>
      </c>
      <c r="BN174" s="3">
        <v>239.74379310344824</v>
      </c>
      <c r="BO174" s="3">
        <v>4.0516551724137928</v>
      </c>
      <c r="BP174" s="3">
        <v>1.2413793103448278</v>
      </c>
      <c r="BQ174" s="3">
        <v>100.951724137931</v>
      </c>
    </row>
    <row r="175" spans="1:69">
      <c r="A175" s="2">
        <v>38047</v>
      </c>
      <c r="B175" s="4">
        <v>336.70227272727277</v>
      </c>
      <c r="C175" s="3">
        <v>1223.776451612903</v>
      </c>
      <c r="D175" s="3">
        <v>21968.459354838713</v>
      </c>
      <c r="E175" s="3">
        <v>1481.7578064516133</v>
      </c>
      <c r="F175" s="3">
        <v>2866.195483870968</v>
      </c>
      <c r="G175" s="3">
        <v>10110.165161290322</v>
      </c>
      <c r="H175" s="3" t="s">
        <v>63</v>
      </c>
      <c r="I175" s="3">
        <v>23625.261290322571</v>
      </c>
      <c r="J175" s="3">
        <v>10827.561612903224</v>
      </c>
      <c r="K175" s="3">
        <v>197.64520645161289</v>
      </c>
      <c r="L175" s="3">
        <v>891.25258064516106</v>
      </c>
      <c r="M175" s="3">
        <v>608.89548387096784</v>
      </c>
      <c r="N175" s="3">
        <v>10720.415806451614</v>
      </c>
      <c r="O175" s="3">
        <v>1708.7600967741935</v>
      </c>
      <c r="P175" s="3">
        <v>800.18709677419361</v>
      </c>
      <c r="Q175" s="3">
        <v>6661.9054838709681</v>
      </c>
      <c r="R175" s="3">
        <v>1800.6654838709683</v>
      </c>
      <c r="S175" s="3">
        <v>744.76858064516148</v>
      </c>
      <c r="T175" s="3">
        <v>5626.2467741935488</v>
      </c>
      <c r="U175" s="3" t="s">
        <v>63</v>
      </c>
      <c r="V175" s="3">
        <v>12983.196129032258</v>
      </c>
      <c r="W175" s="3">
        <v>528.79677419354834</v>
      </c>
      <c r="X175" s="3">
        <v>875.77612903225815</v>
      </c>
      <c r="Y175" s="3">
        <v>165.51000000000002</v>
      </c>
      <c r="Z175" s="3">
        <v>2513.7968129032261</v>
      </c>
      <c r="AA175" s="3">
        <v>692.08354838709681</v>
      </c>
      <c r="AB175" s="3">
        <v>3411.6032258064524</v>
      </c>
      <c r="AC175" s="3">
        <v>8620.3309677419365</v>
      </c>
      <c r="AD175" s="3">
        <v>5703.3558064516128</v>
      </c>
      <c r="AE175" s="3">
        <v>11449.137419354842</v>
      </c>
      <c r="AF175" s="3">
        <v>1123.9383870967742</v>
      </c>
      <c r="AG175" s="3">
        <v>4446.8967741935494</v>
      </c>
      <c r="AH175" s="3" t="s">
        <v>63</v>
      </c>
      <c r="AI175" s="3">
        <v>4963.822580645161</v>
      </c>
      <c r="AJ175" s="3">
        <v>1827.8590322580649</v>
      </c>
      <c r="AK175" s="3">
        <v>1449.82</v>
      </c>
      <c r="AL175" s="3">
        <v>2410.0987096774202</v>
      </c>
      <c r="AM175" s="3">
        <v>458.59419354838712</v>
      </c>
      <c r="AN175" s="3">
        <v>3618.0967741935488</v>
      </c>
      <c r="AO175" s="3">
        <v>1170.9045161290321</v>
      </c>
      <c r="AP175" s="3">
        <v>1360.4638709677417</v>
      </c>
      <c r="AQ175" s="3" t="s">
        <v>63</v>
      </c>
      <c r="AR175" s="3">
        <v>8046.8290322580633</v>
      </c>
      <c r="AS175" s="3">
        <v>1434.9990322580645</v>
      </c>
      <c r="AT175" s="3">
        <v>1640.1583870967734</v>
      </c>
      <c r="AU175" s="3">
        <v>3655.9251612903222</v>
      </c>
      <c r="AV175" s="3">
        <v>2396.907741935484</v>
      </c>
      <c r="AW175" s="3">
        <v>344.67580645161291</v>
      </c>
      <c r="AX175" s="3" t="s">
        <v>63</v>
      </c>
      <c r="AY175" s="3">
        <v>5155.5532289677403</v>
      </c>
      <c r="AZ175" s="3">
        <v>27434</v>
      </c>
      <c r="BA175" s="3">
        <v>173.55193548387101</v>
      </c>
      <c r="BB175" s="3">
        <v>326.53322580645153</v>
      </c>
      <c r="BC175" s="3">
        <v>213.02838709677417</v>
      </c>
      <c r="BD175" s="3">
        <v>23252.012903225808</v>
      </c>
      <c r="BE175" s="3">
        <v>4973.9977419354836</v>
      </c>
      <c r="BF175" s="3">
        <v>113.80677419354836</v>
      </c>
      <c r="BG175" s="3">
        <v>7629.5396774193559</v>
      </c>
      <c r="BH175" s="3">
        <v>4888.7545161290318</v>
      </c>
      <c r="BI175" s="3" t="s">
        <v>63</v>
      </c>
      <c r="BJ175" s="3">
        <v>684.30677419354834</v>
      </c>
      <c r="BK175" s="3">
        <v>124.37000000000002</v>
      </c>
      <c r="BL175" s="3" t="s">
        <v>63</v>
      </c>
      <c r="BM175" s="3">
        <v>265.44548387096779</v>
      </c>
      <c r="BN175" s="3">
        <v>238.72580645161284</v>
      </c>
      <c r="BO175" s="3">
        <v>3.7831612903225813</v>
      </c>
      <c r="BP175" s="3">
        <v>1.1854838709677424</v>
      </c>
      <c r="BQ175" s="3">
        <v>97.848387096774189</v>
      </c>
    </row>
    <row r="176" spans="1:69">
      <c r="A176" s="2">
        <v>38078</v>
      </c>
      <c r="B176" s="4">
        <v>368.91749999999996</v>
      </c>
      <c r="C176" s="3">
        <v>1159.7836666666667</v>
      </c>
      <c r="D176" s="3">
        <v>21936.415666666664</v>
      </c>
      <c r="E176" s="3">
        <v>1468.6504000000002</v>
      </c>
      <c r="F176" s="3">
        <v>2994.0249999999992</v>
      </c>
      <c r="G176" s="3">
        <v>10627.196333333335</v>
      </c>
      <c r="H176" s="3" t="s">
        <v>63</v>
      </c>
      <c r="I176" s="3">
        <v>24685.281000000003</v>
      </c>
      <c r="J176" s="3">
        <v>10762.290999999999</v>
      </c>
      <c r="K176" s="3">
        <v>193.71617999999992</v>
      </c>
      <c r="L176" s="3">
        <v>872.6396666666667</v>
      </c>
      <c r="M176" s="3">
        <v>636.87933333333342</v>
      </c>
      <c r="N176" s="3">
        <v>11353.778666666669</v>
      </c>
      <c r="O176" s="3">
        <v>1694.0419666666664</v>
      </c>
      <c r="P176" s="3">
        <v>840.73333333333358</v>
      </c>
      <c r="Q176" s="3">
        <v>6670.6933333333327</v>
      </c>
      <c r="R176" s="3">
        <v>1816.442</v>
      </c>
      <c r="S176" s="3">
        <v>783.95983333333322</v>
      </c>
      <c r="T176" s="3">
        <v>5827.1499999999969</v>
      </c>
      <c r="U176" s="3" t="s">
        <v>63</v>
      </c>
      <c r="V176" s="3">
        <v>12543.528666666669</v>
      </c>
      <c r="W176" s="3">
        <v>537.6063333333334</v>
      </c>
      <c r="X176" s="3">
        <v>906.3663333333335</v>
      </c>
      <c r="Y176" s="3">
        <v>166.25533333333334</v>
      </c>
      <c r="Z176" s="3">
        <v>2621.1958600000003</v>
      </c>
      <c r="AA176" s="3">
        <v>714.65133333333347</v>
      </c>
      <c r="AB176" s="3">
        <v>3440.003333333334</v>
      </c>
      <c r="AC176" s="3">
        <v>8677.7029999999995</v>
      </c>
      <c r="AD176" s="3">
        <v>5795.2903333333334</v>
      </c>
      <c r="AE176" s="3">
        <v>11949.959999999994</v>
      </c>
      <c r="AF176" s="3">
        <v>1134.8883333333333</v>
      </c>
      <c r="AG176" s="3">
        <v>4513.8219999999992</v>
      </c>
      <c r="AH176" s="3" t="s">
        <v>63</v>
      </c>
      <c r="AI176" s="3">
        <v>5408.7859999999991</v>
      </c>
      <c r="AJ176" s="3">
        <v>1952.7599999999998</v>
      </c>
      <c r="AK176" s="3">
        <v>1470.4463333333331</v>
      </c>
      <c r="AL176" s="3">
        <v>2474.2596666666664</v>
      </c>
      <c r="AM176" s="3">
        <v>471.79433333333344</v>
      </c>
      <c r="AN176" s="3">
        <v>3575.3980000000006</v>
      </c>
      <c r="AO176" s="3">
        <v>1205.9059999999997</v>
      </c>
      <c r="AP176" s="3">
        <v>1472.9296666666662</v>
      </c>
      <c r="AQ176" s="3" t="s">
        <v>63</v>
      </c>
      <c r="AR176" s="3">
        <v>8316.6766666666699</v>
      </c>
      <c r="AS176" s="3">
        <v>1520.9186666666669</v>
      </c>
      <c r="AT176" s="3">
        <v>1636.3643333333337</v>
      </c>
      <c r="AU176" s="3">
        <v>3748.984333333332</v>
      </c>
      <c r="AV176" s="3">
        <v>2463.516333333333</v>
      </c>
      <c r="AW176" s="3">
        <v>351.39633333333342</v>
      </c>
      <c r="AX176" s="3" t="s">
        <v>63</v>
      </c>
      <c r="AY176" s="3">
        <v>5385.210666666665</v>
      </c>
      <c r="AZ176" s="3">
        <v>28172.7</v>
      </c>
      <c r="BA176" s="3">
        <v>184.90933333333336</v>
      </c>
      <c r="BB176" s="3">
        <v>342.42966666666661</v>
      </c>
      <c r="BC176" s="3">
        <v>225.44433333333342</v>
      </c>
      <c r="BD176" s="3">
        <v>25197.065999999995</v>
      </c>
      <c r="BE176" s="3">
        <v>5396.9253333333327</v>
      </c>
      <c r="BF176" s="3">
        <v>117.62499999999997</v>
      </c>
      <c r="BG176" s="3">
        <v>7607.392333333335</v>
      </c>
      <c r="BH176" s="3">
        <v>5805.2363333333342</v>
      </c>
      <c r="BI176" s="3" t="s">
        <v>63</v>
      </c>
      <c r="BJ176" s="3">
        <v>692.21466666666674</v>
      </c>
      <c r="BK176" s="3">
        <v>142.13166666666669</v>
      </c>
      <c r="BL176" s="3" t="s">
        <v>63</v>
      </c>
      <c r="BM176" s="3">
        <v>261.95900000000006</v>
      </c>
      <c r="BN176" s="3">
        <v>244.12233333333324</v>
      </c>
      <c r="BO176" s="3">
        <v>4.2654333333333332</v>
      </c>
      <c r="BP176" s="3">
        <v>1.4216666666666666</v>
      </c>
      <c r="BQ176" s="3">
        <v>115.50266666666666</v>
      </c>
    </row>
    <row r="177" spans="1:69">
      <c r="A177" s="2">
        <v>38108</v>
      </c>
      <c r="B177" s="4">
        <v>331.04399999999998</v>
      </c>
      <c r="C177" s="3">
        <v>960.59258064516098</v>
      </c>
      <c r="D177" s="3">
        <v>18904.257096774192</v>
      </c>
      <c r="E177" s="3">
        <v>1418.7344838709678</v>
      </c>
      <c r="F177" s="3">
        <v>2813.2403225806452</v>
      </c>
      <c r="G177" s="3">
        <v>9880.1612903225814</v>
      </c>
      <c r="H177" s="3" t="s">
        <v>63</v>
      </c>
      <c r="I177" s="3">
        <v>23373.351935483872</v>
      </c>
      <c r="J177" s="3">
        <v>10180.563225806451</v>
      </c>
      <c r="K177" s="3">
        <v>170.31595483870964</v>
      </c>
      <c r="L177" s="3">
        <v>810.81290322580617</v>
      </c>
      <c r="M177" s="3">
        <v>555.00064516129032</v>
      </c>
      <c r="N177" s="3">
        <v>10922.234193548386</v>
      </c>
      <c r="O177" s="3">
        <v>1567.9928064516132</v>
      </c>
      <c r="P177" s="3">
        <v>771.52903225806438</v>
      </c>
      <c r="Q177" s="3">
        <v>5942.5922580645165</v>
      </c>
      <c r="R177" s="3">
        <v>1746.6777419354844</v>
      </c>
      <c r="S177" s="3">
        <v>732.43625806451644</v>
      </c>
      <c r="T177" s="3">
        <v>5215.5019354838714</v>
      </c>
      <c r="U177" s="3" t="s">
        <v>63</v>
      </c>
      <c r="V177" s="3">
        <v>11694.681290322576</v>
      </c>
      <c r="W177" s="3">
        <v>526.43483870967736</v>
      </c>
      <c r="X177" s="3">
        <v>805.62354838709655</v>
      </c>
      <c r="Y177" s="3">
        <v>158.65129032258065</v>
      </c>
      <c r="Z177" s="3">
        <v>2592.4397483870976</v>
      </c>
      <c r="AA177" s="3">
        <v>671.07483870967758</v>
      </c>
      <c r="AB177" s="3">
        <v>3395.1935483870957</v>
      </c>
      <c r="AC177" s="3">
        <v>8261.9977419354855</v>
      </c>
      <c r="AD177" s="3">
        <v>5709.5996774193527</v>
      </c>
      <c r="AE177" s="3">
        <v>11187.762580645163</v>
      </c>
      <c r="AF177" s="3">
        <v>1103.49</v>
      </c>
      <c r="AG177" s="3">
        <v>4455.253870967741</v>
      </c>
      <c r="AH177" s="3" t="s">
        <v>63</v>
      </c>
      <c r="AI177" s="3">
        <v>5795.2893548387083</v>
      </c>
      <c r="AJ177" s="3">
        <v>1861.832580645161</v>
      </c>
      <c r="AK177" s="3">
        <v>1504.4906451612908</v>
      </c>
      <c r="AL177" s="3">
        <v>2409.5993548387091</v>
      </c>
      <c r="AM177" s="3">
        <v>490.26258064516128</v>
      </c>
      <c r="AN177" s="3">
        <v>3182.7758064516133</v>
      </c>
      <c r="AO177" s="3">
        <v>1143.861290322581</v>
      </c>
      <c r="AP177" s="3">
        <v>1467.6387096774192</v>
      </c>
      <c r="AQ177" s="3" t="s">
        <v>63</v>
      </c>
      <c r="AR177" s="3">
        <v>7925.8193548387098</v>
      </c>
      <c r="AS177" s="3">
        <v>1520.1180645161292</v>
      </c>
      <c r="AT177" s="3">
        <v>1554.9970967741936</v>
      </c>
      <c r="AU177" s="3">
        <v>3633.8025806451615</v>
      </c>
      <c r="AV177" s="3">
        <v>2439.2122580645159</v>
      </c>
      <c r="AW177" s="3">
        <v>334.16903225806465</v>
      </c>
      <c r="AX177" s="3" t="s">
        <v>63</v>
      </c>
      <c r="AY177" s="3">
        <v>5208.8845161290337</v>
      </c>
      <c r="AZ177" s="3">
        <v>27471.967741935485</v>
      </c>
      <c r="BA177" s="3">
        <v>187.16580645161284</v>
      </c>
      <c r="BB177" s="3">
        <v>332.0048387096773</v>
      </c>
      <c r="BC177" s="3">
        <v>217.02290322580646</v>
      </c>
      <c r="BD177" s="3">
        <v>26814.736451612902</v>
      </c>
      <c r="BE177" s="3">
        <v>5472.2809677419364</v>
      </c>
      <c r="BF177" s="3">
        <v>119.69580645161294</v>
      </c>
      <c r="BG177" s="3">
        <v>7329.3374193548398</v>
      </c>
      <c r="BH177" s="3">
        <v>5676.43806451613</v>
      </c>
      <c r="BI177" s="3" t="s">
        <v>63</v>
      </c>
      <c r="BJ177" s="3">
        <v>622.44999999999993</v>
      </c>
      <c r="BK177" s="3">
        <v>143.64032258064518</v>
      </c>
      <c r="BL177" s="3" t="s">
        <v>63</v>
      </c>
      <c r="BM177" s="3">
        <v>259.79387096774195</v>
      </c>
      <c r="BN177" s="3">
        <v>236.40225806451616</v>
      </c>
      <c r="BO177" s="3">
        <v>4.659574193548389</v>
      </c>
      <c r="BP177" s="3">
        <v>1.7774193548387101</v>
      </c>
      <c r="BQ177" s="3">
        <v>113.48322580645159</v>
      </c>
    </row>
    <row r="178" spans="1:69">
      <c r="A178" s="2">
        <v>38139</v>
      </c>
      <c r="B178" s="4">
        <v>335.30849999999992</v>
      </c>
      <c r="C178" s="3">
        <v>927.34733333333293</v>
      </c>
      <c r="D178" s="3">
        <v>20199.978999999999</v>
      </c>
      <c r="E178" s="3">
        <v>1448.2585000000004</v>
      </c>
      <c r="F178" s="3">
        <v>2889.0136666666663</v>
      </c>
      <c r="G178" s="3">
        <v>10160.280333333334</v>
      </c>
      <c r="H178" s="3" t="s">
        <v>63</v>
      </c>
      <c r="I178" s="3">
        <v>23507.028333333339</v>
      </c>
      <c r="J178" s="3">
        <v>10203.478999999999</v>
      </c>
      <c r="K178" s="3">
        <v>173.25054</v>
      </c>
      <c r="L178" s="3">
        <v>817.93066666666675</v>
      </c>
      <c r="M178" s="3">
        <v>537.78399999999988</v>
      </c>
      <c r="N178" s="3">
        <v>11220.08833333333</v>
      </c>
      <c r="O178" s="3">
        <v>1464.481233333333</v>
      </c>
      <c r="P178" s="3">
        <v>791.34333333333336</v>
      </c>
      <c r="Q178" s="3">
        <v>5738.0619999999972</v>
      </c>
      <c r="R178" s="3">
        <v>1757.0250000000003</v>
      </c>
      <c r="S178" s="3">
        <v>707.06973333333349</v>
      </c>
      <c r="T178" s="3">
        <v>4820.708333333333</v>
      </c>
      <c r="U178" s="3" t="s">
        <v>63</v>
      </c>
      <c r="V178" s="3">
        <v>12124.151000000002</v>
      </c>
      <c r="W178" s="3">
        <v>545.20366666666666</v>
      </c>
      <c r="X178" s="3">
        <v>769.38400000000001</v>
      </c>
      <c r="Y178" s="3">
        <v>167.81399999999994</v>
      </c>
      <c r="Z178" s="3">
        <v>2633.1381366666665</v>
      </c>
      <c r="AA178" s="3">
        <v>686.67466666666701</v>
      </c>
      <c r="AB178" s="3">
        <v>3500.4366666666656</v>
      </c>
      <c r="AC178" s="3">
        <v>8429.0103333333318</v>
      </c>
      <c r="AD178" s="3">
        <v>5681.83</v>
      </c>
      <c r="AE178" s="3">
        <v>11508.154000000002</v>
      </c>
      <c r="AF178" s="3">
        <v>1132.7069999999997</v>
      </c>
      <c r="AG178" s="3">
        <v>4479.9883333333337</v>
      </c>
      <c r="AH178" s="3" t="s">
        <v>63</v>
      </c>
      <c r="AI178" s="3">
        <v>5549.3690000000006</v>
      </c>
      <c r="AJ178" s="3">
        <v>1914.6276666666668</v>
      </c>
      <c r="AK178" s="3">
        <v>1508.2876666666671</v>
      </c>
      <c r="AL178" s="3">
        <v>2455.7456666666671</v>
      </c>
      <c r="AM178" s="3">
        <v>493.03199999999981</v>
      </c>
      <c r="AN178" s="3">
        <v>3239.4013333333337</v>
      </c>
      <c r="AO178" s="3">
        <v>1143.2046666666668</v>
      </c>
      <c r="AP178" s="3">
        <v>1442.9930000000002</v>
      </c>
      <c r="AQ178" s="3" t="s">
        <v>63</v>
      </c>
      <c r="AR178" s="3">
        <v>8065.6066666666684</v>
      </c>
      <c r="AS178" s="3">
        <v>1544.2113333333336</v>
      </c>
      <c r="AT178" s="3">
        <v>1591.7030000000002</v>
      </c>
      <c r="AU178" s="3">
        <v>3712.2223333333332</v>
      </c>
      <c r="AV178" s="3">
        <v>2379.4</v>
      </c>
      <c r="AW178" s="3">
        <v>341.36933333333332</v>
      </c>
      <c r="AX178" s="3" t="s">
        <v>63</v>
      </c>
      <c r="AY178" s="3">
        <v>5335.2193333333335</v>
      </c>
      <c r="AZ178" s="3">
        <v>27933.866666666665</v>
      </c>
      <c r="BA178" s="3">
        <v>192.4663333333333</v>
      </c>
      <c r="BB178" s="3">
        <v>328.50566666666668</v>
      </c>
      <c r="BC178" s="3">
        <v>208.41966666666659</v>
      </c>
      <c r="BD178" s="3">
        <v>28933.380666666675</v>
      </c>
      <c r="BE178" s="3">
        <v>5285.1636666666664</v>
      </c>
      <c r="BF178" s="3">
        <v>120.49899999999998</v>
      </c>
      <c r="BG178" s="3">
        <v>7315.9226666666664</v>
      </c>
      <c r="BH178" s="3">
        <v>5399.4456666666656</v>
      </c>
      <c r="BI178" s="3" t="s">
        <v>63</v>
      </c>
      <c r="BJ178" s="3">
        <v>627.50733333333324</v>
      </c>
      <c r="BK178" s="3">
        <v>136.06233333333333</v>
      </c>
      <c r="BL178" s="3" t="s">
        <v>63</v>
      </c>
      <c r="BM178" s="3">
        <v>249.54999999999993</v>
      </c>
      <c r="BN178" s="3">
        <v>240.97633333333334</v>
      </c>
      <c r="BO178" s="3">
        <v>4.7183033333333331</v>
      </c>
      <c r="BP178" s="3">
        <v>2.1180000000000003</v>
      </c>
      <c r="BQ178" s="3">
        <v>101.55199999999998</v>
      </c>
    </row>
    <row r="179" spans="1:69">
      <c r="A179" s="2">
        <v>38169</v>
      </c>
      <c r="B179" s="4">
        <v>327.59200000000004</v>
      </c>
      <c r="C179" s="3">
        <v>968.79741935483867</v>
      </c>
      <c r="D179" s="3">
        <v>21703.952903225807</v>
      </c>
      <c r="E179" s="3">
        <v>1498.066225806451</v>
      </c>
      <c r="F179" s="3">
        <v>2854.7548387096767</v>
      </c>
      <c r="G179" s="3">
        <v>10037.243870967744</v>
      </c>
      <c r="H179" s="3" t="s">
        <v>63</v>
      </c>
      <c r="I179" s="3">
        <v>23711.676129032261</v>
      </c>
      <c r="J179" s="3">
        <v>10081.515483870971</v>
      </c>
      <c r="K179" s="3">
        <v>187.05826774193551</v>
      </c>
      <c r="L179" s="3">
        <v>841.62838709677419</v>
      </c>
      <c r="M179" s="3">
        <v>520.43258064516124</v>
      </c>
      <c r="N179" s="3">
        <v>11574.438387096776</v>
      </c>
      <c r="O179" s="3">
        <v>1423.9888387096773</v>
      </c>
      <c r="P179" s="3">
        <v>787.29999999999984</v>
      </c>
      <c r="Q179" s="3">
        <v>5561.289677419355</v>
      </c>
      <c r="R179" s="3">
        <v>1808.3835483870969</v>
      </c>
      <c r="S179" s="3">
        <v>756.58409677419343</v>
      </c>
      <c r="T179" s="3">
        <v>4975.9583870967735</v>
      </c>
      <c r="U179" s="3" t="s">
        <v>63</v>
      </c>
      <c r="V179" s="3">
        <v>12210.120967741937</v>
      </c>
      <c r="W179" s="3">
        <v>553.38032258064516</v>
      </c>
      <c r="X179" s="3">
        <v>745.43193548387069</v>
      </c>
      <c r="Y179" s="3">
        <v>170.23290322580641</v>
      </c>
      <c r="Z179" s="3">
        <v>2718.6271193548391</v>
      </c>
      <c r="AA179" s="3">
        <v>678.49677419354839</v>
      </c>
      <c r="AB179" s="3">
        <v>3528.367741935484</v>
      </c>
      <c r="AC179" s="3">
        <v>8427.1596774193531</v>
      </c>
      <c r="AD179" s="3">
        <v>5527.2112903225807</v>
      </c>
      <c r="AE179" s="3">
        <v>11401.901612903226</v>
      </c>
      <c r="AF179" s="3">
        <v>1106.498064516129</v>
      </c>
      <c r="AG179" s="3">
        <v>4365.3119354838691</v>
      </c>
      <c r="AH179" s="3" t="s">
        <v>63</v>
      </c>
      <c r="AI179" s="3">
        <v>5973.3525806451607</v>
      </c>
      <c r="AJ179" s="3">
        <v>2012.2932258064516</v>
      </c>
      <c r="AK179" s="3">
        <v>1523.4406451612904</v>
      </c>
      <c r="AL179" s="3">
        <v>2448.1277419354842</v>
      </c>
      <c r="AM179" s="3">
        <v>521.79741935483889</v>
      </c>
      <c r="AN179" s="3">
        <v>3206.8045161290329</v>
      </c>
      <c r="AO179" s="3">
        <v>1167.3387096774193</v>
      </c>
      <c r="AP179" s="3">
        <v>1531.2912903225806</v>
      </c>
      <c r="AQ179" s="3" t="s">
        <v>63</v>
      </c>
      <c r="AR179" s="3">
        <v>7977.9709677419332</v>
      </c>
      <c r="AS179" s="3">
        <v>1572.548064516129</v>
      </c>
      <c r="AT179" s="3">
        <v>1585.9006451612904</v>
      </c>
      <c r="AU179" s="3">
        <v>3631.5683870967741</v>
      </c>
      <c r="AV179" s="3">
        <v>2336.3341935483877</v>
      </c>
      <c r="AW179" s="3">
        <v>331.79645161290318</v>
      </c>
      <c r="AX179" s="3" t="s">
        <v>63</v>
      </c>
      <c r="AY179" s="3">
        <v>5394.2329032258076</v>
      </c>
      <c r="AZ179" s="3">
        <v>27545.129032258064</v>
      </c>
      <c r="BA179" s="3">
        <v>196.07419354838709</v>
      </c>
      <c r="BB179" s="3">
        <v>333.04129032258055</v>
      </c>
      <c r="BC179" s="3">
        <v>205.82806451612905</v>
      </c>
      <c r="BD179" s="3">
        <v>27364.215806451619</v>
      </c>
      <c r="BE179" s="3">
        <v>5393.0458064516124</v>
      </c>
      <c r="BF179" s="3">
        <v>120.48967741935481</v>
      </c>
      <c r="BG179" s="3">
        <v>7248.7822580645161</v>
      </c>
      <c r="BH179" s="3">
        <v>5298.7658064516136</v>
      </c>
      <c r="BI179" s="3" t="s">
        <v>63</v>
      </c>
      <c r="BJ179" s="3">
        <v>649.76935483870977</v>
      </c>
      <c r="BK179" s="3">
        <v>133.32225806451612</v>
      </c>
      <c r="BL179" s="3" t="s">
        <v>63</v>
      </c>
      <c r="BM179" s="3">
        <v>244.32935483870972</v>
      </c>
      <c r="BN179" s="3">
        <v>235.54000000000002</v>
      </c>
      <c r="BO179" s="3">
        <v>4.4584774193548391</v>
      </c>
      <c r="BP179" s="3">
        <v>2.0835483870967737</v>
      </c>
      <c r="BQ179" s="3">
        <v>96.032580645161318</v>
      </c>
    </row>
    <row r="180" spans="1:69">
      <c r="A180" s="2">
        <v>38200</v>
      </c>
      <c r="B180" s="4">
        <v>314.8590476190476</v>
      </c>
      <c r="C180" s="3">
        <v>951.58870967741927</v>
      </c>
      <c r="D180" s="3">
        <v>22255.347419354839</v>
      </c>
      <c r="E180" s="3">
        <v>1565.8974838709678</v>
      </c>
      <c r="F180" s="3">
        <v>2822.9412903225816</v>
      </c>
      <c r="G180" s="3">
        <v>10047.436129032258</v>
      </c>
      <c r="H180" s="3" t="s">
        <v>63</v>
      </c>
      <c r="I180" s="3">
        <v>23777.801290322583</v>
      </c>
      <c r="J180" s="3">
        <v>10689.255806451609</v>
      </c>
      <c r="K180" s="3">
        <v>193.44133548387094</v>
      </c>
      <c r="L180" s="3">
        <v>817.58290322580683</v>
      </c>
      <c r="M180" s="3">
        <v>514.60967741935474</v>
      </c>
      <c r="N180" s="3">
        <v>11796.804838709673</v>
      </c>
      <c r="O180" s="3">
        <v>1359.7458064516129</v>
      </c>
      <c r="P180" s="3">
        <v>792.23870967741948</v>
      </c>
      <c r="Q180" s="3">
        <v>5519.8777419354838</v>
      </c>
      <c r="R180" s="3">
        <v>1829.826774193549</v>
      </c>
      <c r="S180" s="3">
        <v>751.76422580645158</v>
      </c>
      <c r="T180" s="3">
        <v>5138.8748387096784</v>
      </c>
      <c r="U180" s="3" t="s">
        <v>63</v>
      </c>
      <c r="V180" s="3">
        <v>12477.001290322582</v>
      </c>
      <c r="W180" s="3">
        <v>521.69580645161295</v>
      </c>
      <c r="X180" s="3">
        <v>770.90000000000009</v>
      </c>
      <c r="Y180" s="3">
        <v>169.48387096774192</v>
      </c>
      <c r="Z180" s="3">
        <v>2753.8939258064515</v>
      </c>
      <c r="AA180" s="3">
        <v>670.10580645161269</v>
      </c>
      <c r="AB180" s="3">
        <v>3517.3387096774186</v>
      </c>
      <c r="AC180" s="3">
        <v>8283.7196774193544</v>
      </c>
      <c r="AD180" s="3">
        <v>5406.4309677419342</v>
      </c>
      <c r="AE180" s="3">
        <v>10991.881290322586</v>
      </c>
      <c r="AF180" s="3">
        <v>1088.0022580645159</v>
      </c>
      <c r="AG180" s="3">
        <v>4385.032258064517</v>
      </c>
      <c r="AH180" s="3" t="s">
        <v>63</v>
      </c>
      <c r="AI180" s="3">
        <v>6260.5654838709661</v>
      </c>
      <c r="AJ180" s="3">
        <v>1998.2122580645159</v>
      </c>
      <c r="AK180" s="3">
        <v>1577.5109677419355</v>
      </c>
      <c r="AL180" s="3">
        <v>2496.5116129032249</v>
      </c>
      <c r="AM180" s="3">
        <v>547.41612903225814</v>
      </c>
      <c r="AN180" s="3">
        <v>3134.7764516129032</v>
      </c>
      <c r="AO180" s="3">
        <v>1190.0787096774197</v>
      </c>
      <c r="AP180" s="3">
        <v>1665.9896774193548</v>
      </c>
      <c r="AQ180" s="3" t="s">
        <v>63</v>
      </c>
      <c r="AR180" s="3">
        <v>7743.3967741935494</v>
      </c>
      <c r="AS180" s="3">
        <v>1576.8541935483877</v>
      </c>
      <c r="AT180" s="3">
        <v>1597.5477419354836</v>
      </c>
      <c r="AU180" s="3">
        <v>3566.3832258064526</v>
      </c>
      <c r="AV180" s="3">
        <v>2280.2729032258067</v>
      </c>
      <c r="AW180" s="3">
        <v>319.2309677419355</v>
      </c>
      <c r="AX180" s="3" t="s">
        <v>63</v>
      </c>
      <c r="AY180" s="3">
        <v>5350.4154838709674</v>
      </c>
      <c r="AZ180" s="3">
        <v>26724.483870967742</v>
      </c>
      <c r="BA180" s="3">
        <v>190.09129032258068</v>
      </c>
      <c r="BB180" s="3">
        <v>332.02870967741933</v>
      </c>
      <c r="BC180" s="3">
        <v>208.63903225806459</v>
      </c>
      <c r="BD180" s="3">
        <v>25692.530967741935</v>
      </c>
      <c r="BE180" s="3">
        <v>5352.1045161290313</v>
      </c>
      <c r="BF180" s="3">
        <v>123.65967741935486</v>
      </c>
      <c r="BG180" s="3">
        <v>7051.7267741935457</v>
      </c>
      <c r="BH180" s="3">
        <v>5648.076129032258</v>
      </c>
      <c r="BI180" s="3" t="s">
        <v>63</v>
      </c>
      <c r="BJ180" s="3">
        <v>608.78387096774179</v>
      </c>
      <c r="BK180" s="3">
        <v>132.07290322580647</v>
      </c>
      <c r="BL180" s="3" t="s">
        <v>63</v>
      </c>
      <c r="BM180" s="3">
        <v>228.42322580645157</v>
      </c>
      <c r="BN180" s="3">
        <v>231.44774193548389</v>
      </c>
      <c r="BO180" s="3">
        <v>4.2606935483870974</v>
      </c>
      <c r="BP180" s="3">
        <v>2.0083870967741935</v>
      </c>
      <c r="BQ180" s="3">
        <v>100.44548387096775</v>
      </c>
    </row>
    <row r="181" spans="1:69">
      <c r="A181" s="2">
        <v>38231</v>
      </c>
      <c r="B181" s="4">
        <v>376.27136363636362</v>
      </c>
      <c r="C181" s="3">
        <v>1045.173</v>
      </c>
      <c r="D181" s="3">
        <v>22668.131000000001</v>
      </c>
      <c r="E181" s="3">
        <v>1653.4836666666667</v>
      </c>
      <c r="F181" s="3">
        <v>2978.8240000000001</v>
      </c>
      <c r="G181" s="3">
        <v>10666.392666666665</v>
      </c>
      <c r="H181" s="3" t="s">
        <v>63</v>
      </c>
      <c r="I181" s="3">
        <v>24943.513333333329</v>
      </c>
      <c r="J181" s="3">
        <v>11375.198666666669</v>
      </c>
      <c r="K181" s="3">
        <v>213.53523333333339</v>
      </c>
      <c r="L181" s="3">
        <v>850.83799999999985</v>
      </c>
      <c r="M181" s="3">
        <v>577.33833333333325</v>
      </c>
      <c r="N181" s="3">
        <v>12243.942000000001</v>
      </c>
      <c r="O181" s="3">
        <v>1368.1893333333335</v>
      </c>
      <c r="P181" s="3">
        <v>845.00000000000011</v>
      </c>
      <c r="Q181" s="3">
        <v>5855.3923333333323</v>
      </c>
      <c r="R181" s="3">
        <v>1901.2569999999998</v>
      </c>
      <c r="S181" s="3">
        <v>804.14379999999994</v>
      </c>
      <c r="T181" s="3">
        <v>5422.2259999999987</v>
      </c>
      <c r="U181" s="3" t="s">
        <v>63</v>
      </c>
      <c r="V181" s="3">
        <v>13089.697666666667</v>
      </c>
      <c r="W181" s="3">
        <v>531.47866666666664</v>
      </c>
      <c r="X181" s="3">
        <v>835.10599999999977</v>
      </c>
      <c r="Y181" s="3">
        <v>178.8773333333333</v>
      </c>
      <c r="Z181" s="3">
        <v>2767.6497566666667</v>
      </c>
      <c r="AA181" s="3">
        <v>697.84299999999973</v>
      </c>
      <c r="AB181" s="3">
        <v>3612.8733333333325</v>
      </c>
      <c r="AC181" s="3">
        <v>8483.3356666666659</v>
      </c>
      <c r="AD181" s="3">
        <v>5522.3806666666678</v>
      </c>
      <c r="AE181" s="3">
        <v>11061.90133333333</v>
      </c>
      <c r="AF181" s="3">
        <v>1117.8943333333334</v>
      </c>
      <c r="AG181" s="3">
        <v>4562.2113333333346</v>
      </c>
      <c r="AH181" s="3" t="s">
        <v>63</v>
      </c>
      <c r="AI181" s="3">
        <v>6432.7553333333326</v>
      </c>
      <c r="AJ181" s="3">
        <v>2019.6683333333335</v>
      </c>
      <c r="AK181" s="3">
        <v>1679.1796666666664</v>
      </c>
      <c r="AL181" s="3">
        <v>2645.3103333333333</v>
      </c>
      <c r="AM181" s="3">
        <v>575.13866666666684</v>
      </c>
      <c r="AN181" s="3">
        <v>3112.9246666666659</v>
      </c>
      <c r="AO181" s="3">
        <v>1285.3960000000002</v>
      </c>
      <c r="AP181" s="3">
        <v>1991.2463333333337</v>
      </c>
      <c r="AQ181" s="3" t="s">
        <v>63</v>
      </c>
      <c r="AR181" s="3">
        <v>8044.5666666666666</v>
      </c>
      <c r="AS181" s="3">
        <v>1707.6816666666666</v>
      </c>
      <c r="AT181" s="3">
        <v>1653.951</v>
      </c>
      <c r="AU181" s="3">
        <v>3680.1956666666661</v>
      </c>
      <c r="AV181" s="3">
        <v>2339.4476666666674</v>
      </c>
      <c r="AW181" s="3">
        <v>329.39433333333324</v>
      </c>
      <c r="AX181" s="3" t="s">
        <v>63</v>
      </c>
      <c r="AY181" s="3">
        <v>5611.963333333335</v>
      </c>
      <c r="AZ181" s="3">
        <v>27766.266666666666</v>
      </c>
      <c r="BA181" s="3">
        <v>192.57200000000003</v>
      </c>
      <c r="BB181" s="3">
        <v>336.23900000000015</v>
      </c>
      <c r="BC181" s="3">
        <v>216.0396666666667</v>
      </c>
      <c r="BD181" s="3">
        <v>22997.396000000004</v>
      </c>
      <c r="BE181" s="3">
        <v>5134.6710000000012</v>
      </c>
      <c r="BF181" s="3">
        <v>124.34633333333332</v>
      </c>
      <c r="BG181" s="3">
        <v>7278.5990000000011</v>
      </c>
      <c r="BH181" s="3">
        <v>5669.9176666666654</v>
      </c>
      <c r="BI181" s="3" t="s">
        <v>63</v>
      </c>
      <c r="BJ181" s="3">
        <v>646.80199999999979</v>
      </c>
      <c r="BK181" s="3">
        <v>120.94833333333334</v>
      </c>
      <c r="BL181" s="3" t="s">
        <v>63</v>
      </c>
      <c r="BM181" s="3">
        <v>231.21599999999998</v>
      </c>
      <c r="BN181" s="3">
        <v>238.76066666666659</v>
      </c>
      <c r="BO181" s="3">
        <v>4.1193600000000012</v>
      </c>
      <c r="BP181" s="3">
        <v>2.1196666666666668</v>
      </c>
      <c r="BQ181" s="3">
        <v>93.990333333333353</v>
      </c>
    </row>
    <row r="182" spans="1:69">
      <c r="A182" s="2">
        <v>38261</v>
      </c>
      <c r="B182" s="4">
        <v>397.87549999999999</v>
      </c>
      <c r="C182" s="3">
        <v>1197.8903225806448</v>
      </c>
      <c r="D182" s="3">
        <v>23387.3870967742</v>
      </c>
      <c r="E182" s="3">
        <v>1725.0543225806448</v>
      </c>
      <c r="F182" s="3">
        <v>3435.8261290322571</v>
      </c>
      <c r="G182" s="3">
        <v>11143.579677419355</v>
      </c>
      <c r="H182" s="3" t="s">
        <v>63</v>
      </c>
      <c r="I182" s="3">
        <v>25167.065161290328</v>
      </c>
      <c r="J182" s="3">
        <v>11811.931290322584</v>
      </c>
      <c r="K182" s="3">
        <v>223.88825161290316</v>
      </c>
      <c r="L182" s="3">
        <v>855.40677419354847</v>
      </c>
      <c r="M182" s="3">
        <v>646.22548387096799</v>
      </c>
      <c r="N182" s="3">
        <v>12908.094516129038</v>
      </c>
      <c r="O182" s="3">
        <v>1359.3153870967744</v>
      </c>
      <c r="P182" s="3">
        <v>892.13548387096785</v>
      </c>
      <c r="Q182" s="3">
        <v>5876.8361290322591</v>
      </c>
      <c r="R182" s="3">
        <v>1902.3612903225808</v>
      </c>
      <c r="S182" s="3">
        <v>852.23516129032282</v>
      </c>
      <c r="T182" s="3">
        <v>5692.2283870967722</v>
      </c>
      <c r="U182" s="3" t="s">
        <v>63</v>
      </c>
      <c r="V182" s="3">
        <v>13107.92258064516</v>
      </c>
      <c r="W182" s="3">
        <v>529.32935483870961</v>
      </c>
      <c r="X182" s="3">
        <v>848.25999999999988</v>
      </c>
      <c r="Y182" s="3">
        <v>186.61161290322585</v>
      </c>
      <c r="Z182" s="3">
        <v>2829.5610580645161</v>
      </c>
      <c r="AA182" s="3">
        <v>712.89870967741933</v>
      </c>
      <c r="AB182" s="3">
        <v>3711.2903225806454</v>
      </c>
      <c r="AC182" s="3">
        <v>8795.9648387096731</v>
      </c>
      <c r="AD182" s="3">
        <v>5437.0251612903221</v>
      </c>
      <c r="AE182" s="3">
        <v>11016.112903225809</v>
      </c>
      <c r="AF182" s="3">
        <v>1117.9032258064519</v>
      </c>
      <c r="AG182" s="3">
        <v>4644.8522580645158</v>
      </c>
      <c r="AH182" s="3" t="s">
        <v>63</v>
      </c>
      <c r="AI182" s="3">
        <v>6846.1664516129013</v>
      </c>
      <c r="AJ182" s="3">
        <v>2097.3380645161292</v>
      </c>
      <c r="AK182" s="3">
        <v>1718.9761290322581</v>
      </c>
      <c r="AL182" s="3">
        <v>2756.4741935483867</v>
      </c>
      <c r="AM182" s="3">
        <v>603.76580645161312</v>
      </c>
      <c r="AN182" s="3">
        <v>3119.050967741935</v>
      </c>
      <c r="AO182" s="3">
        <v>1401.8032258064518</v>
      </c>
      <c r="AP182" s="3">
        <v>2180.514838709677</v>
      </c>
      <c r="AQ182" s="3" t="s">
        <v>63</v>
      </c>
      <c r="AR182" s="3">
        <v>8312.7096774193542</v>
      </c>
      <c r="AS182" s="3">
        <v>1797.7345161290318</v>
      </c>
      <c r="AT182" s="3">
        <v>1715.5690322580642</v>
      </c>
      <c r="AU182" s="3">
        <v>3702.4806451612908</v>
      </c>
      <c r="AV182" s="3">
        <v>2423.7248387096774</v>
      </c>
      <c r="AW182" s="3">
        <v>330.2167741935483</v>
      </c>
      <c r="AX182" s="3" t="s">
        <v>63</v>
      </c>
      <c r="AY182" s="3">
        <v>5642.3480645161308</v>
      </c>
      <c r="AZ182" s="3">
        <v>28477.645161290322</v>
      </c>
      <c r="BA182" s="3">
        <v>203.76999999999995</v>
      </c>
      <c r="BB182" s="3">
        <v>346.87241700322585</v>
      </c>
      <c r="BC182" s="3">
        <v>231.0367741935483</v>
      </c>
      <c r="BD182" s="3">
        <v>22985.176129032257</v>
      </c>
      <c r="BE182" s="3">
        <v>5374.7996774193543</v>
      </c>
      <c r="BF182" s="3">
        <v>126.59193548387093</v>
      </c>
      <c r="BG182" s="3">
        <v>7437.6945161290341</v>
      </c>
      <c r="BH182" s="3">
        <v>5577.5267741935495</v>
      </c>
      <c r="BI182" s="3" t="s">
        <v>63</v>
      </c>
      <c r="BJ182" s="3">
        <v>655.3119354838708</v>
      </c>
      <c r="BK182" s="3">
        <v>142.5512903225806</v>
      </c>
      <c r="BL182" s="3" t="s">
        <v>63</v>
      </c>
      <c r="BM182" s="3">
        <v>232.87774193548393</v>
      </c>
      <c r="BN182" s="3">
        <v>240.89516129032256</v>
      </c>
      <c r="BO182" s="3">
        <v>4.072258064516129</v>
      </c>
      <c r="BP182" s="3">
        <v>2.2254838709677416</v>
      </c>
      <c r="BQ182" s="3">
        <v>91.562903225806423</v>
      </c>
    </row>
    <row r="183" spans="1:69">
      <c r="A183" s="2">
        <v>38292</v>
      </c>
      <c r="B183" s="4">
        <v>450.99599999999998</v>
      </c>
      <c r="C183" s="3">
        <v>1253.5793103448277</v>
      </c>
      <c r="D183" s="3">
        <v>24048.421724137927</v>
      </c>
      <c r="E183" s="3">
        <v>1759.2416896551722</v>
      </c>
      <c r="F183" s="3">
        <v>3587.7796551724127</v>
      </c>
      <c r="G183" s="3">
        <v>11901.523448275864</v>
      </c>
      <c r="H183" s="3" t="s">
        <v>63</v>
      </c>
      <c r="I183" s="3">
        <v>25340.895517241381</v>
      </c>
      <c r="J183" s="3">
        <v>12218.367586206896</v>
      </c>
      <c r="K183" s="3">
        <v>229.07829999999996</v>
      </c>
      <c r="L183" s="3">
        <v>890.48896551724135</v>
      </c>
      <c r="M183" s="3">
        <v>614.18862068965507</v>
      </c>
      <c r="N183" s="3">
        <v>13914.789310344826</v>
      </c>
      <c r="O183" s="3">
        <v>1344.6781034482756</v>
      </c>
      <c r="P183" s="3">
        <v>974.45517241379343</v>
      </c>
      <c r="Q183" s="3">
        <v>5892.0924137931042</v>
      </c>
      <c r="R183" s="3">
        <v>1941.0227586206897</v>
      </c>
      <c r="S183" s="3">
        <v>927.53120689655191</v>
      </c>
      <c r="T183" s="3">
        <v>5963.9375862068964</v>
      </c>
      <c r="U183" s="3" t="s">
        <v>63</v>
      </c>
      <c r="V183" s="3">
        <v>13718.07827586207</v>
      </c>
      <c r="W183" s="3">
        <v>555.58103448275881</v>
      </c>
      <c r="X183" s="3">
        <v>863.33000000000027</v>
      </c>
      <c r="Y183" s="3">
        <v>187.87931034482762</v>
      </c>
      <c r="Z183" s="3">
        <v>2915.1846551724143</v>
      </c>
      <c r="AA183" s="3">
        <v>736.04758620689654</v>
      </c>
      <c r="AB183" s="3">
        <v>3865.0241379310355</v>
      </c>
      <c r="AC183" s="3">
        <v>8938.2899999999991</v>
      </c>
      <c r="AD183" s="3">
        <v>5583.0231034482767</v>
      </c>
      <c r="AE183" s="3">
        <v>10971.511724137932</v>
      </c>
      <c r="AF183" s="3">
        <v>1170.7558620689654</v>
      </c>
      <c r="AG183" s="3">
        <v>4746.5355172413783</v>
      </c>
      <c r="AH183" s="3" t="s">
        <v>63</v>
      </c>
      <c r="AI183" s="3">
        <v>7835.311034482761</v>
      </c>
      <c r="AJ183" s="3">
        <v>2217.8544827586211</v>
      </c>
      <c r="AK183" s="3">
        <v>1752.4641379310342</v>
      </c>
      <c r="AL183" s="3">
        <v>2852.1272413793104</v>
      </c>
      <c r="AM183" s="3">
        <v>615.22896551724136</v>
      </c>
      <c r="AN183" s="3">
        <v>3378.0496551724127</v>
      </c>
      <c r="AO183" s="3">
        <v>1486.9024137931033</v>
      </c>
      <c r="AP183" s="3">
        <v>2407.8631034482755</v>
      </c>
      <c r="AQ183" s="3" t="s">
        <v>63</v>
      </c>
      <c r="AR183" s="3">
        <v>8599.5241379310355</v>
      </c>
      <c r="AS183" s="3">
        <v>1800.5755172413792</v>
      </c>
      <c r="AT183" s="3">
        <v>1810.9431034482752</v>
      </c>
      <c r="AU183" s="3">
        <v>3789.3382758620678</v>
      </c>
      <c r="AV183" s="3">
        <v>2611.1317241379306</v>
      </c>
      <c r="AW183" s="3">
        <v>338.58344827586205</v>
      </c>
      <c r="AX183" s="3" t="s">
        <v>63</v>
      </c>
      <c r="AY183" s="3">
        <v>5967.8362068965507</v>
      </c>
      <c r="AZ183" s="3">
        <v>29550</v>
      </c>
      <c r="BA183" s="3">
        <v>207.08103448275861</v>
      </c>
      <c r="BB183" s="3">
        <v>373.68448275862062</v>
      </c>
      <c r="BC183" s="3">
        <v>245.57206896551725</v>
      </c>
      <c r="BD183" s="3">
        <v>23891.794482758618</v>
      </c>
      <c r="BE183" s="3">
        <v>5459.5172413793116</v>
      </c>
      <c r="BF183" s="3">
        <v>127.77896551724137</v>
      </c>
      <c r="BG183" s="3">
        <v>7561.8341379310359</v>
      </c>
      <c r="BH183" s="3">
        <v>5729.9110344827568</v>
      </c>
      <c r="BI183" s="3" t="s">
        <v>63</v>
      </c>
      <c r="BJ183" s="3">
        <v>642.12206896551731</v>
      </c>
      <c r="BK183" s="3">
        <v>172.25344827586198</v>
      </c>
      <c r="BL183" s="3" t="s">
        <v>63</v>
      </c>
      <c r="BM183" s="3">
        <v>226.77241379310345</v>
      </c>
      <c r="BN183" s="3">
        <v>246.935172413793</v>
      </c>
      <c r="BO183" s="3">
        <v>4.1729655172413791</v>
      </c>
      <c r="BP183" s="3">
        <v>2.509655172413793</v>
      </c>
      <c r="BQ183" s="3">
        <v>89.267931034482757</v>
      </c>
    </row>
    <row r="184" spans="1:69">
      <c r="A184" s="2">
        <v>38322</v>
      </c>
      <c r="B184" s="4">
        <v>456.32095238095229</v>
      </c>
      <c r="C184" s="3">
        <v>1279.5690322580645</v>
      </c>
      <c r="D184" s="3">
        <v>25554.736774193545</v>
      </c>
      <c r="E184" s="3">
        <v>1799.3984838709673</v>
      </c>
      <c r="F184" s="3">
        <v>3585.0845161290322</v>
      </c>
      <c r="G184" s="3">
        <v>12482.998064516132</v>
      </c>
      <c r="H184" s="3" t="s">
        <v>63</v>
      </c>
      <c r="I184" s="3">
        <v>26061.037419354841</v>
      </c>
      <c r="J184" s="3">
        <v>12409.464193548383</v>
      </c>
      <c r="K184" s="3">
        <v>237.98481612903231</v>
      </c>
      <c r="L184" s="3">
        <v>906.32709677419359</v>
      </c>
      <c r="M184" s="3">
        <v>528.01129032258075</v>
      </c>
      <c r="N184" s="3">
        <v>14450.503548387096</v>
      </c>
      <c r="O184" s="3">
        <v>1304.4503225806454</v>
      </c>
      <c r="P184" s="3">
        <v>1014.1322580645162</v>
      </c>
      <c r="Q184" s="3">
        <v>5965.0741935483884</v>
      </c>
      <c r="R184" s="3">
        <v>1968.6254838709676</v>
      </c>
      <c r="S184" s="3">
        <v>975.20451612903241</v>
      </c>
      <c r="T184" s="3">
        <v>6382.5729032258068</v>
      </c>
      <c r="U184" s="3" t="s">
        <v>63</v>
      </c>
      <c r="V184" s="3">
        <v>14119.9135483871</v>
      </c>
      <c r="W184" s="3">
        <v>598.29129032258061</v>
      </c>
      <c r="X184" s="3">
        <v>873.16677419354824</v>
      </c>
      <c r="Y184" s="3">
        <v>193.91645161290316</v>
      </c>
      <c r="Z184" s="3">
        <v>2996.875674193549</v>
      </c>
      <c r="AA184" s="3">
        <v>739.95451612903241</v>
      </c>
      <c r="AB184" s="3">
        <v>3973.974193548388</v>
      </c>
      <c r="AC184" s="3">
        <v>9128.0019354838714</v>
      </c>
      <c r="AD184" s="3">
        <v>5622.1109677419345</v>
      </c>
      <c r="AE184" s="3">
        <v>11081.832903225806</v>
      </c>
      <c r="AF184" s="3">
        <v>1198.7032258064519</v>
      </c>
      <c r="AG184" s="3">
        <v>4746.5625806451608</v>
      </c>
      <c r="AH184" s="3" t="s">
        <v>63</v>
      </c>
      <c r="AI184" s="3">
        <v>8029.1322580645156</v>
      </c>
      <c r="AJ184" s="3">
        <v>2383.1545161290328</v>
      </c>
      <c r="AK184" s="3">
        <v>1768.1835483870968</v>
      </c>
      <c r="AL184" s="3">
        <v>2919.2464516129035</v>
      </c>
      <c r="AM184" s="3">
        <v>636.16967741935503</v>
      </c>
      <c r="AN184" s="3">
        <v>3296.0074193548385</v>
      </c>
      <c r="AO184" s="3">
        <v>1556.8996774193552</v>
      </c>
      <c r="AP184" s="3">
        <v>2487.7183870967742</v>
      </c>
      <c r="AQ184" s="3" t="s">
        <v>63</v>
      </c>
      <c r="AR184" s="3">
        <v>8911.2516129032265</v>
      </c>
      <c r="AS184" s="3">
        <v>1799.4925806451613</v>
      </c>
      <c r="AT184" s="3">
        <v>1832.0164516129032</v>
      </c>
      <c r="AU184" s="3">
        <v>3792.1616129032245</v>
      </c>
      <c r="AV184" s="3">
        <v>2710.6964516129024</v>
      </c>
      <c r="AW184" s="3">
        <v>344.85903225806447</v>
      </c>
      <c r="AX184" s="3" t="s">
        <v>63</v>
      </c>
      <c r="AY184" s="3">
        <v>6137.3167741935476</v>
      </c>
      <c r="AZ184" s="3">
        <v>30415.806451612902</v>
      </c>
      <c r="BA184" s="3">
        <v>213.95032258064515</v>
      </c>
      <c r="BB184" s="3">
        <v>390.07838709677429</v>
      </c>
      <c r="BC184" s="3">
        <v>270.61483870967737</v>
      </c>
      <c r="BD184" s="3">
        <v>23006.577096774188</v>
      </c>
      <c r="BE184" s="3">
        <v>5831.5319354838684</v>
      </c>
      <c r="BF184" s="3">
        <v>128.86064516129034</v>
      </c>
      <c r="BG184" s="3">
        <v>7531.5854838709674</v>
      </c>
      <c r="BH184" s="3">
        <v>6376.855806451611</v>
      </c>
      <c r="BI184" s="3" t="s">
        <v>63</v>
      </c>
      <c r="BJ184" s="3">
        <v>661.7067741935482</v>
      </c>
      <c r="BK184" s="3">
        <v>224.75838709677413</v>
      </c>
      <c r="BL184" s="3" t="s">
        <v>63</v>
      </c>
      <c r="BM184" s="3">
        <v>233.47580645161287</v>
      </c>
      <c r="BN184" s="3">
        <v>249.91419354838709</v>
      </c>
      <c r="BO184" s="3">
        <v>4.2151290322580639</v>
      </c>
      <c r="BP184" s="3">
        <v>2.6635483870967742</v>
      </c>
      <c r="BQ184" s="3">
        <v>82.25516129032259</v>
      </c>
    </row>
    <row r="185" spans="1:69">
      <c r="A185" s="2">
        <v>38353</v>
      </c>
      <c r="B185" s="4">
        <v>465.4665</v>
      </c>
      <c r="C185" s="3">
        <v>1343.1973333333333</v>
      </c>
      <c r="D185" s="3">
        <v>24544.832333333328</v>
      </c>
      <c r="E185" s="3">
        <v>1763.0116</v>
      </c>
      <c r="F185" s="3">
        <v>3816.8963333333336</v>
      </c>
      <c r="G185" s="3">
        <v>12756.361000000003</v>
      </c>
      <c r="H185" s="3" t="s">
        <v>63</v>
      </c>
      <c r="I185" s="3">
        <v>25799.648666666671</v>
      </c>
      <c r="J185" s="3">
        <v>12671.596666666663</v>
      </c>
      <c r="K185" s="3">
        <v>262.16559999999993</v>
      </c>
      <c r="L185" s="3">
        <v>921.45266666666669</v>
      </c>
      <c r="M185" s="3">
        <v>551.38533333333339</v>
      </c>
      <c r="N185" s="3">
        <v>15091.124333333328</v>
      </c>
      <c r="O185" s="3">
        <v>1239.0696333333333</v>
      </c>
      <c r="P185" s="3">
        <v>1070.2266666666667</v>
      </c>
      <c r="Q185" s="3">
        <v>5926.9333333333343</v>
      </c>
      <c r="R185" s="3">
        <v>2003.6146666666662</v>
      </c>
      <c r="S185" s="3">
        <v>1026.2283333333332</v>
      </c>
      <c r="T185" s="3">
        <v>6319.8120000000008</v>
      </c>
      <c r="U185" s="3" t="s">
        <v>63</v>
      </c>
      <c r="V185" s="3">
        <v>13663.793</v>
      </c>
      <c r="W185" s="3">
        <v>622.84966666666674</v>
      </c>
      <c r="X185" s="3">
        <v>902.56133333333332</v>
      </c>
      <c r="Y185" s="3">
        <v>199.23166666666663</v>
      </c>
      <c r="Z185" s="3">
        <v>3072.6208833333339</v>
      </c>
      <c r="AA185" s="3">
        <v>742.04399999999987</v>
      </c>
      <c r="AB185" s="3">
        <v>4064.1066666666657</v>
      </c>
      <c r="AC185" s="3">
        <v>9099.6270000000004</v>
      </c>
      <c r="AD185" s="3">
        <v>5737.7830000000013</v>
      </c>
      <c r="AE185" s="3">
        <v>11400.812000000004</v>
      </c>
      <c r="AF185" s="3">
        <v>1182.951</v>
      </c>
      <c r="AG185" s="3">
        <v>4826.3779999999997</v>
      </c>
      <c r="AH185" s="3" t="s">
        <v>63</v>
      </c>
      <c r="AI185" s="3">
        <v>8097.8460000000023</v>
      </c>
      <c r="AJ185" s="3">
        <v>2454.3540000000003</v>
      </c>
      <c r="AK185" s="3">
        <v>1846.2426666666659</v>
      </c>
      <c r="AL185" s="3">
        <v>2978.557666666667</v>
      </c>
      <c r="AM185" s="3">
        <v>657.21766666666679</v>
      </c>
      <c r="AN185" s="3">
        <v>3622.4116666666669</v>
      </c>
      <c r="AO185" s="3">
        <v>1698.1106666666665</v>
      </c>
      <c r="AP185" s="3">
        <v>2927.6239999999989</v>
      </c>
      <c r="AQ185" s="3" t="s">
        <v>63</v>
      </c>
      <c r="AR185" s="3">
        <v>9057.7233333333334</v>
      </c>
      <c r="AS185" s="3">
        <v>1912.6943333333329</v>
      </c>
      <c r="AT185" s="3">
        <v>1832.6443333333332</v>
      </c>
      <c r="AU185" s="3">
        <v>3860.829333333334</v>
      </c>
      <c r="AV185" s="3">
        <v>2878.094333333333</v>
      </c>
      <c r="AW185" s="3">
        <v>353.78366666666676</v>
      </c>
      <c r="AX185" s="3" t="s">
        <v>63</v>
      </c>
      <c r="AY185" s="3">
        <v>6412.1123333333353</v>
      </c>
      <c r="AZ185" s="3">
        <v>31058.5</v>
      </c>
      <c r="BA185" s="3">
        <v>216.18033333333335</v>
      </c>
      <c r="BB185" s="3">
        <v>422.7609999999998</v>
      </c>
      <c r="BC185" s="3">
        <v>308.98966666666661</v>
      </c>
      <c r="BD185" s="3">
        <v>23622.343333333341</v>
      </c>
      <c r="BE185" s="3">
        <v>6583.3613333333342</v>
      </c>
      <c r="BF185" s="3">
        <v>131.13199999999998</v>
      </c>
      <c r="BG185" s="3">
        <v>7777.9106666666667</v>
      </c>
      <c r="BH185" s="3">
        <v>7016.5440000000008</v>
      </c>
      <c r="BI185" s="3" t="s">
        <v>63</v>
      </c>
      <c r="BJ185" s="3">
        <v>695.89333333333332</v>
      </c>
      <c r="BK185" s="3">
        <v>291.68099999999998</v>
      </c>
      <c r="BL185" s="3" t="s">
        <v>63</v>
      </c>
      <c r="BM185" s="3">
        <v>235.51933333333329</v>
      </c>
      <c r="BN185" s="3">
        <v>253.71566666666661</v>
      </c>
      <c r="BO185" s="3">
        <v>4.2090666666666676</v>
      </c>
      <c r="BP185" s="3">
        <v>2.8523333333333332</v>
      </c>
      <c r="BQ185" s="3">
        <v>80.884333333333316</v>
      </c>
    </row>
    <row r="186" spans="1:69">
      <c r="A186" s="2">
        <v>38384</v>
      </c>
      <c r="B186" s="4">
        <v>513.52850000000001</v>
      </c>
      <c r="C186" s="3">
        <v>1501.1499999999999</v>
      </c>
      <c r="D186" s="3">
        <v>26591.31214285715</v>
      </c>
      <c r="E186" s="3">
        <v>1838.0625000000002</v>
      </c>
      <c r="F186" s="3">
        <v>3943.9839285714274</v>
      </c>
      <c r="G186" s="3">
        <v>13605.148214285718</v>
      </c>
      <c r="H186" s="3" t="s">
        <v>63</v>
      </c>
      <c r="I186" s="3">
        <v>27306.269285714287</v>
      </c>
      <c r="J186" s="3">
        <v>13172.474642857142</v>
      </c>
      <c r="K186" s="3">
        <v>276.53397142857153</v>
      </c>
      <c r="L186" s="3">
        <v>910.90178571428567</v>
      </c>
      <c r="M186" s="3">
        <v>599.27392857142866</v>
      </c>
      <c r="N186" s="3">
        <v>16918.648571428574</v>
      </c>
      <c r="O186" s="3">
        <v>1275.0080714285718</v>
      </c>
      <c r="P186" s="3">
        <v>1141.7142857142862</v>
      </c>
      <c r="Q186" s="3">
        <v>6089.5960714285693</v>
      </c>
      <c r="R186" s="3">
        <v>2057.286785714286</v>
      </c>
      <c r="S186" s="3">
        <v>1066.369107142857</v>
      </c>
      <c r="T186" s="3">
        <v>6596.8932142857138</v>
      </c>
      <c r="U186" s="3" t="s">
        <v>63</v>
      </c>
      <c r="V186" s="3">
        <v>13907.903571428575</v>
      </c>
      <c r="W186" s="3">
        <v>642.19785714285706</v>
      </c>
      <c r="X186" s="3">
        <v>963.11999999999989</v>
      </c>
      <c r="Y186" s="3">
        <v>210.48642857142855</v>
      </c>
      <c r="Z186" s="3">
        <v>3151.7729285714281</v>
      </c>
      <c r="AA186" s="3">
        <v>761.89857142857147</v>
      </c>
      <c r="AB186" s="3">
        <v>4155.5214285714292</v>
      </c>
      <c r="AC186" s="3">
        <v>9543.9524999999994</v>
      </c>
      <c r="AD186" s="3">
        <v>5885.5746428571429</v>
      </c>
      <c r="AE186" s="3">
        <v>11549.243928571426</v>
      </c>
      <c r="AF186" s="3">
        <v>1201.3242857142855</v>
      </c>
      <c r="AG186" s="3">
        <v>5002.8275000000003</v>
      </c>
      <c r="AH186" s="3" t="s">
        <v>63</v>
      </c>
      <c r="AI186" s="3">
        <v>8578.4246428571441</v>
      </c>
      <c r="AJ186" s="3">
        <v>2607.7717857142861</v>
      </c>
      <c r="AK186" s="3">
        <v>1945.5092857142852</v>
      </c>
      <c r="AL186" s="3">
        <v>3083.6417857142851</v>
      </c>
      <c r="AM186" s="3">
        <v>781.27464285714291</v>
      </c>
      <c r="AN186" s="3">
        <v>3532.6867857142856</v>
      </c>
      <c r="AO186" s="3">
        <v>2001.5860714285714</v>
      </c>
      <c r="AP186" s="3">
        <v>3572.8535714285713</v>
      </c>
      <c r="AQ186" s="3" t="s">
        <v>63</v>
      </c>
      <c r="AR186" s="3">
        <v>9466.8678571428591</v>
      </c>
      <c r="AS186" s="3">
        <v>2046.9935714285714</v>
      </c>
      <c r="AT186" s="3">
        <v>1929.6882142857146</v>
      </c>
      <c r="AU186" s="3">
        <v>3996.4857142857154</v>
      </c>
      <c r="AV186" s="3">
        <v>2992.7882142857147</v>
      </c>
      <c r="AW186" s="3">
        <v>371.05500000000001</v>
      </c>
      <c r="AX186" s="3" t="s">
        <v>63</v>
      </c>
      <c r="AY186" s="3">
        <v>6666.9221428571454</v>
      </c>
      <c r="AZ186" s="3">
        <v>31921.75</v>
      </c>
      <c r="BA186" s="3">
        <v>216.12071428571426</v>
      </c>
      <c r="BB186" s="3">
        <v>425.6392857142859</v>
      </c>
      <c r="BC186" s="3">
        <v>326.43142857142857</v>
      </c>
      <c r="BD186" s="3">
        <v>22607.601071428577</v>
      </c>
      <c r="BE186" s="3">
        <v>7516.256071428571</v>
      </c>
      <c r="BF186" s="3">
        <v>132.3203571428572</v>
      </c>
      <c r="BG186" s="3">
        <v>8012.0721428571424</v>
      </c>
      <c r="BH186" s="3">
        <v>8127.357857142857</v>
      </c>
      <c r="BI186" s="3" t="s">
        <v>63</v>
      </c>
      <c r="BJ186" s="3">
        <v>729.95500000000004</v>
      </c>
      <c r="BK186" s="3">
        <v>329.32249999999993</v>
      </c>
      <c r="BL186" s="3" t="s">
        <v>63</v>
      </c>
      <c r="BM186" s="3">
        <v>234.78714285714292</v>
      </c>
      <c r="BN186" s="3">
        <v>263.91071428571439</v>
      </c>
      <c r="BO186" s="3">
        <v>4.1701428571428565</v>
      </c>
      <c r="BP186" s="3">
        <v>3.0353571428571442</v>
      </c>
      <c r="BQ186" s="3">
        <v>80.011785714285722</v>
      </c>
    </row>
    <row r="187" spans="1:69">
      <c r="A187" s="2">
        <v>38412</v>
      </c>
      <c r="B187" s="4">
        <v>508.82800000000009</v>
      </c>
      <c r="C187" s="3">
        <v>1454.9199999999996</v>
      </c>
      <c r="D187" s="3">
        <v>27697.318064516134</v>
      </c>
      <c r="E187" s="3">
        <v>1929.5979032258069</v>
      </c>
      <c r="F187" s="3">
        <v>4159.8648387096764</v>
      </c>
      <c r="G187" s="3">
        <v>13269.994838709676</v>
      </c>
      <c r="H187" s="3" t="s">
        <v>63</v>
      </c>
      <c r="I187" s="3">
        <v>27295.145161290307</v>
      </c>
      <c r="J187" s="3">
        <v>13467.937096774191</v>
      </c>
      <c r="K187" s="3">
        <v>262.48526129032251</v>
      </c>
      <c r="L187" s="3">
        <v>890.48064516129034</v>
      </c>
      <c r="M187" s="3">
        <v>601.34225806451616</v>
      </c>
      <c r="N187" s="3">
        <v>17438.384516129034</v>
      </c>
      <c r="O187" s="3">
        <v>1251.3151290322576</v>
      </c>
      <c r="P187" s="3">
        <v>1191.1129032258063</v>
      </c>
      <c r="Q187" s="3">
        <v>6109.8716129032246</v>
      </c>
      <c r="R187" s="3">
        <v>2070.9687096774192</v>
      </c>
      <c r="S187" s="3">
        <v>1113.7878387096775</v>
      </c>
      <c r="T187" s="3">
        <v>6679.9248387096759</v>
      </c>
      <c r="U187" s="3" t="s">
        <v>63</v>
      </c>
      <c r="V187" s="3">
        <v>13759.169032258056</v>
      </c>
      <c r="W187" s="3">
        <v>651.10161290322594</v>
      </c>
      <c r="X187" s="3">
        <v>990.77129032258085</v>
      </c>
      <c r="Y187" s="3">
        <v>216.05290322580638</v>
      </c>
      <c r="Z187" s="3">
        <v>3141.6107806451614</v>
      </c>
      <c r="AA187" s="3">
        <v>771.75354838709688</v>
      </c>
      <c r="AB187" s="3">
        <v>4197.7225806451615</v>
      </c>
      <c r="AC187" s="3">
        <v>9699.3680645161276</v>
      </c>
      <c r="AD187" s="3">
        <v>5955.6622580645171</v>
      </c>
      <c r="AE187" s="3">
        <v>11824.579354838706</v>
      </c>
      <c r="AF187" s="3">
        <v>1194.3777419354835</v>
      </c>
      <c r="AG187" s="3">
        <v>4960.383870967742</v>
      </c>
      <c r="AH187" s="3" t="s">
        <v>63</v>
      </c>
      <c r="AI187" s="3">
        <v>9900.6825806451616</v>
      </c>
      <c r="AJ187" s="3">
        <v>2679.0067741935486</v>
      </c>
      <c r="AK187" s="3">
        <v>2103.94935483871</v>
      </c>
      <c r="AL187" s="3">
        <v>3108.6390322580651</v>
      </c>
      <c r="AM187" s="3">
        <v>868.34225806451639</v>
      </c>
      <c r="AN187" s="3">
        <v>3641.2558064516115</v>
      </c>
      <c r="AO187" s="3">
        <v>1948.8329032258066</v>
      </c>
      <c r="AP187" s="3">
        <v>4148.6319354838697</v>
      </c>
      <c r="AQ187" s="3" t="s">
        <v>63</v>
      </c>
      <c r="AR187" s="3">
        <v>9347.1354838709649</v>
      </c>
      <c r="AS187" s="3">
        <v>2066.8474193548386</v>
      </c>
      <c r="AT187" s="3">
        <v>1974.7832258064514</v>
      </c>
      <c r="AU187" s="3">
        <v>4062.8341935483872</v>
      </c>
      <c r="AV187" s="3">
        <v>3019.3535483870974</v>
      </c>
      <c r="AW187" s="3">
        <v>372.74483870967748</v>
      </c>
      <c r="AX187" s="3" t="s">
        <v>63</v>
      </c>
      <c r="AY187" s="3">
        <v>6138.1322580645156</v>
      </c>
      <c r="AZ187" s="3">
        <v>31961.903225806451</v>
      </c>
      <c r="BA187" s="3">
        <v>228.24161290322587</v>
      </c>
      <c r="BB187" s="3">
        <v>433.86741935483889</v>
      </c>
      <c r="BC187" s="3">
        <v>340.68451612903226</v>
      </c>
      <c r="BD187" s="3">
        <v>21076.150322580648</v>
      </c>
      <c r="BE187" s="3">
        <v>8909.7241935483908</v>
      </c>
      <c r="BF187" s="3">
        <v>134.99806451612901</v>
      </c>
      <c r="BG187" s="3">
        <v>7842.9941935483876</v>
      </c>
      <c r="BH187" s="3">
        <v>10684.27129032258</v>
      </c>
      <c r="BI187" s="3" t="s">
        <v>63</v>
      </c>
      <c r="BJ187" s="3">
        <v>706.57612903225811</v>
      </c>
      <c r="BK187" s="3">
        <v>307.17032258064523</v>
      </c>
      <c r="BL187" s="3" t="s">
        <v>63</v>
      </c>
      <c r="BM187" s="3">
        <v>240.46193548387103</v>
      </c>
      <c r="BN187" s="3">
        <v>263.49741935483871</v>
      </c>
      <c r="BO187" s="3">
        <v>4.4984838709677399</v>
      </c>
      <c r="BP187" s="3">
        <v>3.3058064516129027</v>
      </c>
      <c r="BQ187" s="3">
        <v>89.732903225806425</v>
      </c>
    </row>
    <row r="188" spans="1:69">
      <c r="A188" s="2">
        <v>38443</v>
      </c>
      <c r="B188" s="4">
        <v>505.20523809523814</v>
      </c>
      <c r="C188" s="3">
        <v>1364.3446666666666</v>
      </c>
      <c r="D188" s="3">
        <v>25477.379333333331</v>
      </c>
      <c r="E188" s="3">
        <v>1974.4781999999998</v>
      </c>
      <c r="F188" s="3">
        <v>4069.9813333333323</v>
      </c>
      <c r="G188" s="3">
        <v>12288.73233333333</v>
      </c>
      <c r="H188" s="3" t="s">
        <v>63</v>
      </c>
      <c r="I188" s="3">
        <v>26787.898666666664</v>
      </c>
      <c r="J188" s="3">
        <v>13025.882333333331</v>
      </c>
      <c r="K188" s="3">
        <v>247.90432333333331</v>
      </c>
      <c r="L188" s="3">
        <v>871.69099999999969</v>
      </c>
      <c r="M188" s="3">
        <v>609.24600000000021</v>
      </c>
      <c r="N188" s="3">
        <v>17063.781666666666</v>
      </c>
      <c r="O188" s="3">
        <v>1202.2217333333333</v>
      </c>
      <c r="P188" s="3">
        <v>1172.6633333333334</v>
      </c>
      <c r="Q188" s="3">
        <v>5891.2256666666663</v>
      </c>
      <c r="R188" s="3">
        <v>2065.559666666667</v>
      </c>
      <c r="S188" s="3">
        <v>1077.6177</v>
      </c>
      <c r="T188" s="3">
        <v>6385.5730000000021</v>
      </c>
      <c r="U188" s="3" t="s">
        <v>63</v>
      </c>
      <c r="V188" s="3">
        <v>13654.253666666662</v>
      </c>
      <c r="W188" s="3">
        <v>651.31933333333302</v>
      </c>
      <c r="X188" s="3">
        <v>957.53899999999999</v>
      </c>
      <c r="Y188" s="3">
        <v>213.77833333333325</v>
      </c>
      <c r="Z188" s="3">
        <v>3006.3338966666661</v>
      </c>
      <c r="AA188" s="3">
        <v>779.71590000000003</v>
      </c>
      <c r="AB188" s="3">
        <v>4070.7800000000007</v>
      </c>
      <c r="AC188" s="3">
        <v>9471.8419999999987</v>
      </c>
      <c r="AD188" s="3">
        <v>5952.9113333333344</v>
      </c>
      <c r="AE188" s="3">
        <v>11398.689333333337</v>
      </c>
      <c r="AF188" s="3">
        <v>1163.5819999999997</v>
      </c>
      <c r="AG188" s="3">
        <v>4890.7723333333324</v>
      </c>
      <c r="AH188" s="3" t="s">
        <v>63</v>
      </c>
      <c r="AI188" s="3">
        <v>11468.154000000004</v>
      </c>
      <c r="AJ188" s="3">
        <v>2655.041666666667</v>
      </c>
      <c r="AK188" s="3">
        <v>2160.0386666666664</v>
      </c>
      <c r="AL188" s="3">
        <v>3121.5873333333334</v>
      </c>
      <c r="AM188" s="3">
        <v>808.93533333333312</v>
      </c>
      <c r="AN188" s="3">
        <v>3649.2000000000016</v>
      </c>
      <c r="AO188" s="3">
        <v>1814.647999999999</v>
      </c>
      <c r="AP188" s="3">
        <v>4025.6263333333309</v>
      </c>
      <c r="AQ188" s="3" t="s">
        <v>63</v>
      </c>
      <c r="AR188" s="3">
        <v>9190.213333333335</v>
      </c>
      <c r="AS188" s="3">
        <v>1890.8013333333331</v>
      </c>
      <c r="AT188" s="3">
        <v>1921.8943333333334</v>
      </c>
      <c r="AU188" s="3">
        <v>4030.8726666666657</v>
      </c>
      <c r="AV188" s="3">
        <v>2934.4379999999996</v>
      </c>
      <c r="AW188" s="3">
        <v>362.52533333333355</v>
      </c>
      <c r="AX188" s="3" t="s">
        <v>63</v>
      </c>
      <c r="AY188" s="3">
        <v>6026.4089999999997</v>
      </c>
      <c r="AZ188" s="3">
        <v>31894.400000000001</v>
      </c>
      <c r="BA188" s="3">
        <v>255.80100000000002</v>
      </c>
      <c r="BB188" s="3">
        <v>460.76766666666663</v>
      </c>
      <c r="BC188" s="3">
        <v>369.98333333333335</v>
      </c>
      <c r="BD188" s="3">
        <v>21465.462666666666</v>
      </c>
      <c r="BE188" s="3">
        <v>7343.420000000001</v>
      </c>
      <c r="BF188" s="3">
        <v>137.23233333333334</v>
      </c>
      <c r="BG188" s="3">
        <v>7775.7093333333314</v>
      </c>
      <c r="BH188" s="3">
        <v>9868.0653333333303</v>
      </c>
      <c r="BI188" s="3" t="s">
        <v>63</v>
      </c>
      <c r="BJ188" s="3">
        <v>682.22133333333363</v>
      </c>
      <c r="BK188" s="3">
        <v>293.06133333333332</v>
      </c>
      <c r="BL188" s="3" t="s">
        <v>63</v>
      </c>
      <c r="BM188" s="3">
        <v>245.97033333333331</v>
      </c>
      <c r="BN188" s="3">
        <v>261.74200000000002</v>
      </c>
      <c r="BO188" s="3">
        <v>4.3298666666666668</v>
      </c>
      <c r="BP188" s="3">
        <v>3.3159999999999994</v>
      </c>
      <c r="BQ188" s="3">
        <v>80.166999999999987</v>
      </c>
    </row>
    <row r="189" spans="1:69">
      <c r="A189" s="2">
        <v>38473</v>
      </c>
      <c r="B189" s="4">
        <v>510.02649999999994</v>
      </c>
      <c r="C189" s="3">
        <v>1435.4970967741933</v>
      </c>
      <c r="D189" s="3">
        <v>24801.543548387097</v>
      </c>
      <c r="E189" s="3">
        <v>1962.86529032258</v>
      </c>
      <c r="F189" s="3">
        <v>3866.5870967741935</v>
      </c>
      <c r="G189" s="3">
        <v>12711.927096774198</v>
      </c>
      <c r="H189" s="3" t="s">
        <v>63</v>
      </c>
      <c r="I189" s="3">
        <v>26091.487096774192</v>
      </c>
      <c r="J189" s="3">
        <v>13214.686129032258</v>
      </c>
      <c r="K189" s="3">
        <v>247.88081935483868</v>
      </c>
      <c r="L189" s="3">
        <v>886.38032258064493</v>
      </c>
      <c r="M189" s="3">
        <v>591.52064516129042</v>
      </c>
      <c r="N189" s="3">
        <v>16438.265483870964</v>
      </c>
      <c r="O189" s="3">
        <v>1107.8224838709675</v>
      </c>
      <c r="P189" s="3">
        <v>1120.8258064516128</v>
      </c>
      <c r="Q189" s="3">
        <v>5934.3861290322575</v>
      </c>
      <c r="R189" s="3">
        <v>2084.1074193548397</v>
      </c>
      <c r="S189" s="3">
        <v>1054.7631935483871</v>
      </c>
      <c r="T189" s="3">
        <v>6479.5967741935465</v>
      </c>
      <c r="U189" s="3" t="s">
        <v>63</v>
      </c>
      <c r="V189" s="3">
        <v>13833.921935483871</v>
      </c>
      <c r="W189" s="3">
        <v>673.99548387096752</v>
      </c>
      <c r="X189" s="3">
        <v>939.14516129032245</v>
      </c>
      <c r="Y189" s="3">
        <v>210.83161290322585</v>
      </c>
      <c r="Z189" s="3">
        <v>2978.0583032258064</v>
      </c>
      <c r="AA189" s="3">
        <v>775.43083870967723</v>
      </c>
      <c r="AB189" s="3">
        <v>4029.7999999999993</v>
      </c>
      <c r="AC189" s="3">
        <v>9467.1964516129028</v>
      </c>
      <c r="AD189" s="3">
        <v>6016.9264516129033</v>
      </c>
      <c r="AE189" s="3">
        <v>11081.362258064519</v>
      </c>
      <c r="AF189" s="3">
        <v>1178.2690322580643</v>
      </c>
      <c r="AG189" s="3">
        <v>4925.6341935483861</v>
      </c>
      <c r="AH189" s="3" t="s">
        <v>63</v>
      </c>
      <c r="AI189" s="3">
        <v>11955.161935483871</v>
      </c>
      <c r="AJ189" s="3">
        <v>2632.8864516129038</v>
      </c>
      <c r="AK189" s="3">
        <v>2186.2725806451617</v>
      </c>
      <c r="AL189" s="3">
        <v>3061.2938709677414</v>
      </c>
      <c r="AM189" s="3">
        <v>800.60580645161247</v>
      </c>
      <c r="AN189" s="3">
        <v>3481.5512903225813</v>
      </c>
      <c r="AO189" s="3">
        <v>1768.6654838709683</v>
      </c>
      <c r="AP189" s="3">
        <v>4285.9799999999996</v>
      </c>
      <c r="AQ189" s="3" t="s">
        <v>63</v>
      </c>
      <c r="AR189" s="3">
        <v>9283.4903225806447</v>
      </c>
      <c r="AS189" s="3">
        <v>1888.3980645161298</v>
      </c>
      <c r="AT189" s="3">
        <v>1929.4251612903222</v>
      </c>
      <c r="AU189" s="3">
        <v>4050.2248387096761</v>
      </c>
      <c r="AV189" s="3">
        <v>2893.2609677419364</v>
      </c>
      <c r="AW189" s="3">
        <v>359.07032258064527</v>
      </c>
      <c r="AX189" s="3" t="s">
        <v>63</v>
      </c>
      <c r="AY189" s="3">
        <v>6091.6412903225801</v>
      </c>
      <c r="AZ189" s="3">
        <v>31450.580645161292</v>
      </c>
      <c r="BA189" s="3">
        <v>286.66225806451615</v>
      </c>
      <c r="BB189" s="3">
        <v>468.60000000000008</v>
      </c>
      <c r="BC189" s="3">
        <v>391.69677419354832</v>
      </c>
      <c r="BD189" s="3">
        <v>21702.68258064516</v>
      </c>
      <c r="BE189" s="3">
        <v>7101.5458064516124</v>
      </c>
      <c r="BF189" s="3">
        <v>138.08580645161288</v>
      </c>
      <c r="BG189" s="3">
        <v>7660.0722580645152</v>
      </c>
      <c r="BH189" s="3">
        <v>9049.2038709677399</v>
      </c>
      <c r="BI189" s="3" t="s">
        <v>63</v>
      </c>
      <c r="BJ189" s="3">
        <v>672.87516129032247</v>
      </c>
      <c r="BK189" s="3">
        <v>309.10806451612899</v>
      </c>
      <c r="BL189" s="3" t="s">
        <v>63</v>
      </c>
      <c r="BM189" s="3">
        <v>243.91838709677418</v>
      </c>
      <c r="BN189" s="3">
        <v>262.08193548387106</v>
      </c>
      <c r="BO189" s="3">
        <v>4.1412258064516134</v>
      </c>
      <c r="BP189" s="3">
        <v>3.3299999999999992</v>
      </c>
      <c r="BQ189" s="3">
        <v>79.39451612903224</v>
      </c>
    </row>
    <row r="190" spans="1:69">
      <c r="A190" s="2">
        <v>38504</v>
      </c>
      <c r="B190" s="4">
        <v>543.1738095238095</v>
      </c>
      <c r="C190" s="3">
        <v>1453.8690000000001</v>
      </c>
      <c r="D190" s="3">
        <v>25471.284000000003</v>
      </c>
      <c r="E190" s="3">
        <v>2039.2014999999997</v>
      </c>
      <c r="F190" s="3">
        <v>4035.1370000000015</v>
      </c>
      <c r="G190" s="3">
        <v>13366.327000000001</v>
      </c>
      <c r="H190" s="3" t="s">
        <v>63</v>
      </c>
      <c r="I190" s="3">
        <v>27694.50299999999</v>
      </c>
      <c r="J190" s="3">
        <v>14130.22266666667</v>
      </c>
      <c r="K190" s="3">
        <v>262.80900333333335</v>
      </c>
      <c r="L190" s="3">
        <v>887.79233333333354</v>
      </c>
      <c r="M190" s="3">
        <v>618.88099999999997</v>
      </c>
      <c r="N190" s="3">
        <v>18207.205333333332</v>
      </c>
      <c r="O190" s="3">
        <v>1082.8682666666668</v>
      </c>
      <c r="P190" s="3">
        <v>1195.3066666666666</v>
      </c>
      <c r="Q190" s="3">
        <v>6224.5823333333328</v>
      </c>
      <c r="R190" s="3">
        <v>2133.7623333333336</v>
      </c>
      <c r="S190" s="3">
        <v>1115.2239333333334</v>
      </c>
      <c r="T190" s="3">
        <v>6924.0713333333324</v>
      </c>
      <c r="U190" s="3" t="s">
        <v>63</v>
      </c>
      <c r="V190" s="3">
        <v>13989.733333333332</v>
      </c>
      <c r="W190" s="3">
        <v>668.74666666666667</v>
      </c>
      <c r="X190" s="3">
        <v>991.33766666666702</v>
      </c>
      <c r="Y190" s="3">
        <v>228.15633333333341</v>
      </c>
      <c r="Z190" s="3">
        <v>3124.3137866666661</v>
      </c>
      <c r="AA190" s="3">
        <v>806.60909999999967</v>
      </c>
      <c r="AB190" s="3">
        <v>4241.41</v>
      </c>
      <c r="AC190" s="3">
        <v>9857.7906666666713</v>
      </c>
      <c r="AD190" s="3">
        <v>6240.2583333333332</v>
      </c>
      <c r="AE190" s="3">
        <v>11405.703000000005</v>
      </c>
      <c r="AF190" s="3">
        <v>1201.8313333333333</v>
      </c>
      <c r="AG190" s="3">
        <v>5049.3066666666673</v>
      </c>
      <c r="AH190" s="3" t="s">
        <v>63</v>
      </c>
      <c r="AI190" s="3">
        <v>13214.072333333332</v>
      </c>
      <c r="AJ190" s="3">
        <v>2937.1119999999996</v>
      </c>
      <c r="AK190" s="3">
        <v>2169.3853333333332</v>
      </c>
      <c r="AL190" s="3">
        <v>3098.2403333333336</v>
      </c>
      <c r="AM190" s="3">
        <v>749.68066666666653</v>
      </c>
      <c r="AN190" s="3">
        <v>3443.630333333334</v>
      </c>
      <c r="AO190" s="3">
        <v>1740.5869999999998</v>
      </c>
      <c r="AP190" s="3">
        <v>4582.9446666666645</v>
      </c>
      <c r="AQ190" s="3" t="s">
        <v>63</v>
      </c>
      <c r="AR190" s="3">
        <v>9614.0433333333331</v>
      </c>
      <c r="AS190" s="3">
        <v>1972.6766666666665</v>
      </c>
      <c r="AT190" s="3">
        <v>2033.7173333333337</v>
      </c>
      <c r="AU190" s="3">
        <v>4192.8473333333332</v>
      </c>
      <c r="AV190" s="3">
        <v>3051.2449999999994</v>
      </c>
      <c r="AW190" s="3">
        <v>377.23466666666667</v>
      </c>
      <c r="AX190" s="3" t="s">
        <v>63</v>
      </c>
      <c r="AY190" s="3">
        <v>6390.0693333333329</v>
      </c>
      <c r="AZ190" s="3">
        <v>32286</v>
      </c>
      <c r="BA190" s="3">
        <v>305.63100000000003</v>
      </c>
      <c r="BB190" s="3">
        <v>468.68733333333347</v>
      </c>
      <c r="BC190" s="3">
        <v>414.29199999999997</v>
      </c>
      <c r="BD190" s="3">
        <v>21686.449000000004</v>
      </c>
      <c r="BE190" s="3">
        <v>7352.6149999999989</v>
      </c>
      <c r="BF190" s="3">
        <v>139.75933333333327</v>
      </c>
      <c r="BG190" s="3">
        <v>7494.7893333333341</v>
      </c>
      <c r="BH190" s="3">
        <v>9874.0079999999998</v>
      </c>
      <c r="BI190" s="3" t="s">
        <v>63</v>
      </c>
      <c r="BJ190" s="3">
        <v>682.62466666666671</v>
      </c>
      <c r="BK190" s="3">
        <v>296.10533333333348</v>
      </c>
      <c r="BL190" s="3" t="s">
        <v>63</v>
      </c>
      <c r="BM190" s="3">
        <v>246.23866666666672</v>
      </c>
      <c r="BN190" s="3">
        <v>274.21033333333332</v>
      </c>
      <c r="BO190" s="3">
        <v>3.9965999999999999</v>
      </c>
      <c r="BP190" s="3">
        <v>3.3583333333333329</v>
      </c>
      <c r="BQ190" s="3">
        <v>77.360666666666674</v>
      </c>
    </row>
    <row r="191" spans="1:69">
      <c r="A191" s="2">
        <v>38534</v>
      </c>
      <c r="B191" s="4">
        <v>610.39473684210532</v>
      </c>
      <c r="C191" s="3">
        <v>1441.9299999999998</v>
      </c>
      <c r="D191" s="3">
        <v>25262.129999999997</v>
      </c>
      <c r="E191" s="3">
        <v>2107.332967741936</v>
      </c>
      <c r="F191" s="3">
        <v>4133.1025806451617</v>
      </c>
      <c r="G191" s="3">
        <v>14006.248064516125</v>
      </c>
      <c r="H191" s="3" t="s">
        <v>63</v>
      </c>
      <c r="I191" s="3">
        <v>29308.657096774205</v>
      </c>
      <c r="J191" s="3">
        <v>14728.638709677416</v>
      </c>
      <c r="K191" s="3">
        <v>284.50838387096763</v>
      </c>
      <c r="L191" s="3">
        <v>918.08935483870948</v>
      </c>
      <c r="M191" s="3">
        <v>680.86387096774206</v>
      </c>
      <c r="N191" s="3">
        <v>19779.266774193547</v>
      </c>
      <c r="O191" s="3">
        <v>1043.350677419355</v>
      </c>
      <c r="P191" s="3">
        <v>1237.1838709677422</v>
      </c>
      <c r="Q191" s="3">
        <v>6330.8319354838741</v>
      </c>
      <c r="R191" s="3">
        <v>2211.0658064516128</v>
      </c>
      <c r="S191" s="3">
        <v>1145.0310967741932</v>
      </c>
      <c r="T191" s="3">
        <v>7349.8432258064531</v>
      </c>
      <c r="U191" s="3" t="s">
        <v>63</v>
      </c>
      <c r="V191" s="3">
        <v>14455.965806451615</v>
      </c>
      <c r="W191" s="3">
        <v>662.45483870967746</v>
      </c>
      <c r="X191" s="3">
        <v>1058.161290322581</v>
      </c>
      <c r="Y191" s="3">
        <v>246.42806451612898</v>
      </c>
      <c r="Z191" s="3">
        <v>3304.6931645161276</v>
      </c>
      <c r="AA191" s="3">
        <v>845.72970967741935</v>
      </c>
      <c r="AB191" s="3">
        <v>4309.3451612903227</v>
      </c>
      <c r="AC191" s="3">
        <v>10222.798387096773</v>
      </c>
      <c r="AD191" s="3">
        <v>6427.0116129032258</v>
      </c>
      <c r="AE191" s="3">
        <v>11715.964516129032</v>
      </c>
      <c r="AF191" s="3">
        <v>1220.7529032258067</v>
      </c>
      <c r="AG191" s="3">
        <v>5228.5545161290329</v>
      </c>
      <c r="AH191" s="3" t="s">
        <v>63</v>
      </c>
      <c r="AI191" s="3">
        <v>12601.627419354834</v>
      </c>
      <c r="AJ191" s="3">
        <v>3080.8438709677421</v>
      </c>
      <c r="AK191" s="3">
        <v>2117.9374193548388</v>
      </c>
      <c r="AL191" s="3">
        <v>3161.8358064516124</v>
      </c>
      <c r="AM191" s="3">
        <v>753.42387096774223</v>
      </c>
      <c r="AN191" s="3">
        <v>3447.9019354838715</v>
      </c>
      <c r="AO191" s="3">
        <v>1801.6564516129033</v>
      </c>
      <c r="AP191" s="3">
        <v>4905.8399999999983</v>
      </c>
      <c r="AQ191" s="3" t="s">
        <v>63</v>
      </c>
      <c r="AR191" s="3">
        <v>9940.835483870962</v>
      </c>
      <c r="AS191" s="3">
        <v>1910.0212903225811</v>
      </c>
      <c r="AT191" s="3">
        <v>2086.5041935483869</v>
      </c>
      <c r="AU191" s="3">
        <v>4360.3451612903227</v>
      </c>
      <c r="AV191" s="3">
        <v>3170.0761290322575</v>
      </c>
      <c r="AW191" s="3">
        <v>392.33322580645159</v>
      </c>
      <c r="AX191" s="3" t="s">
        <v>63</v>
      </c>
      <c r="AY191" s="3">
        <v>6648.173548387098</v>
      </c>
      <c r="AZ191" s="3">
        <v>33158.870967741932</v>
      </c>
      <c r="BA191" s="3">
        <v>344.64516129032268</v>
      </c>
      <c r="BB191" s="3">
        <v>489.74419354838716</v>
      </c>
      <c r="BC191" s="3">
        <v>412.35709677419351</v>
      </c>
      <c r="BD191" s="3">
        <v>21591.919677419352</v>
      </c>
      <c r="BE191" s="3">
        <v>7421.0022580645154</v>
      </c>
      <c r="BF191" s="3">
        <v>140.5883870967742</v>
      </c>
      <c r="BG191" s="3">
        <v>7511.5677419354843</v>
      </c>
      <c r="BH191" s="3">
        <v>10165.918064516123</v>
      </c>
      <c r="BI191" s="3" t="s">
        <v>63</v>
      </c>
      <c r="BJ191" s="3">
        <v>657.75419354838687</v>
      </c>
      <c r="BK191" s="3">
        <v>308.04354838709679</v>
      </c>
      <c r="BL191" s="3" t="s">
        <v>63</v>
      </c>
      <c r="BM191" s="3">
        <v>247.22806451612905</v>
      </c>
      <c r="BN191" s="3">
        <v>280.81677419354838</v>
      </c>
      <c r="BO191" s="3">
        <v>4.165838709677419</v>
      </c>
      <c r="BP191" s="3">
        <v>3.6338709677419354</v>
      </c>
      <c r="BQ191" s="3">
        <v>77.953870967741963</v>
      </c>
    </row>
    <row r="192" spans="1:69">
      <c r="A192" s="2">
        <v>38565</v>
      </c>
      <c r="B192" s="4">
        <v>703.51863636363623</v>
      </c>
      <c r="C192" s="3">
        <v>1519.9290322580648</v>
      </c>
      <c r="D192" s="3">
        <v>26954.603870967738</v>
      </c>
      <c r="E192" s="3">
        <v>2128.8989999999999</v>
      </c>
      <c r="F192" s="3">
        <v>4511.2648387096779</v>
      </c>
      <c r="G192" s="3">
        <v>14576.278709677419</v>
      </c>
      <c r="H192" s="3" t="s">
        <v>63</v>
      </c>
      <c r="I192" s="3">
        <v>30879.663870967735</v>
      </c>
      <c r="J192" s="3">
        <v>15525.625806451611</v>
      </c>
      <c r="K192" s="3">
        <v>292.86908064516126</v>
      </c>
      <c r="L192" s="3">
        <v>930.84064516129069</v>
      </c>
      <c r="M192" s="3">
        <v>737.24967741935473</v>
      </c>
      <c r="N192" s="3">
        <v>20822.601935483875</v>
      </c>
      <c r="O192" s="3">
        <v>1152.1399354838713</v>
      </c>
      <c r="P192" s="3">
        <v>1292.2161290322576</v>
      </c>
      <c r="Q192" s="3">
        <v>6257.7138709677401</v>
      </c>
      <c r="R192" s="3">
        <v>2254.1677419354833</v>
      </c>
      <c r="S192" s="3">
        <v>1115.3733225806452</v>
      </c>
      <c r="T192" s="3">
        <v>7732.4187096774203</v>
      </c>
      <c r="U192" s="3" t="s">
        <v>63</v>
      </c>
      <c r="V192" s="3">
        <v>15128.750322580643</v>
      </c>
      <c r="W192" s="3">
        <v>701.16935483870952</v>
      </c>
      <c r="X192" s="3">
        <v>1102.0196774193548</v>
      </c>
      <c r="Y192" s="3">
        <v>258.13354838709677</v>
      </c>
      <c r="Z192" s="3">
        <v>3351.4417193548384</v>
      </c>
      <c r="AA192" s="3">
        <v>858.72645161290325</v>
      </c>
      <c r="AB192" s="3">
        <v>4435.1387096774188</v>
      </c>
      <c r="AC192" s="3">
        <v>10562.346129032258</v>
      </c>
      <c r="AD192" s="3">
        <v>6592.7345161290314</v>
      </c>
      <c r="AE192" s="3">
        <v>12201.070322580641</v>
      </c>
      <c r="AF192" s="3">
        <v>1223.2725806451615</v>
      </c>
      <c r="AG192" s="3">
        <v>5305.5745161290324</v>
      </c>
      <c r="AH192" s="3" t="s">
        <v>63</v>
      </c>
      <c r="AI192" s="3">
        <v>14231.824838709676</v>
      </c>
      <c r="AJ192" s="3">
        <v>3212.3277419354836</v>
      </c>
      <c r="AK192" s="3">
        <v>2024.4722580645166</v>
      </c>
      <c r="AL192" s="3">
        <v>3256.1764516129037</v>
      </c>
      <c r="AM192" s="3">
        <v>817.45967741935499</v>
      </c>
      <c r="AN192" s="3">
        <v>3341.1987096774196</v>
      </c>
      <c r="AO192" s="3">
        <v>1879.1690322580641</v>
      </c>
      <c r="AP192" s="3">
        <v>4752.6135483870976</v>
      </c>
      <c r="AQ192" s="3" t="s">
        <v>63</v>
      </c>
      <c r="AR192" s="3">
        <v>10083.790322580646</v>
      </c>
      <c r="AS192" s="3">
        <v>1974.8616129032257</v>
      </c>
      <c r="AT192" s="3">
        <v>2124.4754838709673</v>
      </c>
      <c r="AU192" s="3">
        <v>4441.725161290321</v>
      </c>
      <c r="AV192" s="3">
        <v>3275.5345161290334</v>
      </c>
      <c r="AW192" s="3">
        <v>392.73451612903227</v>
      </c>
      <c r="AX192" s="3" t="s">
        <v>63</v>
      </c>
      <c r="AY192" s="3">
        <v>6709.7329032258085</v>
      </c>
      <c r="AZ192" s="3">
        <v>33552.451612903227</v>
      </c>
      <c r="BA192" s="3">
        <v>410.93290322580646</v>
      </c>
      <c r="BB192" s="3">
        <v>500.19838709677424</v>
      </c>
      <c r="BC192" s="3">
        <v>428.9077419354839</v>
      </c>
      <c r="BD192" s="3">
        <v>22044.609354838707</v>
      </c>
      <c r="BE192" s="3">
        <v>7361.5825806451621</v>
      </c>
      <c r="BF192" s="3">
        <v>141.01580645161295</v>
      </c>
      <c r="BG192" s="3">
        <v>7724.979354838707</v>
      </c>
      <c r="BH192" s="3">
        <v>11439.357419354837</v>
      </c>
      <c r="BI192" s="3" t="s">
        <v>63</v>
      </c>
      <c r="BJ192" s="3">
        <v>684.91354838709685</v>
      </c>
      <c r="BK192" s="3">
        <v>341.62290322580645</v>
      </c>
      <c r="BL192" s="3" t="s">
        <v>63</v>
      </c>
      <c r="BM192" s="3">
        <v>249.38967741935483</v>
      </c>
      <c r="BN192" s="3">
        <v>286.00903225806445</v>
      </c>
      <c r="BO192" s="3">
        <v>4.2560322580645158</v>
      </c>
      <c r="BP192" s="3">
        <v>3.8754838709677424</v>
      </c>
      <c r="BQ192" s="3">
        <v>74.132903225806444</v>
      </c>
    </row>
    <row r="193" spans="1:69">
      <c r="A193" s="2">
        <v>38596</v>
      </c>
      <c r="B193" s="4">
        <v>699.10363636363638</v>
      </c>
      <c r="C193" s="3">
        <v>1631.8268965517238</v>
      </c>
      <c r="D193" s="3">
        <v>29727.296206896546</v>
      </c>
      <c r="E193" s="3">
        <v>2115.9669999999996</v>
      </c>
      <c r="F193" s="3">
        <v>4863.6355172413787</v>
      </c>
      <c r="G193" s="3">
        <v>15350.361379310349</v>
      </c>
      <c r="H193" s="3" t="s">
        <v>63</v>
      </c>
      <c r="I193" s="3">
        <v>32764.568620689653</v>
      </c>
      <c r="J193" s="3">
        <v>16137.24482758621</v>
      </c>
      <c r="K193" s="3">
        <v>327.02142068965526</v>
      </c>
      <c r="L193" s="3">
        <v>918.8682758620688</v>
      </c>
      <c r="M193" s="3">
        <v>821.18206896551715</v>
      </c>
      <c r="N193" s="3">
        <v>22730.766551724133</v>
      </c>
      <c r="O193" s="3">
        <v>1184.9545172413796</v>
      </c>
      <c r="P193" s="3">
        <v>1407.7827586206893</v>
      </c>
      <c r="Q193" s="3">
        <v>6065.3251724137926</v>
      </c>
      <c r="R193" s="3">
        <v>2237.0075862068961</v>
      </c>
      <c r="S193" s="3">
        <v>1054.7274827586207</v>
      </c>
      <c r="T193" s="3">
        <v>8226.535862068964</v>
      </c>
      <c r="U193" s="3" t="s">
        <v>63</v>
      </c>
      <c r="V193" s="3">
        <v>15168.815862068965</v>
      </c>
      <c r="W193" s="3">
        <v>730.94655172413786</v>
      </c>
      <c r="X193" s="3">
        <v>1166.4237931034488</v>
      </c>
      <c r="Y193" s="3">
        <v>269.28379310344832</v>
      </c>
      <c r="Z193" s="3">
        <v>3403.091851724138</v>
      </c>
      <c r="AA193" s="3">
        <v>869.63644827586199</v>
      </c>
      <c r="AB193" s="3">
        <v>4531.9655172413795</v>
      </c>
      <c r="AC193" s="3">
        <v>10905.919655172413</v>
      </c>
      <c r="AD193" s="3">
        <v>6730.8593103448256</v>
      </c>
      <c r="AE193" s="3">
        <v>12943.667241379306</v>
      </c>
      <c r="AF193" s="3">
        <v>1226.6324137931035</v>
      </c>
      <c r="AG193" s="3">
        <v>5387.5199999999995</v>
      </c>
      <c r="AH193" s="3" t="s">
        <v>63</v>
      </c>
      <c r="AI193" s="3">
        <v>14786.692413793107</v>
      </c>
      <c r="AJ193" s="3">
        <v>3380.7706896551726</v>
      </c>
      <c r="AK193" s="3">
        <v>2082.6044827586211</v>
      </c>
      <c r="AL193" s="3">
        <v>3271.9355172413793</v>
      </c>
      <c r="AM193" s="3">
        <v>858.47172413793089</v>
      </c>
      <c r="AN193" s="3">
        <v>3506.0151724137936</v>
      </c>
      <c r="AO193" s="3">
        <v>1954.5331034482761</v>
      </c>
      <c r="AP193" s="3">
        <v>5149.4282758620684</v>
      </c>
      <c r="AQ193" s="3" t="s">
        <v>63</v>
      </c>
      <c r="AR193" s="3">
        <v>10488.831034482761</v>
      </c>
      <c r="AS193" s="3">
        <v>1927.5586206896551</v>
      </c>
      <c r="AT193" s="3">
        <v>2219.9365517241381</v>
      </c>
      <c r="AU193" s="3">
        <v>4489.4017241379315</v>
      </c>
      <c r="AV193" s="3">
        <v>3275.1065517241377</v>
      </c>
      <c r="AW193" s="3">
        <v>395.54137931034484</v>
      </c>
      <c r="AX193" s="3" t="s">
        <v>63</v>
      </c>
      <c r="AY193" s="3">
        <v>6735.0168965517232</v>
      </c>
      <c r="AZ193" s="3">
        <v>34271.827586206899</v>
      </c>
      <c r="BA193" s="3">
        <v>409.4703448275863</v>
      </c>
      <c r="BB193" s="3">
        <v>558.04931034482763</v>
      </c>
      <c r="BC193" s="3">
        <v>484.10448275862063</v>
      </c>
      <c r="BD193" s="3">
        <v>24071.22965517241</v>
      </c>
      <c r="BE193" s="3">
        <v>7980.553448275863</v>
      </c>
      <c r="BF193" s="3">
        <v>143.24896551724134</v>
      </c>
      <c r="BG193" s="3">
        <v>7925.6089655172418</v>
      </c>
      <c r="BH193" s="3">
        <v>12434.309655172416</v>
      </c>
      <c r="BI193" s="3" t="s">
        <v>63</v>
      </c>
      <c r="BJ193" s="3">
        <v>715.05896551724152</v>
      </c>
      <c r="BK193" s="3">
        <v>356.33413793103449</v>
      </c>
      <c r="BL193" s="3" t="s">
        <v>63</v>
      </c>
      <c r="BM193" s="3">
        <v>267.67137931034483</v>
      </c>
      <c r="BN193" s="3">
        <v>292.24413793103452</v>
      </c>
      <c r="BO193" s="3">
        <v>4.1838620689655173</v>
      </c>
      <c r="BP193" s="3">
        <v>3.825172413793104</v>
      </c>
      <c r="BQ193" s="3">
        <v>79.322413793103465</v>
      </c>
    </row>
    <row r="194" spans="1:69">
      <c r="A194" s="2">
        <v>38626</v>
      </c>
      <c r="B194" s="4">
        <v>713.20350000000008</v>
      </c>
      <c r="C194" s="3">
        <v>1622.8261290322575</v>
      </c>
      <c r="D194" s="3">
        <v>29907.59516129033</v>
      </c>
      <c r="E194" s="3">
        <v>2125.6259032258063</v>
      </c>
      <c r="F194" s="3">
        <v>4978.6129032258068</v>
      </c>
      <c r="G194" s="3">
        <v>15370.681612903225</v>
      </c>
      <c r="H194" s="3" t="s">
        <v>63</v>
      </c>
      <c r="I194" s="3">
        <v>32343.26838709677</v>
      </c>
      <c r="J194" s="3">
        <v>16129.405161290322</v>
      </c>
      <c r="K194" s="3">
        <v>323.6758129032259</v>
      </c>
      <c r="L194" s="3">
        <v>918.48419354838722</v>
      </c>
      <c r="M194" s="3">
        <v>838.72677419354829</v>
      </c>
      <c r="N194" s="3">
        <v>21260.613870967751</v>
      </c>
      <c r="O194" s="3">
        <v>1135.1711612903225</v>
      </c>
      <c r="P194" s="3">
        <v>1374.7032258064514</v>
      </c>
      <c r="Q194" s="3">
        <v>5895.5467741935481</v>
      </c>
      <c r="R194" s="3">
        <v>2192.9861290322583</v>
      </c>
      <c r="S194" s="3">
        <v>1083.4462580645163</v>
      </c>
      <c r="T194" s="3">
        <v>8229.4951612903242</v>
      </c>
      <c r="U194" s="3" t="s">
        <v>63</v>
      </c>
      <c r="V194" s="3">
        <v>14668.18258064516</v>
      </c>
      <c r="W194" s="3">
        <v>756.89516129032222</v>
      </c>
      <c r="X194" s="3">
        <v>1190.6799999999998</v>
      </c>
      <c r="Y194" s="3">
        <v>251.82741935483872</v>
      </c>
      <c r="Z194" s="3">
        <v>3346.900903225805</v>
      </c>
      <c r="AA194" s="3">
        <v>876.96803225806445</v>
      </c>
      <c r="AB194" s="3">
        <v>4447.2354838709689</v>
      </c>
      <c r="AC194" s="3">
        <v>10509.531935483868</v>
      </c>
      <c r="AD194" s="3">
        <v>6918.1961290322561</v>
      </c>
      <c r="AE194" s="3">
        <v>13374.894838709677</v>
      </c>
      <c r="AF194" s="3">
        <v>1193.8648387096778</v>
      </c>
      <c r="AG194" s="3">
        <v>5293.3093548387096</v>
      </c>
      <c r="AH194" s="3" t="s">
        <v>63</v>
      </c>
      <c r="AI194" s="3">
        <v>14909.495483870967</v>
      </c>
      <c r="AJ194" s="3">
        <v>3272.1925806451618</v>
      </c>
      <c r="AK194" s="3">
        <v>2189.7148387096772</v>
      </c>
      <c r="AL194" s="3">
        <v>3292.3874193548381</v>
      </c>
      <c r="AM194" s="3">
        <v>860.43193548387103</v>
      </c>
      <c r="AN194" s="3">
        <v>3624.6351612903222</v>
      </c>
      <c r="AO194" s="3">
        <v>2073.4396774193551</v>
      </c>
      <c r="AP194" s="3">
        <v>5541.3793548387112</v>
      </c>
      <c r="AQ194" s="3" t="s">
        <v>63</v>
      </c>
      <c r="AR194" s="3">
        <v>10592.338709677415</v>
      </c>
      <c r="AS194" s="3">
        <v>1945.63935483871</v>
      </c>
      <c r="AT194" s="3">
        <v>2152.776774193549</v>
      </c>
      <c r="AU194" s="3">
        <v>4467.999354838712</v>
      </c>
      <c r="AV194" s="3">
        <v>3321.8703225806466</v>
      </c>
      <c r="AW194" s="3">
        <v>394.10612903225814</v>
      </c>
      <c r="AX194" s="3" t="s">
        <v>63</v>
      </c>
      <c r="AY194" s="3">
        <v>6640.9293548387122</v>
      </c>
      <c r="AZ194" s="3">
        <v>33195.419354838712</v>
      </c>
      <c r="BA194" s="3">
        <v>433.27419354838696</v>
      </c>
      <c r="BB194" s="3">
        <v>577.39967741935482</v>
      </c>
      <c r="BC194" s="3">
        <v>504.78161290322578</v>
      </c>
      <c r="BD194" s="3">
        <v>25228.189677419359</v>
      </c>
      <c r="BE194" s="3">
        <v>8503.0370967741947</v>
      </c>
      <c r="BF194" s="3">
        <v>143.49709677419355</v>
      </c>
      <c r="BG194" s="3">
        <v>7986.637741935484</v>
      </c>
      <c r="BH194" s="3">
        <v>12486.981612903228</v>
      </c>
      <c r="BI194" s="3" t="s">
        <v>63</v>
      </c>
      <c r="BJ194" s="3">
        <v>698.13774193548386</v>
      </c>
      <c r="BK194" s="3">
        <v>339.51967741935482</v>
      </c>
      <c r="BL194" s="3" t="s">
        <v>63</v>
      </c>
      <c r="BM194" s="3">
        <v>299.08903225806449</v>
      </c>
      <c r="BN194" s="3">
        <v>289.46225806451611</v>
      </c>
      <c r="BO194" s="3">
        <v>4.4456774193548387</v>
      </c>
      <c r="BP194" s="3">
        <v>4.1590322580645163</v>
      </c>
      <c r="BQ194" s="3">
        <v>79.186129032258037</v>
      </c>
    </row>
    <row r="195" spans="1:69">
      <c r="A195" s="2">
        <v>38657</v>
      </c>
      <c r="B195" s="4">
        <v>823.08899999999994</v>
      </c>
      <c r="C195" s="3">
        <v>1610.0437931034476</v>
      </c>
      <c r="D195" s="3">
        <v>31103.64724137932</v>
      </c>
      <c r="E195" s="3">
        <v>2046.1103448275853</v>
      </c>
      <c r="F195" s="3">
        <v>5014.8131034482767</v>
      </c>
      <c r="G195" s="3">
        <v>16373.321379310346</v>
      </c>
      <c r="H195" s="3" t="s">
        <v>63</v>
      </c>
      <c r="I195" s="3">
        <v>33247.83068965518</v>
      </c>
      <c r="J195" s="3">
        <v>17128.486896551723</v>
      </c>
      <c r="K195" s="3">
        <v>349.9104931034484</v>
      </c>
      <c r="L195" s="3">
        <v>903.43482758620689</v>
      </c>
      <c r="M195" s="3">
        <v>906.84344827586222</v>
      </c>
      <c r="N195" s="3">
        <v>21106.75724137931</v>
      </c>
      <c r="O195" s="3">
        <v>1102.6147586206896</v>
      </c>
      <c r="P195" s="3">
        <v>1398.224137931034</v>
      </c>
      <c r="Q195" s="3">
        <v>6037.1262068965534</v>
      </c>
      <c r="R195" s="3">
        <v>2197.3844827586208</v>
      </c>
      <c r="S195" s="3">
        <v>1057.0070344827589</v>
      </c>
      <c r="T195" s="3">
        <v>8515.8206896551728</v>
      </c>
      <c r="U195" s="3" t="s">
        <v>63</v>
      </c>
      <c r="V195" s="3">
        <v>14784.076896551724</v>
      </c>
      <c r="W195" s="3">
        <v>763.10931034482758</v>
      </c>
      <c r="X195" s="3">
        <v>1256.4420689655171</v>
      </c>
      <c r="Y195" s="3">
        <v>258.64172413793108</v>
      </c>
      <c r="Z195" s="3">
        <v>3310.7887137931034</v>
      </c>
      <c r="AA195" s="3">
        <v>910.70668965517234</v>
      </c>
      <c r="AB195" s="3">
        <v>4594.8275862068976</v>
      </c>
      <c r="AC195" s="3">
        <v>10754.878620689657</v>
      </c>
      <c r="AD195" s="3">
        <v>7347.4100000000026</v>
      </c>
      <c r="AE195" s="3">
        <v>14385.002413793103</v>
      </c>
      <c r="AF195" s="3">
        <v>1240.4472413793103</v>
      </c>
      <c r="AG195" s="3">
        <v>5464.8068965517241</v>
      </c>
      <c r="AH195" s="3" t="s">
        <v>63</v>
      </c>
      <c r="AI195" s="3">
        <v>16028.316206896548</v>
      </c>
      <c r="AJ195" s="3">
        <v>3393.4599999999996</v>
      </c>
      <c r="AK195" s="3">
        <v>2255.9286206896554</v>
      </c>
      <c r="AL195" s="3">
        <v>3368.2020689655178</v>
      </c>
      <c r="AM195" s="3">
        <v>841.16862068965543</v>
      </c>
      <c r="AN195" s="3">
        <v>3666.1175862068967</v>
      </c>
      <c r="AO195" s="3">
        <v>2039.7831034482763</v>
      </c>
      <c r="AP195" s="3">
        <v>5771.7617241379312</v>
      </c>
      <c r="AQ195" s="3" t="s">
        <v>63</v>
      </c>
      <c r="AR195" s="3">
        <v>10513.913793103447</v>
      </c>
      <c r="AS195" s="3">
        <v>2076.5137931034483</v>
      </c>
      <c r="AT195" s="3">
        <v>2176.5744827586209</v>
      </c>
      <c r="AU195" s="3">
        <v>4539.0158620689635</v>
      </c>
      <c r="AV195" s="3">
        <v>3447.6058620689651</v>
      </c>
      <c r="AW195" s="3">
        <v>411.03517241379302</v>
      </c>
      <c r="AX195" s="3" t="s">
        <v>63</v>
      </c>
      <c r="AY195" s="3">
        <v>6790.8837931034504</v>
      </c>
      <c r="AZ195" s="3">
        <v>33816.689655172413</v>
      </c>
      <c r="BA195" s="3">
        <v>467.06827586206896</v>
      </c>
      <c r="BB195" s="3">
        <v>628.84103448275857</v>
      </c>
      <c r="BC195" s="3">
        <v>482.75206896551731</v>
      </c>
      <c r="BD195" s="3">
        <v>25542.377241379316</v>
      </c>
      <c r="BE195" s="3">
        <v>8829.4665517241392</v>
      </c>
      <c r="BF195" s="3">
        <v>144.24724137931037</v>
      </c>
      <c r="BG195" s="3">
        <v>8019.869999999999</v>
      </c>
      <c r="BH195" s="3">
        <v>11564.510000000002</v>
      </c>
      <c r="BI195" s="3" t="s">
        <v>63</v>
      </c>
      <c r="BJ195" s="3">
        <v>683.13137931034476</v>
      </c>
      <c r="BK195" s="3">
        <v>335.06413793103445</v>
      </c>
      <c r="BL195" s="3" t="s">
        <v>63</v>
      </c>
      <c r="BM195" s="3">
        <v>314.24862068965518</v>
      </c>
      <c r="BN195" s="3">
        <v>298.66931034482758</v>
      </c>
      <c r="BO195" s="3">
        <v>4.5322758620689658</v>
      </c>
      <c r="BP195" s="3">
        <v>4.331379310344829</v>
      </c>
      <c r="BQ195" s="3">
        <v>76.856896551724105</v>
      </c>
    </row>
    <row r="196" spans="1:69">
      <c r="A196" s="2">
        <v>38687</v>
      </c>
      <c r="B196" s="4">
        <v>907.50150000000008</v>
      </c>
      <c r="C196" s="3">
        <v>1530.8535483870969</v>
      </c>
      <c r="D196" s="3">
        <v>33141.926451612897</v>
      </c>
      <c r="E196" s="3">
        <v>1989.0700967741936</v>
      </c>
      <c r="F196" s="3">
        <v>4953.9316129032259</v>
      </c>
      <c r="G196" s="3">
        <v>17613.142580645166</v>
      </c>
      <c r="H196" s="3" t="s">
        <v>63</v>
      </c>
      <c r="I196" s="3">
        <v>34976.604516129039</v>
      </c>
      <c r="J196" s="3">
        <v>17616.889999999996</v>
      </c>
      <c r="K196" s="3">
        <v>384.50317419354849</v>
      </c>
      <c r="L196" s="3">
        <v>893.81000000000029</v>
      </c>
      <c r="M196" s="3">
        <v>999.4667741935483</v>
      </c>
      <c r="N196" s="3">
        <v>20957.719032258065</v>
      </c>
      <c r="O196" s="3">
        <v>1125.2087419354843</v>
      </c>
      <c r="P196" s="3">
        <v>1443.5677419354834</v>
      </c>
      <c r="Q196" s="3">
        <v>6372.8987096774199</v>
      </c>
      <c r="R196" s="3">
        <v>2254.4319354838713</v>
      </c>
      <c r="S196" s="3">
        <v>1151.6955806451613</v>
      </c>
      <c r="T196" s="3">
        <v>9164.6419354838672</v>
      </c>
      <c r="U196" s="3" t="s">
        <v>63</v>
      </c>
      <c r="V196" s="3">
        <v>15070.64096774194</v>
      </c>
      <c r="W196" s="3">
        <v>808.58387096774152</v>
      </c>
      <c r="X196" s="3">
        <v>1338.3854838709683</v>
      </c>
      <c r="Y196" s="3">
        <v>274.23548387096781</v>
      </c>
      <c r="Z196" s="3">
        <v>3278.7813290322579</v>
      </c>
      <c r="AA196" s="3">
        <v>945.82722580645145</v>
      </c>
      <c r="AB196" s="3">
        <v>4659.9129032258061</v>
      </c>
      <c r="AC196" s="3">
        <v>11155.389677419351</v>
      </c>
      <c r="AD196" s="3">
        <v>7546.5874193548389</v>
      </c>
      <c r="AE196" s="3">
        <v>15632.273548387095</v>
      </c>
      <c r="AF196" s="3">
        <v>1262.6232258064513</v>
      </c>
      <c r="AG196" s="3">
        <v>5551.6054838709706</v>
      </c>
      <c r="AH196" s="3" t="s">
        <v>63</v>
      </c>
      <c r="AI196" s="3">
        <v>16707.990645161291</v>
      </c>
      <c r="AJ196" s="3">
        <v>3600.4696774193544</v>
      </c>
      <c r="AK196" s="3">
        <v>2220.9983870967744</v>
      </c>
      <c r="AL196" s="3">
        <v>3495.4277419354848</v>
      </c>
      <c r="AM196" s="3">
        <v>815.31645161290294</v>
      </c>
      <c r="AN196" s="3">
        <v>3732.3725806451589</v>
      </c>
      <c r="AO196" s="3">
        <v>1987.81</v>
      </c>
      <c r="AP196" s="3">
        <v>6014.3851612903227</v>
      </c>
      <c r="AQ196" s="3" t="s">
        <v>63</v>
      </c>
      <c r="AR196" s="3">
        <v>10614.951612903225</v>
      </c>
      <c r="AS196" s="3">
        <v>2090.5516129032253</v>
      </c>
      <c r="AT196" s="3">
        <v>2275.8670967741932</v>
      </c>
      <c r="AU196" s="3">
        <v>4701.818064516131</v>
      </c>
      <c r="AV196" s="3">
        <v>3574.3835483870967</v>
      </c>
      <c r="AW196" s="3">
        <v>434.49935483870973</v>
      </c>
      <c r="AX196" s="3" t="s">
        <v>63</v>
      </c>
      <c r="AY196" s="3">
        <v>7181.9351612903238</v>
      </c>
      <c r="AZ196" s="3">
        <v>35247.290322580644</v>
      </c>
      <c r="BA196" s="3">
        <v>592.24806451612903</v>
      </c>
      <c r="BB196" s="3">
        <v>649.53709677419374</v>
      </c>
      <c r="BC196" s="3">
        <v>445.18032258064528</v>
      </c>
      <c r="BD196" s="3">
        <v>23964.246129032261</v>
      </c>
      <c r="BE196" s="3">
        <v>9424.0135483870963</v>
      </c>
      <c r="BF196" s="3">
        <v>146.38064516129032</v>
      </c>
      <c r="BG196" s="3">
        <v>8363.825483870969</v>
      </c>
      <c r="BH196" s="3">
        <v>11201.886129032255</v>
      </c>
      <c r="BI196" s="3" t="s">
        <v>63</v>
      </c>
      <c r="BJ196" s="3">
        <v>691.70387096774209</v>
      </c>
      <c r="BK196" s="3">
        <v>341.02903225806449</v>
      </c>
      <c r="BL196" s="3" t="s">
        <v>63</v>
      </c>
      <c r="BM196" s="3">
        <v>312.05322580645162</v>
      </c>
      <c r="BN196" s="3">
        <v>307.99419354838722</v>
      </c>
      <c r="BO196" s="3">
        <v>4.4611290322580643</v>
      </c>
      <c r="BP196" s="3">
        <v>4.3477419354838691</v>
      </c>
      <c r="BQ196" s="3">
        <v>69.691612903225817</v>
      </c>
    </row>
    <row r="197" spans="1:69">
      <c r="A197" s="2">
        <v>38718</v>
      </c>
      <c r="B197" s="4">
        <v>1048.4665</v>
      </c>
      <c r="C197" s="3">
        <v>1664.6332258064522</v>
      </c>
      <c r="D197" s="3">
        <v>36213.364838709676</v>
      </c>
      <c r="E197" s="3">
        <v>2060.6022258064527</v>
      </c>
      <c r="F197" s="3">
        <v>4965.4354838709687</v>
      </c>
      <c r="G197" s="3">
        <v>18699.573225806449</v>
      </c>
      <c r="H197" s="3" t="s">
        <v>63</v>
      </c>
      <c r="I197" s="3">
        <v>38131.662580645163</v>
      </c>
      <c r="J197" s="3">
        <v>18761.381290322581</v>
      </c>
      <c r="K197" s="3">
        <v>430.64092903225821</v>
      </c>
      <c r="L197" s="3">
        <v>908.12999999999965</v>
      </c>
      <c r="M197" s="3">
        <v>1111.9590322580643</v>
      </c>
      <c r="N197" s="3">
        <v>22184.381935483871</v>
      </c>
      <c r="O197" s="3">
        <v>1225.9485161290327</v>
      </c>
      <c r="P197" s="3">
        <v>1512.3774193548384</v>
      </c>
      <c r="Q197" s="3">
        <v>6594.7345161290314</v>
      </c>
      <c r="R197" s="3">
        <v>2327.1564516129033</v>
      </c>
      <c r="S197" s="3">
        <v>1223.3980322580642</v>
      </c>
      <c r="T197" s="3">
        <v>9552.7351612903221</v>
      </c>
      <c r="U197" s="3" t="s">
        <v>63</v>
      </c>
      <c r="V197" s="3">
        <v>15527.32032258065</v>
      </c>
      <c r="W197" s="3">
        <v>833.17870967741931</v>
      </c>
      <c r="X197" s="3">
        <v>1380.8558064516124</v>
      </c>
      <c r="Y197" s="3">
        <v>286.85000000000002</v>
      </c>
      <c r="Z197" s="3">
        <v>3354.3488645161283</v>
      </c>
      <c r="AA197" s="3">
        <v>959.52696774193532</v>
      </c>
      <c r="AB197" s="3">
        <v>4839.5967741935465</v>
      </c>
      <c r="AC197" s="3">
        <v>11639.581612903225</v>
      </c>
      <c r="AD197" s="3">
        <v>7732.0506451612919</v>
      </c>
      <c r="AE197" s="3">
        <v>16144.134838709679</v>
      </c>
      <c r="AF197" s="3">
        <v>1277.2641935483873</v>
      </c>
      <c r="AG197" s="3">
        <v>5708.891290322581</v>
      </c>
      <c r="AH197" s="3" t="s">
        <v>63</v>
      </c>
      <c r="AI197" s="3">
        <v>17852.435806451616</v>
      </c>
      <c r="AJ197" s="3">
        <v>3828.0058064516129</v>
      </c>
      <c r="AK197" s="3">
        <v>2241.7070967741938</v>
      </c>
      <c r="AL197" s="3">
        <v>3667.4251612903231</v>
      </c>
      <c r="AM197" s="3">
        <v>846.95612903225799</v>
      </c>
      <c r="AN197" s="3">
        <v>3600.0038709677415</v>
      </c>
      <c r="AO197" s="3">
        <v>2029.7074193548385</v>
      </c>
      <c r="AP197" s="3">
        <v>7286.6267741935499</v>
      </c>
      <c r="AQ197" s="3" t="s">
        <v>63</v>
      </c>
      <c r="AR197" s="3">
        <v>10869.561290322581</v>
      </c>
      <c r="AS197" s="3">
        <v>2128.4974193548392</v>
      </c>
      <c r="AT197" s="3">
        <v>2372.9261290322574</v>
      </c>
      <c r="AU197" s="3">
        <v>4841.4125806451602</v>
      </c>
      <c r="AV197" s="3">
        <v>3885.6616129032254</v>
      </c>
      <c r="AW197" s="3">
        <v>441.83580645161294</v>
      </c>
      <c r="AX197" s="3" t="s">
        <v>63</v>
      </c>
      <c r="AY197" s="3">
        <v>7485.2306451612912</v>
      </c>
      <c r="AZ197" s="3">
        <v>36227.806451612902</v>
      </c>
      <c r="BA197" s="3">
        <v>686.92964764838712</v>
      </c>
      <c r="BB197" s="3">
        <v>700.58064516129025</v>
      </c>
      <c r="BC197" s="3">
        <v>453.74709677419355</v>
      </c>
      <c r="BD197" s="3">
        <v>23959.20806451613</v>
      </c>
      <c r="BE197" s="3">
        <v>10103.694516129033</v>
      </c>
      <c r="BF197" s="3">
        <v>150.07032258064513</v>
      </c>
      <c r="BG197" s="3">
        <v>8801.062580645159</v>
      </c>
      <c r="BH197" s="3">
        <v>10622.580322580647</v>
      </c>
      <c r="BI197" s="3" t="s">
        <v>63</v>
      </c>
      <c r="BJ197" s="3">
        <v>749.52451612903235</v>
      </c>
      <c r="BK197" s="3">
        <v>351.42032258064512</v>
      </c>
      <c r="BL197" s="3" t="s">
        <v>63</v>
      </c>
      <c r="BM197" s="3">
        <v>308.85935483870963</v>
      </c>
      <c r="BN197" s="3">
        <v>315.95258064516128</v>
      </c>
      <c r="BO197" s="3">
        <v>4.4058064516129027</v>
      </c>
      <c r="BP197" s="3">
        <v>4.4380645161290326</v>
      </c>
      <c r="BQ197" s="3">
        <v>69.014838709677434</v>
      </c>
    </row>
    <row r="198" spans="1:69">
      <c r="A198" s="2">
        <v>38749</v>
      </c>
      <c r="B198" s="4">
        <v>1081.3045000000002</v>
      </c>
      <c r="C198" s="3">
        <v>1708.1928571428575</v>
      </c>
      <c r="D198" s="3">
        <v>37702.701428571432</v>
      </c>
      <c r="E198" s="3">
        <v>2128.3436428571431</v>
      </c>
      <c r="F198" s="3">
        <v>6072.892142857143</v>
      </c>
      <c r="G198" s="3">
        <v>18640.643928571433</v>
      </c>
      <c r="H198" s="3" t="s">
        <v>63</v>
      </c>
      <c r="I198" s="3">
        <v>38441.358214285727</v>
      </c>
      <c r="J198" s="3">
        <v>19415.563214285714</v>
      </c>
      <c r="K198" s="3">
        <v>454.10461428571426</v>
      </c>
      <c r="L198" s="3">
        <v>924.40464285714279</v>
      </c>
      <c r="M198" s="3">
        <v>1265.5103571428572</v>
      </c>
      <c r="N198" s="3">
        <v>22804.233928571426</v>
      </c>
      <c r="O198" s="3">
        <v>1279.3309642857146</v>
      </c>
      <c r="P198" s="3">
        <v>1539.757142857143</v>
      </c>
      <c r="Q198" s="3">
        <v>6602.4107142857156</v>
      </c>
      <c r="R198" s="3">
        <v>2369.2567857142853</v>
      </c>
      <c r="S198" s="3">
        <v>1239.5374999999997</v>
      </c>
      <c r="T198" s="3">
        <v>10065.257142857143</v>
      </c>
      <c r="U198" s="3" t="s">
        <v>63</v>
      </c>
      <c r="V198" s="3">
        <v>15571.331071428571</v>
      </c>
      <c r="W198" s="3">
        <v>803.46785714285704</v>
      </c>
      <c r="X198" s="3">
        <v>1341.7499999999998</v>
      </c>
      <c r="Y198" s="3">
        <v>300.76642857142855</v>
      </c>
      <c r="Z198" s="3">
        <v>3363.2713464285712</v>
      </c>
      <c r="AA198" s="3">
        <v>981.84224999999992</v>
      </c>
      <c r="AB198" s="3">
        <v>4872.6571428571415</v>
      </c>
      <c r="AC198" s="3">
        <v>11775.757142857143</v>
      </c>
      <c r="AD198" s="3">
        <v>7895.2217857142841</v>
      </c>
      <c r="AE198" s="3">
        <v>16186.371071428568</v>
      </c>
      <c r="AF198" s="3">
        <v>1277.1028571428576</v>
      </c>
      <c r="AG198" s="3">
        <v>5806.955357142856</v>
      </c>
      <c r="AH198" s="3" t="s">
        <v>63</v>
      </c>
      <c r="AI198" s="3">
        <v>19668.033571428579</v>
      </c>
      <c r="AJ198" s="3">
        <v>4050.7857142857138</v>
      </c>
      <c r="AK198" s="3">
        <v>2313.4657142857145</v>
      </c>
      <c r="AL198" s="3">
        <v>3815.3296428571434</v>
      </c>
      <c r="AM198" s="3">
        <v>873.15178571428567</v>
      </c>
      <c r="AN198" s="3">
        <v>3623.7482142857152</v>
      </c>
      <c r="AO198" s="3">
        <v>2104.9778571428565</v>
      </c>
      <c r="AP198" s="3">
        <v>7330.4307142857151</v>
      </c>
      <c r="AQ198" s="3" t="s">
        <v>63</v>
      </c>
      <c r="AR198" s="3">
        <v>11443.332142857145</v>
      </c>
      <c r="AS198" s="3">
        <v>2096.6682142857148</v>
      </c>
      <c r="AT198" s="3">
        <v>2519.8746428571426</v>
      </c>
      <c r="AU198" s="3">
        <v>4977.7067857142856</v>
      </c>
      <c r="AV198" s="3">
        <v>4133.1160714285725</v>
      </c>
      <c r="AW198" s="3">
        <v>459.17178571428576</v>
      </c>
      <c r="AX198" s="3" t="s">
        <v>63</v>
      </c>
      <c r="AY198" s="3">
        <v>7725.3360714285727</v>
      </c>
      <c r="AZ198" s="3">
        <v>37213.428571428572</v>
      </c>
      <c r="BA198" s="3">
        <v>1009.5408843071427</v>
      </c>
      <c r="BB198" s="3">
        <v>626.96178571428584</v>
      </c>
      <c r="BC198" s="3">
        <v>410.70785714285722</v>
      </c>
      <c r="BD198" s="3">
        <v>23903.235357142858</v>
      </c>
      <c r="BE198" s="3">
        <v>11135.874999999998</v>
      </c>
      <c r="BF198" s="3">
        <v>154.12428571428569</v>
      </c>
      <c r="BG198" s="3">
        <v>9274.5828571428574</v>
      </c>
      <c r="BH198" s="3">
        <v>9740.0874999999996</v>
      </c>
      <c r="BI198" s="3" t="s">
        <v>63</v>
      </c>
      <c r="BJ198" s="3">
        <v>739.52857142857124</v>
      </c>
      <c r="BK198" s="3">
        <v>395.66428571428577</v>
      </c>
      <c r="BL198" s="3" t="s">
        <v>63</v>
      </c>
      <c r="BM198" s="3">
        <v>339.01857142857136</v>
      </c>
      <c r="BN198" s="3">
        <v>325.85357142857146</v>
      </c>
      <c r="BO198" s="3">
        <v>4.5653214285714281</v>
      </c>
      <c r="BP198" s="3">
        <v>4.6839285714285728</v>
      </c>
      <c r="BQ198" s="3">
        <v>65.062857142857141</v>
      </c>
    </row>
    <row r="199" spans="1:69">
      <c r="A199" s="2">
        <v>38777</v>
      </c>
      <c r="B199" s="4">
        <v>1105.9095454545457</v>
      </c>
      <c r="C199" s="3">
        <v>1795.0341935483877</v>
      </c>
      <c r="D199" s="3">
        <v>37811.491935483878</v>
      </c>
      <c r="E199" s="3">
        <v>2158.9569354838704</v>
      </c>
      <c r="F199" s="3">
        <v>5914.2322580645159</v>
      </c>
      <c r="G199" s="3">
        <v>19061.333548387091</v>
      </c>
      <c r="H199" s="3" t="s">
        <v>63</v>
      </c>
      <c r="I199" s="3">
        <v>39059.183225806468</v>
      </c>
      <c r="J199" s="3">
        <v>19625.719354838708</v>
      </c>
      <c r="K199" s="3">
        <v>440.34326451612901</v>
      </c>
      <c r="L199" s="3">
        <v>922.69645161290339</v>
      </c>
      <c r="M199" s="3">
        <v>1284.1190322580646</v>
      </c>
      <c r="N199" s="3">
        <v>22703.223870967748</v>
      </c>
      <c r="O199" s="3">
        <v>1280.1613870967742</v>
      </c>
      <c r="P199" s="3">
        <v>1534.4645161290323</v>
      </c>
      <c r="Q199" s="3">
        <v>6497.2064516129039</v>
      </c>
      <c r="R199" s="3">
        <v>2438.3322580645158</v>
      </c>
      <c r="S199" s="3">
        <v>1281.4630322580645</v>
      </c>
      <c r="T199" s="3">
        <v>10838.649354838712</v>
      </c>
      <c r="U199" s="3" t="s">
        <v>63</v>
      </c>
      <c r="V199" s="3">
        <v>15719.18258064516</v>
      </c>
      <c r="W199" s="3">
        <v>825.07935483870983</v>
      </c>
      <c r="X199" s="3">
        <v>1332.0054838709675</v>
      </c>
      <c r="Y199" s="3">
        <v>314.88193548387102</v>
      </c>
      <c r="Z199" s="3">
        <v>3532.7911548387101</v>
      </c>
      <c r="AA199" s="3">
        <v>1031.212</v>
      </c>
      <c r="AB199" s="3">
        <v>4969.6064516129027</v>
      </c>
      <c r="AC199" s="3">
        <v>11974.137419354842</v>
      </c>
      <c r="AD199" s="3">
        <v>7987.6390322580655</v>
      </c>
      <c r="AE199" s="3">
        <v>16285.091290322576</v>
      </c>
      <c r="AF199" s="3">
        <v>1294.0012903225809</v>
      </c>
      <c r="AG199" s="3">
        <v>5941.8364516129022</v>
      </c>
      <c r="AH199" s="3" t="s">
        <v>63</v>
      </c>
      <c r="AI199" s="3">
        <v>16817.858387096774</v>
      </c>
      <c r="AJ199" s="3">
        <v>4034.1283870967745</v>
      </c>
      <c r="AK199" s="3">
        <v>2154.4241935483878</v>
      </c>
      <c r="AL199" s="3">
        <v>3917.2493548387106</v>
      </c>
      <c r="AM199" s="3">
        <v>874.92774193548394</v>
      </c>
      <c r="AN199" s="3">
        <v>3692.081290322581</v>
      </c>
      <c r="AO199" s="3">
        <v>2242.7509677419353</v>
      </c>
      <c r="AP199" s="3">
        <v>6635.8503225806426</v>
      </c>
      <c r="AQ199" s="3" t="s">
        <v>63</v>
      </c>
      <c r="AR199" s="3">
        <v>11832.980645161291</v>
      </c>
      <c r="AS199" s="3">
        <v>2151.8741935483863</v>
      </c>
      <c r="AT199" s="3">
        <v>2667.8322580645158</v>
      </c>
      <c r="AU199" s="3">
        <v>5110.014193548388</v>
      </c>
      <c r="AV199" s="3">
        <v>4079.4080645161284</v>
      </c>
      <c r="AW199" s="3">
        <v>463.28225806451616</v>
      </c>
      <c r="AX199" s="3" t="s">
        <v>63</v>
      </c>
      <c r="AY199" s="3">
        <v>7932.3667741935478</v>
      </c>
      <c r="AZ199" s="3">
        <v>37979.741935483871</v>
      </c>
      <c r="BA199" s="3">
        <v>1360.1635583225809</v>
      </c>
      <c r="BB199" s="3">
        <v>586.85741935483873</v>
      </c>
      <c r="BC199" s="3">
        <v>412.77354838709675</v>
      </c>
      <c r="BD199" s="3">
        <v>23523.924838709678</v>
      </c>
      <c r="BE199" s="3">
        <v>11059.439677419357</v>
      </c>
      <c r="BF199" s="3">
        <v>158.64999999999995</v>
      </c>
      <c r="BG199" s="3">
        <v>9907.3706451612925</v>
      </c>
      <c r="BH199" s="3">
        <v>9027.4048387096773</v>
      </c>
      <c r="BI199" s="3" t="s">
        <v>63</v>
      </c>
      <c r="BJ199" s="3">
        <v>736.44677419354821</v>
      </c>
      <c r="BK199" s="3">
        <v>426.32225806451618</v>
      </c>
      <c r="BL199" s="3" t="s">
        <v>63</v>
      </c>
      <c r="BM199" s="3">
        <v>437.00612903225795</v>
      </c>
      <c r="BN199" s="3">
        <v>332.53290322580642</v>
      </c>
      <c r="BO199" s="3">
        <v>4.7179677419354844</v>
      </c>
      <c r="BP199" s="3">
        <v>4.7687096774193547</v>
      </c>
      <c r="BQ199" s="3">
        <v>64.577741935483886</v>
      </c>
    </row>
    <row r="200" spans="1:69">
      <c r="A200" s="2">
        <v>38808</v>
      </c>
      <c r="B200" s="4">
        <v>1122.537777777778</v>
      </c>
      <c r="C200" s="3">
        <v>1871.0123333333336</v>
      </c>
      <c r="D200" s="3">
        <v>39116.166999999987</v>
      </c>
      <c r="E200" s="3">
        <v>2181.221066666667</v>
      </c>
      <c r="F200" s="3">
        <v>6565.0633333333344</v>
      </c>
      <c r="G200" s="3">
        <v>19837.731666666663</v>
      </c>
      <c r="H200" s="3" t="s">
        <v>63</v>
      </c>
      <c r="I200" s="3">
        <v>42495.234333333341</v>
      </c>
      <c r="J200" s="3">
        <v>20837.995666666662</v>
      </c>
      <c r="K200" s="3">
        <v>436.65061666666674</v>
      </c>
      <c r="L200" s="3">
        <v>941.80166666666651</v>
      </c>
      <c r="M200" s="3">
        <v>1412.5479999999998</v>
      </c>
      <c r="N200" s="3">
        <v>24006.64133333334</v>
      </c>
      <c r="O200" s="3">
        <v>1373.6059666666667</v>
      </c>
      <c r="P200" s="3">
        <v>1529.0399999999997</v>
      </c>
      <c r="Q200" s="3">
        <v>6925.7636666666649</v>
      </c>
      <c r="R200" s="3">
        <v>2503.1630000000009</v>
      </c>
      <c r="S200" s="3">
        <v>1402.2165666666667</v>
      </c>
      <c r="T200" s="3">
        <v>11677.14866666667</v>
      </c>
      <c r="U200" s="3" t="s">
        <v>63</v>
      </c>
      <c r="V200" s="3">
        <v>16499.583333333336</v>
      </c>
      <c r="W200" s="3">
        <v>845.89466666666658</v>
      </c>
      <c r="X200" s="3">
        <v>1414.995333333334</v>
      </c>
      <c r="Y200" s="3">
        <v>336.26700000000005</v>
      </c>
      <c r="Z200" s="3">
        <v>3743.8760533333325</v>
      </c>
      <c r="AA200" s="3">
        <v>1055.4446</v>
      </c>
      <c r="AB200" s="3">
        <v>5224.6033333333335</v>
      </c>
      <c r="AC200" s="3">
        <v>12275.413666666662</v>
      </c>
      <c r="AD200" s="3">
        <v>8053.2249999999995</v>
      </c>
      <c r="AE200" s="3">
        <v>17233.114333333331</v>
      </c>
      <c r="AF200" s="3">
        <v>1301.1096666666667</v>
      </c>
      <c r="AG200" s="3">
        <v>6046.3330000000005</v>
      </c>
      <c r="AH200" s="3" t="s">
        <v>63</v>
      </c>
      <c r="AI200" s="3">
        <v>14997.110333333336</v>
      </c>
      <c r="AJ200" s="3">
        <v>4174.431333333333</v>
      </c>
      <c r="AK200" s="3">
        <v>2143.115666666667</v>
      </c>
      <c r="AL200" s="3">
        <v>3892.4320000000002</v>
      </c>
      <c r="AM200" s="3">
        <v>877.88933333333307</v>
      </c>
      <c r="AN200" s="3">
        <v>3919.5576666666657</v>
      </c>
      <c r="AO200" s="3">
        <v>2449.8280000000009</v>
      </c>
      <c r="AP200" s="3">
        <v>6769.1206666666667</v>
      </c>
      <c r="AQ200" s="3" t="s">
        <v>63</v>
      </c>
      <c r="AR200" s="3">
        <v>11802.773333333329</v>
      </c>
      <c r="AS200" s="3">
        <v>2230.7710000000006</v>
      </c>
      <c r="AT200" s="3">
        <v>2713.6043333333346</v>
      </c>
      <c r="AU200" s="3">
        <v>5182.6003333333319</v>
      </c>
      <c r="AV200" s="3">
        <v>4195.1813333333339</v>
      </c>
      <c r="AW200" s="3">
        <v>469.43566666666663</v>
      </c>
      <c r="AX200" s="3" t="s">
        <v>63</v>
      </c>
      <c r="AY200" s="3">
        <v>7909.321666666664</v>
      </c>
      <c r="AZ200" s="3">
        <v>38018.800000000003</v>
      </c>
      <c r="BA200" s="3">
        <v>2088.6209381333329</v>
      </c>
      <c r="BB200" s="3">
        <v>629.18866666666679</v>
      </c>
      <c r="BC200" s="3">
        <v>435.13566666666674</v>
      </c>
      <c r="BD200" s="3">
        <v>23277.592666666667</v>
      </c>
      <c r="BE200" s="3">
        <v>11857.38333333333</v>
      </c>
      <c r="BF200" s="3">
        <v>157.30633333333333</v>
      </c>
      <c r="BG200" s="3">
        <v>10241.769333333337</v>
      </c>
      <c r="BH200" s="3">
        <v>9309.6993333333321</v>
      </c>
      <c r="BI200" s="3">
        <v>1087.3477777777778</v>
      </c>
      <c r="BJ200" s="3">
        <v>761.73000000000025</v>
      </c>
      <c r="BK200" s="3">
        <v>440.46966666666668</v>
      </c>
      <c r="BL200" s="3" t="s">
        <v>63</v>
      </c>
      <c r="BM200" s="3">
        <v>561.53466666666657</v>
      </c>
      <c r="BN200" s="3">
        <v>336.65099999999995</v>
      </c>
      <c r="BO200" s="3">
        <v>4.9918333333333322</v>
      </c>
      <c r="BP200" s="3">
        <v>4.895333333333336</v>
      </c>
      <c r="BQ200" s="3">
        <v>67.974999999999994</v>
      </c>
    </row>
    <row r="201" spans="1:69">
      <c r="A201" s="2">
        <v>38838</v>
      </c>
      <c r="B201" s="4">
        <v>986.68857142857144</v>
      </c>
      <c r="C201" s="3">
        <v>1752.6712903225812</v>
      </c>
      <c r="D201" s="3">
        <v>39199.525161290316</v>
      </c>
      <c r="E201" s="3">
        <v>2182.9754838709673</v>
      </c>
      <c r="F201" s="3">
        <v>7351.1190322580633</v>
      </c>
      <c r="G201" s="3">
        <v>20420.74806451613</v>
      </c>
      <c r="H201" s="3" t="s">
        <v>63</v>
      </c>
      <c r="I201" s="3">
        <v>43004.610967741937</v>
      </c>
      <c r="J201" s="3">
        <v>21014.954516129033</v>
      </c>
      <c r="K201" s="3">
        <v>409.64788709677413</v>
      </c>
      <c r="L201" s="3">
        <v>948.34290322580648</v>
      </c>
      <c r="M201" s="3">
        <v>1407.2770967741933</v>
      </c>
      <c r="N201" s="3">
        <v>23434.5470967742</v>
      </c>
      <c r="O201" s="3">
        <v>1572.0382258064515</v>
      </c>
      <c r="P201" s="3">
        <v>1448.8903225806455</v>
      </c>
      <c r="Q201" s="3">
        <v>7122.8354838709711</v>
      </c>
      <c r="R201" s="3">
        <v>2483.268064516129</v>
      </c>
      <c r="S201" s="3">
        <v>1428.2486451612899</v>
      </c>
      <c r="T201" s="3">
        <v>11613.215806451613</v>
      </c>
      <c r="U201" s="3" t="s">
        <v>63</v>
      </c>
      <c r="V201" s="3">
        <v>16491.590322580643</v>
      </c>
      <c r="W201" s="3">
        <v>877.42774193548416</v>
      </c>
      <c r="X201" s="3">
        <v>1390.8716129032259</v>
      </c>
      <c r="Y201" s="3">
        <v>331.67516129032242</v>
      </c>
      <c r="Z201" s="3">
        <v>3663.4176483870956</v>
      </c>
      <c r="AA201" s="3">
        <v>994.88532258064515</v>
      </c>
      <c r="AB201" s="3">
        <v>5183.7129032258072</v>
      </c>
      <c r="AC201" s="3">
        <v>11905.968387096773</v>
      </c>
      <c r="AD201" s="3">
        <v>7812.8570967741916</v>
      </c>
      <c r="AE201" s="3">
        <v>16440.955161290323</v>
      </c>
      <c r="AF201" s="3">
        <v>1289.9529032258065</v>
      </c>
      <c r="AG201" s="3">
        <v>5854.3383870967737</v>
      </c>
      <c r="AH201" s="3" t="s">
        <v>63</v>
      </c>
      <c r="AI201" s="3">
        <v>11111.723870967742</v>
      </c>
      <c r="AJ201" s="3">
        <v>4016.6712903225794</v>
      </c>
      <c r="AK201" s="3">
        <v>2040.6509677419353</v>
      </c>
      <c r="AL201" s="3">
        <v>3812.6574193548381</v>
      </c>
      <c r="AM201" s="3">
        <v>879.25580645161267</v>
      </c>
      <c r="AN201" s="3">
        <v>4141.7280645161281</v>
      </c>
      <c r="AO201" s="3">
        <v>2520.9496774193553</v>
      </c>
      <c r="AP201" s="3">
        <v>5983.7977419354829</v>
      </c>
      <c r="AQ201" s="3" t="s">
        <v>63</v>
      </c>
      <c r="AR201" s="3">
        <v>11581.532258064517</v>
      </c>
      <c r="AS201" s="3">
        <v>2391.2280645161291</v>
      </c>
      <c r="AT201" s="3">
        <v>2562.2816129032267</v>
      </c>
      <c r="AU201" s="3">
        <v>5085.5496774193552</v>
      </c>
      <c r="AV201" s="3">
        <v>4020.1425806451621</v>
      </c>
      <c r="AW201" s="3">
        <v>452.55580645161308</v>
      </c>
      <c r="AX201" s="3" t="s">
        <v>63</v>
      </c>
      <c r="AY201" s="3">
        <v>7735.3419354838688</v>
      </c>
      <c r="AZ201" s="3">
        <v>37259.93548387097</v>
      </c>
      <c r="BA201" s="3">
        <v>1802.7298526774191</v>
      </c>
      <c r="BB201" s="3">
        <v>600.53709677419374</v>
      </c>
      <c r="BC201" s="3">
        <v>409.76161290322574</v>
      </c>
      <c r="BD201" s="3">
        <v>24277.253548387096</v>
      </c>
      <c r="BE201" s="3">
        <v>11119.475161290326</v>
      </c>
      <c r="BF201" s="3">
        <v>162.06322580645164</v>
      </c>
      <c r="BG201" s="3">
        <v>9720.1064516129009</v>
      </c>
      <c r="BH201" s="3">
        <v>8138.8070967741942</v>
      </c>
      <c r="BI201" s="3">
        <v>1150.2567741935484</v>
      </c>
      <c r="BJ201" s="3">
        <v>751.87677419354827</v>
      </c>
      <c r="BK201" s="3">
        <v>434.78580645161293</v>
      </c>
      <c r="BL201" s="3" t="s">
        <v>63</v>
      </c>
      <c r="BM201" s="3">
        <v>564.11322580645151</v>
      </c>
      <c r="BN201" s="3">
        <v>328.60677419354846</v>
      </c>
      <c r="BO201" s="3">
        <v>5.1059354838709679</v>
      </c>
      <c r="BP201" s="3">
        <v>4.9938709677419357</v>
      </c>
      <c r="BQ201" s="3">
        <v>66.741935483870947</v>
      </c>
    </row>
    <row r="202" spans="1:69">
      <c r="A202" s="2">
        <v>38869</v>
      </c>
      <c r="B202" s="4">
        <v>763.93299999999988</v>
      </c>
      <c r="C202" s="3">
        <v>1605.8180000000004</v>
      </c>
      <c r="D202" s="3">
        <v>35120.51633333334</v>
      </c>
      <c r="E202" s="3">
        <v>2086.6367333333333</v>
      </c>
      <c r="F202" s="3">
        <v>7802.0726666666678</v>
      </c>
      <c r="G202" s="3">
        <v>18252.623333333333</v>
      </c>
      <c r="H202" s="3" t="s">
        <v>63</v>
      </c>
      <c r="I202" s="3">
        <v>38474.252999999997</v>
      </c>
      <c r="J202" s="3">
        <v>20026.543333333335</v>
      </c>
      <c r="K202" s="3">
        <v>349.14418000000006</v>
      </c>
      <c r="L202" s="3">
        <v>909.52033333333327</v>
      </c>
      <c r="M202" s="3">
        <v>1233.7476666666662</v>
      </c>
      <c r="N202" s="3">
        <v>19982.577666666672</v>
      </c>
      <c r="O202" s="3">
        <v>1607.5792666666671</v>
      </c>
      <c r="P202" s="3">
        <v>1296.793333333334</v>
      </c>
      <c r="Q202" s="3">
        <v>6563.8540000000003</v>
      </c>
      <c r="R202" s="3">
        <v>2316.5189999999993</v>
      </c>
      <c r="S202" s="3">
        <v>1292.7085000000004</v>
      </c>
      <c r="T202" s="3">
        <v>9973.1026666666658</v>
      </c>
      <c r="U202" s="3" t="s">
        <v>63</v>
      </c>
      <c r="V202" s="3">
        <v>15744.586999999998</v>
      </c>
      <c r="W202" s="3">
        <v>820.74866666666651</v>
      </c>
      <c r="X202" s="3">
        <v>1253.5206666666663</v>
      </c>
      <c r="Y202" s="3">
        <v>307.06066666666663</v>
      </c>
      <c r="Z202" s="3">
        <v>3594.4529566666674</v>
      </c>
      <c r="AA202" s="3">
        <v>926.05376666666643</v>
      </c>
      <c r="AB202" s="3">
        <v>4976.0166666666655</v>
      </c>
      <c r="AC202" s="3">
        <v>11366.533999999998</v>
      </c>
      <c r="AD202" s="3">
        <v>7448.8133333333326</v>
      </c>
      <c r="AE202" s="3">
        <v>15029.127666666665</v>
      </c>
      <c r="AF202" s="3">
        <v>1254.7263333333333</v>
      </c>
      <c r="AG202" s="3">
        <v>5670.5330000000004</v>
      </c>
      <c r="AH202" s="3" t="s">
        <v>63</v>
      </c>
      <c r="AI202" s="3">
        <v>12348.305666666665</v>
      </c>
      <c r="AJ202" s="3">
        <v>3579.2529999999997</v>
      </c>
      <c r="AK202" s="3">
        <v>2027.7183333333328</v>
      </c>
      <c r="AL202" s="3">
        <v>3573.231666666667</v>
      </c>
      <c r="AM202" s="3">
        <v>879.87400000000014</v>
      </c>
      <c r="AN202" s="3">
        <v>4208.4670000000006</v>
      </c>
      <c r="AO202" s="3">
        <v>2514.7370000000001</v>
      </c>
      <c r="AP202" s="3">
        <v>5038.3613333333342</v>
      </c>
      <c r="AQ202" s="3" t="s">
        <v>63</v>
      </c>
      <c r="AR202" s="3">
        <v>11163.499999999996</v>
      </c>
      <c r="AS202" s="3">
        <v>2154.9993333333332</v>
      </c>
      <c r="AT202" s="3">
        <v>2366.3650000000002</v>
      </c>
      <c r="AU202" s="3">
        <v>4794.7626666666665</v>
      </c>
      <c r="AV202" s="3">
        <v>3567.5239999999994</v>
      </c>
      <c r="AW202" s="3">
        <v>427.48966666666661</v>
      </c>
      <c r="AX202" s="3" t="s">
        <v>63</v>
      </c>
      <c r="AY202" s="3">
        <v>7361.8783333333331</v>
      </c>
      <c r="AZ202" s="3">
        <v>35718.566666666666</v>
      </c>
      <c r="BA202" s="3">
        <v>1684.7669590666669</v>
      </c>
      <c r="BB202" s="3">
        <v>561.6783333333334</v>
      </c>
      <c r="BC202" s="3">
        <v>387.29266666666655</v>
      </c>
      <c r="BD202" s="3">
        <v>25116.582333333332</v>
      </c>
      <c r="BE202" s="3">
        <v>9831.2239999999983</v>
      </c>
      <c r="BF202" s="3">
        <v>165.58766666666673</v>
      </c>
      <c r="BG202" s="3">
        <v>9420.3596666666635</v>
      </c>
      <c r="BH202" s="3">
        <v>7559.5620000000008</v>
      </c>
      <c r="BI202" s="3">
        <v>1164.959333333333</v>
      </c>
      <c r="BJ202" s="3">
        <v>674.30499999999995</v>
      </c>
      <c r="BK202" s="3">
        <v>391.92366666666675</v>
      </c>
      <c r="BL202" s="3" t="s">
        <v>63</v>
      </c>
      <c r="BM202" s="3">
        <v>527.71900000000016</v>
      </c>
      <c r="BN202" s="3">
        <v>312.24433333333337</v>
      </c>
      <c r="BO202" s="3">
        <v>5.099733333333333</v>
      </c>
      <c r="BP202" s="3">
        <v>5.1456666666666679</v>
      </c>
      <c r="BQ202" s="3">
        <v>66.416666666666671</v>
      </c>
    </row>
    <row r="203" spans="1:69">
      <c r="A203" s="2">
        <v>38899</v>
      </c>
      <c r="B203" s="4">
        <v>834.8363157894737</v>
      </c>
      <c r="C203" s="3">
        <v>1677.7590322580645</v>
      </c>
      <c r="D203" s="3">
        <v>36267.675806451618</v>
      </c>
      <c r="E203" s="3">
        <v>2101.0566774193549</v>
      </c>
      <c r="F203" s="3">
        <v>8617.7170967741913</v>
      </c>
      <c r="G203" s="3">
        <v>19559.689999999995</v>
      </c>
      <c r="H203" s="3" t="s">
        <v>63</v>
      </c>
      <c r="I203" s="3">
        <v>43009.784516129024</v>
      </c>
      <c r="J203" s="3">
        <v>20848.394838709683</v>
      </c>
      <c r="K203" s="3">
        <v>353.04566451612897</v>
      </c>
      <c r="L203" s="3">
        <v>923.05967741935478</v>
      </c>
      <c r="M203" s="3">
        <v>1344.6022580645158</v>
      </c>
      <c r="N203" s="3">
        <v>21712.202903225807</v>
      </c>
      <c r="O203" s="3">
        <v>1684.5430967741941</v>
      </c>
      <c r="P203" s="3">
        <v>1376.5677419354843</v>
      </c>
      <c r="Q203" s="3">
        <v>6515.3300000000027</v>
      </c>
      <c r="R203" s="3">
        <v>2367.0293548387094</v>
      </c>
      <c r="S203" s="3">
        <v>1322.9250322580647</v>
      </c>
      <c r="T203" s="3">
        <v>10542.790322580646</v>
      </c>
      <c r="U203" s="3" t="s">
        <v>63</v>
      </c>
      <c r="V203" s="3">
        <v>16456.565483870963</v>
      </c>
      <c r="W203" s="3">
        <v>789.38709677419365</v>
      </c>
      <c r="X203" s="3">
        <v>1277.4274193548388</v>
      </c>
      <c r="Y203" s="3">
        <v>318.68193548387092</v>
      </c>
      <c r="Z203" s="3">
        <v>3589.1605419354851</v>
      </c>
      <c r="AA203" s="3">
        <v>936.64529032258065</v>
      </c>
      <c r="AB203" s="3">
        <v>5023.1645161290326</v>
      </c>
      <c r="AC203" s="3">
        <v>11645.784838709675</v>
      </c>
      <c r="AD203" s="3">
        <v>7689.3348387096785</v>
      </c>
      <c r="AE203" s="3">
        <v>15143.246451612906</v>
      </c>
      <c r="AF203" s="3">
        <v>1260.2070967741943</v>
      </c>
      <c r="AG203" s="3">
        <v>5830.8445161290329</v>
      </c>
      <c r="AH203" s="3" t="s">
        <v>63</v>
      </c>
      <c r="AI203" s="3">
        <v>11604.435483870971</v>
      </c>
      <c r="AJ203" s="3">
        <v>3701.5590322580651</v>
      </c>
      <c r="AK203" s="3">
        <v>2064.4883870967742</v>
      </c>
      <c r="AL203" s="3">
        <v>3699.4516129032259</v>
      </c>
      <c r="AM203" s="3">
        <v>902.30451612903209</v>
      </c>
      <c r="AN203" s="3">
        <v>4235.1151612903222</v>
      </c>
      <c r="AO203" s="3">
        <v>2768.206451612903</v>
      </c>
      <c r="AP203" s="3">
        <v>5192.6322580645156</v>
      </c>
      <c r="AQ203" s="3" t="s">
        <v>63</v>
      </c>
      <c r="AR203" s="3">
        <v>11528.906451612907</v>
      </c>
      <c r="AS203" s="3">
        <v>2248.7958064516129</v>
      </c>
      <c r="AT203" s="3">
        <v>2426.8158064516124</v>
      </c>
      <c r="AU203" s="3">
        <v>4910.2532258064521</v>
      </c>
      <c r="AV203" s="3">
        <v>3641.8445161290319</v>
      </c>
      <c r="AW203" s="3">
        <v>440.7787096774191</v>
      </c>
      <c r="AX203" s="3" t="s">
        <v>63</v>
      </c>
      <c r="AY203" s="3">
        <v>7461.9519354838731</v>
      </c>
      <c r="AZ203" s="3">
        <v>36139.096774193546</v>
      </c>
      <c r="BA203" s="3">
        <v>1707.2346603548388</v>
      </c>
      <c r="BB203" s="3">
        <v>586.36806451612915</v>
      </c>
      <c r="BC203" s="3">
        <v>388.72064516129029</v>
      </c>
      <c r="BD203" s="3">
        <v>27060.31967741936</v>
      </c>
      <c r="BE203" s="3">
        <v>10075.619354838713</v>
      </c>
      <c r="BF203" s="3">
        <v>168.70129032258063</v>
      </c>
      <c r="BG203" s="3">
        <v>9507.1551612903222</v>
      </c>
      <c r="BH203" s="3">
        <v>7917.1748387096777</v>
      </c>
      <c r="BI203" s="3">
        <v>1215.2383870967744</v>
      </c>
      <c r="BJ203" s="3">
        <v>680.59483870967745</v>
      </c>
      <c r="BK203" s="3">
        <v>379.60290322580647</v>
      </c>
      <c r="BL203" s="3" t="s">
        <v>63</v>
      </c>
      <c r="BM203" s="3">
        <v>483.00741935483876</v>
      </c>
      <c r="BN203" s="3">
        <v>319.32483870967746</v>
      </c>
      <c r="BO203" s="3">
        <v>5.0847419354838719</v>
      </c>
      <c r="BP203" s="3">
        <v>5.2099999999999991</v>
      </c>
      <c r="BQ203" s="3">
        <v>65.738709677419351</v>
      </c>
    </row>
    <row r="204" spans="1:69">
      <c r="A204" s="2">
        <v>38930</v>
      </c>
      <c r="B204" s="4">
        <v>931.41952380952375</v>
      </c>
      <c r="C204" s="3">
        <v>1657.5106451612899</v>
      </c>
      <c r="D204" s="3">
        <v>36962.941935483868</v>
      </c>
      <c r="E204" s="3">
        <v>2155.7302903225809</v>
      </c>
      <c r="F204" s="3">
        <v>9584.1012903225837</v>
      </c>
      <c r="G204" s="3">
        <v>20651.536451612898</v>
      </c>
      <c r="H204" s="3" t="s">
        <v>63</v>
      </c>
      <c r="I204" s="3">
        <v>43377.602580645158</v>
      </c>
      <c r="J204" s="3">
        <v>21226.099677419359</v>
      </c>
      <c r="K204" s="3">
        <v>369.43479999999983</v>
      </c>
      <c r="L204" s="3">
        <v>943.87064516129033</v>
      </c>
      <c r="M204" s="3">
        <v>1446.5522580645165</v>
      </c>
      <c r="N204" s="3">
        <v>21930.951612903227</v>
      </c>
      <c r="O204" s="3">
        <v>1605.094258064516</v>
      </c>
      <c r="P204" s="3">
        <v>1425.0387096774193</v>
      </c>
      <c r="Q204" s="3">
        <v>6555.2445161290334</v>
      </c>
      <c r="R204" s="3">
        <v>2422.0258064516129</v>
      </c>
      <c r="S204" s="3">
        <v>1414.3664516129033</v>
      </c>
      <c r="T204" s="3">
        <v>11297.343548387096</v>
      </c>
      <c r="U204" s="3" t="s">
        <v>63</v>
      </c>
      <c r="V204" s="3">
        <v>17130.144516129036</v>
      </c>
      <c r="W204" s="3">
        <v>804.36451612903238</v>
      </c>
      <c r="X204" s="3">
        <v>1314.9383870967738</v>
      </c>
      <c r="Y204" s="3">
        <v>320.62064516129044</v>
      </c>
      <c r="Z204" s="3">
        <v>3506.2446774193559</v>
      </c>
      <c r="AA204" s="3">
        <v>959.9650967741934</v>
      </c>
      <c r="AB204" s="3">
        <v>5005.3483870967739</v>
      </c>
      <c r="AC204" s="3">
        <v>12025.932903225805</v>
      </c>
      <c r="AD204" s="3">
        <v>7997.1451612903229</v>
      </c>
      <c r="AE204" s="3">
        <v>15784.309677419351</v>
      </c>
      <c r="AF204" s="3">
        <v>1286.8212903225801</v>
      </c>
      <c r="AG204" s="3">
        <v>5876.5032258064521</v>
      </c>
      <c r="AH204" s="3" t="s">
        <v>63</v>
      </c>
      <c r="AI204" s="3">
        <v>11284.739032258063</v>
      </c>
      <c r="AJ204" s="3">
        <v>3728.3674193548386</v>
      </c>
      <c r="AK204" s="3">
        <v>2112.2938709677419</v>
      </c>
      <c r="AL204" s="3">
        <v>3862.4122580645176</v>
      </c>
      <c r="AM204" s="3">
        <v>942.3503225806453</v>
      </c>
      <c r="AN204" s="3">
        <v>4256.1161290322589</v>
      </c>
      <c r="AO204" s="3">
        <v>2969.7112903225811</v>
      </c>
      <c r="AP204" s="3">
        <v>5871.5416129032255</v>
      </c>
      <c r="AQ204" s="3" t="s">
        <v>63</v>
      </c>
      <c r="AR204" s="3">
        <v>11967.599999999999</v>
      </c>
      <c r="AS204" s="3">
        <v>2330.1532258064517</v>
      </c>
      <c r="AT204" s="3">
        <v>2512.7677419354841</v>
      </c>
      <c r="AU204" s="3">
        <v>5072.0464516129041</v>
      </c>
      <c r="AV204" s="3">
        <v>3862.1116129032253</v>
      </c>
      <c r="AW204" s="3">
        <v>459.4051612903225</v>
      </c>
      <c r="AX204" s="3" t="s">
        <v>63</v>
      </c>
      <c r="AY204" s="3">
        <v>7752.7025806451602</v>
      </c>
      <c r="AZ204" s="3">
        <v>37183.096774193546</v>
      </c>
      <c r="BA204" s="3">
        <v>1768.2635301290318</v>
      </c>
      <c r="BB204" s="3">
        <v>609.11516129032259</v>
      </c>
      <c r="BC204" s="3">
        <v>378.9064516129032</v>
      </c>
      <c r="BD204" s="3">
        <v>31684.352903225805</v>
      </c>
      <c r="BE204" s="3">
        <v>10364.605161290323</v>
      </c>
      <c r="BF204" s="3">
        <v>191.27774193548387</v>
      </c>
      <c r="BG204" s="3">
        <v>9840.8974193548383</v>
      </c>
      <c r="BH204" s="3">
        <v>7914.44935483871</v>
      </c>
      <c r="BI204" s="3">
        <v>1256.0829032258061</v>
      </c>
      <c r="BJ204" s="3">
        <v>700.63322580645161</v>
      </c>
      <c r="BK204" s="3">
        <v>409.06838709677447</v>
      </c>
      <c r="BL204" s="3" t="s">
        <v>63</v>
      </c>
      <c r="BM204" s="3">
        <v>458.3170967741936</v>
      </c>
      <c r="BN204" s="3">
        <v>328.99677419354845</v>
      </c>
      <c r="BO204" s="3">
        <v>4.8752354838709682</v>
      </c>
      <c r="BP204" s="3">
        <v>5.0825806451612898</v>
      </c>
      <c r="BQ204" s="3">
        <v>59.880645161290303</v>
      </c>
    </row>
    <row r="205" spans="1:69">
      <c r="A205" s="2">
        <v>38961</v>
      </c>
      <c r="B205" s="4">
        <v>897.82190476190453</v>
      </c>
      <c r="C205" s="3">
        <v>1643.6962068965513</v>
      </c>
      <c r="D205" s="3">
        <v>36260.388275862075</v>
      </c>
      <c r="E205" s="3">
        <v>2226.4807586206898</v>
      </c>
      <c r="F205" s="3">
        <v>10264.175862068965</v>
      </c>
      <c r="G205" s="3">
        <v>21372.78448275862</v>
      </c>
      <c r="H205" s="3" t="s">
        <v>63</v>
      </c>
      <c r="I205" s="3">
        <v>44214.55310344827</v>
      </c>
      <c r="J205" s="3">
        <v>21874.149999999998</v>
      </c>
      <c r="K205" s="3">
        <v>374.55132068965526</v>
      </c>
      <c r="L205" s="3">
        <v>961.3841379310345</v>
      </c>
      <c r="M205" s="3">
        <v>1379.01724137931</v>
      </c>
      <c r="N205" s="3">
        <v>22249.101379310341</v>
      </c>
      <c r="O205" s="3">
        <v>1699.177068965517</v>
      </c>
      <c r="P205" s="3">
        <v>1449.6689655172415</v>
      </c>
      <c r="Q205" s="3">
        <v>6766.6596551724124</v>
      </c>
      <c r="R205" s="3">
        <v>2482.3634482758625</v>
      </c>
      <c r="S205" s="3">
        <v>1479.5461724137936</v>
      </c>
      <c r="T205" s="3">
        <v>12029.423103448273</v>
      </c>
      <c r="U205" s="3" t="s">
        <v>63</v>
      </c>
      <c r="V205" s="3">
        <v>17351.963448275867</v>
      </c>
      <c r="W205" s="3">
        <v>807.17551724137945</v>
      </c>
      <c r="X205" s="3">
        <v>1356.9710344827588</v>
      </c>
      <c r="Y205" s="3">
        <v>314.95448275862071</v>
      </c>
      <c r="Z205" s="3">
        <v>3534.5707862068966</v>
      </c>
      <c r="AA205" s="3">
        <v>1018.285551724138</v>
      </c>
      <c r="AB205" s="3">
        <v>5064.3896551724138</v>
      </c>
      <c r="AC205" s="3">
        <v>11800.70379310345</v>
      </c>
      <c r="AD205" s="3">
        <v>8252.685517241378</v>
      </c>
      <c r="AE205" s="3">
        <v>15947.386206896548</v>
      </c>
      <c r="AF205" s="3">
        <v>1316.4603448275857</v>
      </c>
      <c r="AG205" s="3">
        <v>5896.9706896551716</v>
      </c>
      <c r="AH205" s="3" t="s">
        <v>63</v>
      </c>
      <c r="AI205" s="3">
        <v>11328.664137931039</v>
      </c>
      <c r="AJ205" s="3">
        <v>3741.8241379310343</v>
      </c>
      <c r="AK205" s="3">
        <v>2232.706206896552</v>
      </c>
      <c r="AL205" s="3">
        <v>3965.9651724137939</v>
      </c>
      <c r="AM205" s="3">
        <v>945.90310344827606</v>
      </c>
      <c r="AN205" s="3">
        <v>4473.2086206896565</v>
      </c>
      <c r="AO205" s="3">
        <v>3199.1655172413789</v>
      </c>
      <c r="AP205" s="3">
        <v>6238.9679310344818</v>
      </c>
      <c r="AQ205" s="3" t="s">
        <v>63</v>
      </c>
      <c r="AR205" s="3">
        <v>12340.696551724137</v>
      </c>
      <c r="AS205" s="3">
        <v>2449.7313793103453</v>
      </c>
      <c r="AT205" s="3">
        <v>2548.3944827586211</v>
      </c>
      <c r="AU205" s="3">
        <v>5155.537241379312</v>
      </c>
      <c r="AV205" s="3">
        <v>3918.4462068965531</v>
      </c>
      <c r="AW205" s="3">
        <v>472.82655172413797</v>
      </c>
      <c r="AX205" s="3" t="s">
        <v>63</v>
      </c>
      <c r="AY205" s="3">
        <v>8090.8693103448277</v>
      </c>
      <c r="AZ205" s="3">
        <v>38012.620689655174</v>
      </c>
      <c r="BA205" s="3">
        <v>1843.3245752758619</v>
      </c>
      <c r="BB205" s="3">
        <v>606.39896551724166</v>
      </c>
      <c r="BC205" s="3">
        <v>412.03103448275868</v>
      </c>
      <c r="BD205" s="3">
        <v>32916.62586206897</v>
      </c>
      <c r="BE205" s="3">
        <v>10125.926896551726</v>
      </c>
      <c r="BF205" s="3">
        <v>212.29620689655175</v>
      </c>
      <c r="BG205" s="3">
        <v>10053.56275862069</v>
      </c>
      <c r="BH205" s="3">
        <v>7682.6793103448281</v>
      </c>
      <c r="BI205" s="3">
        <v>1290.2655172413793</v>
      </c>
      <c r="BJ205" s="3">
        <v>694.38379310344817</v>
      </c>
      <c r="BK205" s="3">
        <v>407.43379310344829</v>
      </c>
      <c r="BL205" s="3" t="s">
        <v>63</v>
      </c>
      <c r="BM205" s="3">
        <v>512.06448275862056</v>
      </c>
      <c r="BN205" s="3">
        <v>335.74103448275861</v>
      </c>
      <c r="BO205" s="3">
        <v>4.7191103448275857</v>
      </c>
      <c r="BP205" s="3">
        <v>4.9768965517241375</v>
      </c>
      <c r="BQ205" s="3">
        <v>59.258620689655167</v>
      </c>
    </row>
    <row r="206" spans="1:69">
      <c r="A206" s="2">
        <v>38991</v>
      </c>
      <c r="B206" s="4">
        <v>948.5238095238094</v>
      </c>
      <c r="C206" s="3">
        <v>1690.9696774193549</v>
      </c>
      <c r="D206" s="3">
        <v>38564.217096774191</v>
      </c>
      <c r="E206" s="3">
        <v>2346.8707419354846</v>
      </c>
      <c r="F206" s="3">
        <v>10489.953548387095</v>
      </c>
      <c r="G206" s="3">
        <v>22703.200967741926</v>
      </c>
      <c r="H206" s="3" t="s">
        <v>63</v>
      </c>
      <c r="I206" s="3">
        <v>46600.618064516144</v>
      </c>
      <c r="J206" s="3">
        <v>22945.369677419352</v>
      </c>
      <c r="K206" s="3">
        <v>386.52236129032252</v>
      </c>
      <c r="L206" s="3">
        <v>977.50064516129032</v>
      </c>
      <c r="M206" s="3">
        <v>1415.5048387096776</v>
      </c>
      <c r="N206" s="3">
        <v>22340.481290322587</v>
      </c>
      <c r="O206" s="3">
        <v>1782.2149354838712</v>
      </c>
      <c r="P206" s="3">
        <v>1496.4096774193547</v>
      </c>
      <c r="Q206" s="3">
        <v>7025.3641935483874</v>
      </c>
      <c r="R206" s="3">
        <v>2612.1154838709676</v>
      </c>
      <c r="S206" s="3">
        <v>1561.3806451612897</v>
      </c>
      <c r="T206" s="3">
        <v>12634.495806451616</v>
      </c>
      <c r="U206" s="3" t="s">
        <v>63</v>
      </c>
      <c r="V206" s="3">
        <v>17993.913548387096</v>
      </c>
      <c r="W206" s="3">
        <v>869.59451612903183</v>
      </c>
      <c r="X206" s="3">
        <v>1356.2648387096772</v>
      </c>
      <c r="Y206" s="3">
        <v>325.04645161290324</v>
      </c>
      <c r="Z206" s="3">
        <v>3652.0491387096758</v>
      </c>
      <c r="AA206" s="3">
        <v>1079.1894516129032</v>
      </c>
      <c r="AB206" s="3">
        <v>5285.4870967741927</v>
      </c>
      <c r="AC206" s="3">
        <v>11955.956451612907</v>
      </c>
      <c r="AD206" s="3">
        <v>8597.5564516129016</v>
      </c>
      <c r="AE206" s="3">
        <v>16518.018387096778</v>
      </c>
      <c r="AF206" s="3">
        <v>1362.9867741935479</v>
      </c>
      <c r="AG206" s="3">
        <v>6101.2964516129041</v>
      </c>
      <c r="AH206" s="3" t="s">
        <v>63</v>
      </c>
      <c r="AI206" s="3">
        <v>10669.581612903223</v>
      </c>
      <c r="AJ206" s="3">
        <v>3976.3558064516146</v>
      </c>
      <c r="AK206" s="3">
        <v>2226.0312903225804</v>
      </c>
      <c r="AL206" s="3">
        <v>4138.7151612903226</v>
      </c>
      <c r="AM206" s="3">
        <v>1044.5467741935486</v>
      </c>
      <c r="AN206" s="3">
        <v>5076.0358064516113</v>
      </c>
      <c r="AO206" s="3">
        <v>3222.1361290322579</v>
      </c>
      <c r="AP206" s="3">
        <v>6370.1148387096791</v>
      </c>
      <c r="AQ206" s="3" t="s">
        <v>63</v>
      </c>
      <c r="AR206" s="3">
        <v>13388.612903225805</v>
      </c>
      <c r="AS206" s="3">
        <v>2594.35</v>
      </c>
      <c r="AT206" s="3">
        <v>2688.5954838709672</v>
      </c>
      <c r="AU206" s="3">
        <v>5339.245806451614</v>
      </c>
      <c r="AV206" s="3">
        <v>4056.1403225806448</v>
      </c>
      <c r="AW206" s="3">
        <v>489.01193548387096</v>
      </c>
      <c r="AX206" s="3" t="s">
        <v>63</v>
      </c>
      <c r="AY206" s="3">
        <v>8440.7341935483837</v>
      </c>
      <c r="AZ206" s="3">
        <v>39242.806451612902</v>
      </c>
      <c r="BA206" s="3">
        <v>1814.4182472580649</v>
      </c>
      <c r="BB206" s="3">
        <v>605.84</v>
      </c>
      <c r="BC206" s="3">
        <v>420.77096774193564</v>
      </c>
      <c r="BD206" s="3">
        <v>32960.628387096767</v>
      </c>
      <c r="BE206" s="3">
        <v>11164.436129032259</v>
      </c>
      <c r="BF206" s="3">
        <v>220.92322580645157</v>
      </c>
      <c r="BG206" s="3">
        <v>10453.819354838706</v>
      </c>
      <c r="BH206" s="3">
        <v>7333.3045161290338</v>
      </c>
      <c r="BI206" s="3">
        <v>1362.3164516129027</v>
      </c>
      <c r="BJ206" s="3">
        <v>710.64612903225805</v>
      </c>
      <c r="BK206" s="3">
        <v>404.63161290322569</v>
      </c>
      <c r="BL206" s="3" t="s">
        <v>63</v>
      </c>
      <c r="BM206" s="3">
        <v>526.89677419354859</v>
      </c>
      <c r="BN206" s="3">
        <v>350.30290322580635</v>
      </c>
      <c r="BO206" s="3">
        <v>4.7251967741935497</v>
      </c>
      <c r="BP206" s="3">
        <v>5.0058064516129042</v>
      </c>
      <c r="BQ206" s="3">
        <v>60.567741935483852</v>
      </c>
    </row>
    <row r="207" spans="1:69">
      <c r="A207" s="2">
        <v>39022</v>
      </c>
      <c r="B207" s="4">
        <v>989.02750000000015</v>
      </c>
      <c r="C207" s="3">
        <v>1892.1619999999996</v>
      </c>
      <c r="D207" s="3">
        <v>41097.425000000003</v>
      </c>
      <c r="E207" s="3">
        <v>2466.7831333333329</v>
      </c>
      <c r="F207" s="3">
        <v>11147.204</v>
      </c>
      <c r="G207" s="3">
        <v>24112.57133333333</v>
      </c>
      <c r="H207" s="3" t="s">
        <v>63</v>
      </c>
      <c r="I207" s="3">
        <v>48897.746666666681</v>
      </c>
      <c r="J207" s="3">
        <v>23700.442333333329</v>
      </c>
      <c r="K207" s="3">
        <v>388.78141666666676</v>
      </c>
      <c r="L207" s="3">
        <v>1030.6556666666665</v>
      </c>
      <c r="M207" s="3">
        <v>1496.9363333333329</v>
      </c>
      <c r="N207" s="3">
        <v>23017.649999999998</v>
      </c>
      <c r="O207" s="3">
        <v>1952.5839000000003</v>
      </c>
      <c r="P207" s="3">
        <v>1550.4866666666669</v>
      </c>
      <c r="Q207" s="3">
        <v>7263.9613333333309</v>
      </c>
      <c r="R207" s="3">
        <v>2712.1930000000007</v>
      </c>
      <c r="S207" s="3">
        <v>1669.3085000000001</v>
      </c>
      <c r="T207" s="3">
        <v>13408.014000000005</v>
      </c>
      <c r="U207" s="3" t="s">
        <v>63</v>
      </c>
      <c r="V207" s="3">
        <v>18970.597666666672</v>
      </c>
      <c r="W207" s="3">
        <v>914.72800000000029</v>
      </c>
      <c r="X207" s="3">
        <v>1403.7830000000004</v>
      </c>
      <c r="Y207" s="3">
        <v>346.14333333333343</v>
      </c>
      <c r="Z207" s="3">
        <v>3819.9843100000012</v>
      </c>
      <c r="AA207" s="3">
        <v>1095.6681999999998</v>
      </c>
      <c r="AB207" s="3">
        <v>5430.5466666666662</v>
      </c>
      <c r="AC207" s="3">
        <v>12415.276666666668</v>
      </c>
      <c r="AD207" s="3">
        <v>8702.121666666666</v>
      </c>
      <c r="AE207" s="3">
        <v>16095.439666666663</v>
      </c>
      <c r="AF207" s="3">
        <v>1388.7353333333333</v>
      </c>
      <c r="AG207" s="3">
        <v>6167.7309999999998</v>
      </c>
      <c r="AH207" s="3" t="s">
        <v>63</v>
      </c>
      <c r="AI207" s="3">
        <v>8598.8820000000014</v>
      </c>
      <c r="AJ207" s="3">
        <v>4106.918333333334</v>
      </c>
      <c r="AK207" s="3">
        <v>2174.3306666666667</v>
      </c>
      <c r="AL207" s="3">
        <v>4200.2379999999994</v>
      </c>
      <c r="AM207" s="3">
        <v>1110.0656666666669</v>
      </c>
      <c r="AN207" s="3">
        <v>5146.1040000000012</v>
      </c>
      <c r="AO207" s="3">
        <v>3192.5986666666658</v>
      </c>
      <c r="AP207" s="3">
        <v>6493.1516666666657</v>
      </c>
      <c r="AQ207" s="3" t="s">
        <v>63</v>
      </c>
      <c r="AR207" s="3">
        <v>14030.536666666661</v>
      </c>
      <c r="AS207" s="3">
        <v>2802.1299999999997</v>
      </c>
      <c r="AT207" s="3">
        <v>2791.98</v>
      </c>
      <c r="AU207" s="3">
        <v>5411.5016666666679</v>
      </c>
      <c r="AV207" s="3">
        <v>4254.2843333333331</v>
      </c>
      <c r="AW207" s="3">
        <v>489.5603333333334</v>
      </c>
      <c r="AX207" s="3" t="s">
        <v>63</v>
      </c>
      <c r="AY207" s="3">
        <v>8726.5056666666678</v>
      </c>
      <c r="AZ207" s="3">
        <v>40403.566666666666</v>
      </c>
      <c r="BA207" s="3">
        <v>1887.6960867666667</v>
      </c>
      <c r="BB207" s="3">
        <v>628.96733333333339</v>
      </c>
      <c r="BC207" s="3">
        <v>433.91466666666662</v>
      </c>
      <c r="BD207" s="3">
        <v>32577.363333333338</v>
      </c>
      <c r="BE207" s="3">
        <v>10839.828</v>
      </c>
      <c r="BF207" s="3">
        <v>234.67800000000003</v>
      </c>
      <c r="BG207" s="3">
        <v>10592.023333333327</v>
      </c>
      <c r="BH207" s="3">
        <v>6625.3413333333319</v>
      </c>
      <c r="BI207" s="3">
        <v>1405.5826666666669</v>
      </c>
      <c r="BJ207" s="3">
        <v>733.06899999999985</v>
      </c>
      <c r="BK207" s="3">
        <v>422.35500000000025</v>
      </c>
      <c r="BL207" s="3" t="s">
        <v>63</v>
      </c>
      <c r="BM207" s="3">
        <v>571.93666666666672</v>
      </c>
      <c r="BN207" s="3">
        <v>356.93500000000006</v>
      </c>
      <c r="BO207" s="3">
        <v>4.6014066666666649</v>
      </c>
      <c r="BP207" s="3">
        <v>5.0139999999999985</v>
      </c>
      <c r="BQ207" s="3">
        <v>63.720000000000006</v>
      </c>
    </row>
    <row r="208" spans="1:69">
      <c r="A208" s="2">
        <v>39052</v>
      </c>
      <c r="B208" s="4">
        <v>1029.1044444444442</v>
      </c>
      <c r="C208" s="3">
        <v>2018.9803333333332</v>
      </c>
      <c r="D208" s="3">
        <v>43261.067333333332</v>
      </c>
      <c r="E208" s="3">
        <v>2642.0956666666661</v>
      </c>
      <c r="F208" s="3">
        <v>12392.30866666667</v>
      </c>
      <c r="G208" s="3">
        <v>25664.712</v>
      </c>
      <c r="H208" s="3" t="s">
        <v>63</v>
      </c>
      <c r="I208" s="3">
        <v>51148.338000000011</v>
      </c>
      <c r="J208" s="3">
        <v>24245.925333333325</v>
      </c>
      <c r="K208" s="3">
        <v>390.71676666666667</v>
      </c>
      <c r="L208" s="3">
        <v>1085.6260000000004</v>
      </c>
      <c r="M208" s="3">
        <v>1614.9083333333338</v>
      </c>
      <c r="N208" s="3">
        <v>23923.717333333327</v>
      </c>
      <c r="O208" s="3">
        <v>2291.4421666666672</v>
      </c>
      <c r="P208" s="3">
        <v>1596.106666666667</v>
      </c>
      <c r="Q208" s="3">
        <v>7631.4123333333346</v>
      </c>
      <c r="R208" s="3">
        <v>2842.8970000000004</v>
      </c>
      <c r="S208" s="3">
        <v>1774.8004000000005</v>
      </c>
      <c r="T208" s="3">
        <v>13642.854999999998</v>
      </c>
      <c r="U208" s="3" t="s">
        <v>63</v>
      </c>
      <c r="V208" s="3">
        <v>19116.339</v>
      </c>
      <c r="W208" s="3">
        <v>935.85600000000011</v>
      </c>
      <c r="X208" s="3">
        <v>1421.084333333333</v>
      </c>
      <c r="Y208" s="3">
        <v>358.42033333333336</v>
      </c>
      <c r="Z208" s="3">
        <v>3954.0437766666673</v>
      </c>
      <c r="AA208" s="3">
        <v>1119.1072999999999</v>
      </c>
      <c r="AB208" s="3">
        <v>5535.9900000000007</v>
      </c>
      <c r="AC208" s="3">
        <v>12834.579333333331</v>
      </c>
      <c r="AD208" s="3">
        <v>8664.6556666666675</v>
      </c>
      <c r="AE208" s="3">
        <v>16777.935333333338</v>
      </c>
      <c r="AF208" s="3">
        <v>1414.8753333333336</v>
      </c>
      <c r="AG208" s="3">
        <v>6170.2866666666678</v>
      </c>
      <c r="AH208" s="3" t="s">
        <v>63</v>
      </c>
      <c r="AI208" s="3">
        <v>7923.058</v>
      </c>
      <c r="AJ208" s="3">
        <v>4354.6496666666662</v>
      </c>
      <c r="AK208" s="3">
        <v>2162.4339999999997</v>
      </c>
      <c r="AL208" s="3">
        <v>4291.7473333333337</v>
      </c>
      <c r="AM208" s="3">
        <v>1197.1466666666668</v>
      </c>
      <c r="AN208" s="3">
        <v>6125.425000000002</v>
      </c>
      <c r="AO208" s="3">
        <v>3214.9109999999991</v>
      </c>
      <c r="AP208" s="3">
        <v>6743.2789999999986</v>
      </c>
      <c r="AQ208" s="3" t="s">
        <v>63</v>
      </c>
      <c r="AR208" s="3">
        <v>14108.083333333334</v>
      </c>
      <c r="AS208" s="3">
        <v>2849.3543333333332</v>
      </c>
      <c r="AT208" s="3">
        <v>2860.6960000000008</v>
      </c>
      <c r="AU208" s="3">
        <v>5441.0460000000003</v>
      </c>
      <c r="AV208" s="3">
        <v>4316.1406666666671</v>
      </c>
      <c r="AW208" s="3">
        <v>486.74000000000007</v>
      </c>
      <c r="AX208" s="3" t="s">
        <v>63</v>
      </c>
      <c r="AY208" s="3">
        <v>9090.9869999999992</v>
      </c>
      <c r="AZ208" s="3">
        <v>40891.666666666664</v>
      </c>
      <c r="BA208" s="3">
        <v>2190.6415669999997</v>
      </c>
      <c r="BB208" s="3">
        <v>651.39300000000003</v>
      </c>
      <c r="BC208" s="3">
        <v>476.58733333333345</v>
      </c>
      <c r="BD208" s="3">
        <v>32701.278666666662</v>
      </c>
      <c r="BE208" s="3">
        <v>10316.451666666662</v>
      </c>
      <c r="BF208" s="3">
        <v>253.72966666666665</v>
      </c>
      <c r="BG208" s="3">
        <v>10959.779999999995</v>
      </c>
      <c r="BH208" s="3">
        <v>6365.1173333333345</v>
      </c>
      <c r="BI208" s="3">
        <v>1469.0693333333336</v>
      </c>
      <c r="BJ208" s="3">
        <v>714.70766666666691</v>
      </c>
      <c r="BK208" s="3">
        <v>474.45766666666691</v>
      </c>
      <c r="BL208" s="3" t="s">
        <v>63</v>
      </c>
      <c r="BM208" s="3">
        <v>725.30600000000015</v>
      </c>
      <c r="BN208" s="3">
        <v>360.28966666666673</v>
      </c>
      <c r="BO208" s="3">
        <v>4.5664266666666675</v>
      </c>
      <c r="BP208" s="3">
        <v>4.9423333333333321</v>
      </c>
      <c r="BQ208" s="3">
        <v>67.25333333333333</v>
      </c>
    </row>
    <row r="209" spans="1:69">
      <c r="A209" s="2">
        <v>39083</v>
      </c>
      <c r="B209" s="4">
        <v>1018.5109523809522</v>
      </c>
      <c r="C209" s="3">
        <v>2058.0841935483868</v>
      </c>
      <c r="D209" s="3">
        <v>43478.210000000006</v>
      </c>
      <c r="E209" s="3">
        <v>2781.924354838709</v>
      </c>
      <c r="F209" s="3">
        <v>13155.940967741933</v>
      </c>
      <c r="G209" s="3">
        <v>26525.694838709675</v>
      </c>
      <c r="H209" s="3" t="s">
        <v>63</v>
      </c>
      <c r="I209" s="3">
        <v>52052.19419354837</v>
      </c>
      <c r="J209" s="3">
        <v>24954.858709677428</v>
      </c>
      <c r="K209" s="3">
        <v>396.5823096774194</v>
      </c>
      <c r="L209" s="3">
        <v>1139.8864516129029</v>
      </c>
      <c r="M209" s="3">
        <v>1646.4929032258065</v>
      </c>
      <c r="N209" s="3">
        <v>24085.38741935484</v>
      </c>
      <c r="O209" s="3">
        <v>2788.8401935483885</v>
      </c>
      <c r="P209" s="3">
        <v>1622.6096774193552</v>
      </c>
      <c r="Q209" s="3">
        <v>7815.0445161290327</v>
      </c>
      <c r="R209" s="3">
        <v>2983.5251612903226</v>
      </c>
      <c r="S209" s="3">
        <v>1774.8317741935482</v>
      </c>
      <c r="T209" s="3">
        <v>14023.436451612903</v>
      </c>
      <c r="U209" s="3" t="s">
        <v>63</v>
      </c>
      <c r="V209" s="3">
        <v>20166.802903225805</v>
      </c>
      <c r="W209" s="3">
        <v>936.69451612903231</v>
      </c>
      <c r="X209" s="3">
        <v>1380.3225806451615</v>
      </c>
      <c r="Y209" s="3">
        <v>372.65096774193557</v>
      </c>
      <c r="Z209" s="3">
        <v>4082.1721677419346</v>
      </c>
      <c r="AA209" s="3">
        <v>1166.5513870967743</v>
      </c>
      <c r="AB209" s="3">
        <v>5668.5612903225801</v>
      </c>
      <c r="AC209" s="3">
        <v>12743.44548387097</v>
      </c>
      <c r="AD209" s="3">
        <v>9020.7916129032274</v>
      </c>
      <c r="AE209" s="3">
        <v>17257.13483870968</v>
      </c>
      <c r="AF209" s="3">
        <v>1423.7674193548387</v>
      </c>
      <c r="AG209" s="3">
        <v>6235.5067741935491</v>
      </c>
      <c r="AH209" s="3" t="s">
        <v>63</v>
      </c>
      <c r="AI209" s="3">
        <v>7358.5638709677405</v>
      </c>
      <c r="AJ209" s="3">
        <v>4430.720645161291</v>
      </c>
      <c r="AK209" s="3">
        <v>2210.5051612903226</v>
      </c>
      <c r="AL209" s="3">
        <v>4439.7635483870963</v>
      </c>
      <c r="AM209" s="3">
        <v>1350.9245161290323</v>
      </c>
      <c r="AN209" s="3">
        <v>5991.0322580645152</v>
      </c>
      <c r="AO209" s="3">
        <v>3375.0080645161293</v>
      </c>
      <c r="AP209" s="3">
        <v>6956.55741935484</v>
      </c>
      <c r="AQ209" s="3" t="s">
        <v>63</v>
      </c>
      <c r="AR209" s="3">
        <v>14372.845161290328</v>
      </c>
      <c r="AS209" s="3">
        <v>3071.1406451612916</v>
      </c>
      <c r="AT209" s="3">
        <v>2916.7293548387102</v>
      </c>
      <c r="AU209" s="3">
        <v>5584.4967741935461</v>
      </c>
      <c r="AV209" s="3">
        <v>4616.2341935483864</v>
      </c>
      <c r="AW209" s="3">
        <v>500.98774193548388</v>
      </c>
      <c r="AX209" s="3" t="s">
        <v>63</v>
      </c>
      <c r="AY209" s="3">
        <v>9353.2296774193546</v>
      </c>
      <c r="AZ209" s="3">
        <v>41985.612903225803</v>
      </c>
      <c r="BA209" s="3">
        <v>2406.5219820967745</v>
      </c>
      <c r="BB209" s="3">
        <v>675.84483870967711</v>
      </c>
      <c r="BC209" s="3">
        <v>507.69838709677418</v>
      </c>
      <c r="BD209" s="3">
        <v>34854.629032258083</v>
      </c>
      <c r="BE209" s="3">
        <v>10574.170967741939</v>
      </c>
      <c r="BF209" s="3">
        <v>241.4077419354839</v>
      </c>
      <c r="BG209" s="3">
        <v>11457.977419354838</v>
      </c>
      <c r="BH209" s="3">
        <v>6913.513870967744</v>
      </c>
      <c r="BI209" s="3">
        <v>1592.8461290322587</v>
      </c>
      <c r="BJ209" s="3">
        <v>650.01774193548397</v>
      </c>
      <c r="BK209" s="3">
        <v>543.37193548387086</v>
      </c>
      <c r="BL209" s="3" t="s">
        <v>63</v>
      </c>
      <c r="BM209" s="3">
        <v>924.50935483870944</v>
      </c>
      <c r="BN209" s="3">
        <v>370.90903225806443</v>
      </c>
      <c r="BO209" s="3">
        <v>4.7608741935483865</v>
      </c>
      <c r="BP209" s="3">
        <v>5.0567741935483888</v>
      </c>
      <c r="BQ209" s="3">
        <v>62.04032258064516</v>
      </c>
    </row>
    <row r="210" spans="1:69">
      <c r="A210" s="2">
        <v>39114</v>
      </c>
      <c r="B210" s="4">
        <v>1019.6390000000001</v>
      </c>
      <c r="C210" s="3">
        <v>2131.176071428571</v>
      </c>
      <c r="D210" s="3">
        <v>45247.946428571435</v>
      </c>
      <c r="E210" s="3">
        <v>2980.8153928571437</v>
      </c>
      <c r="F210" s="3">
        <v>14490.657857142856</v>
      </c>
      <c r="G210" s="3">
        <v>28129.429285714283</v>
      </c>
      <c r="H210" s="3" t="s">
        <v>63</v>
      </c>
      <c r="I210" s="3">
        <v>54470.625714285714</v>
      </c>
      <c r="J210" s="3">
        <v>26157.40928571429</v>
      </c>
      <c r="K210" s="3">
        <v>429.44542142857136</v>
      </c>
      <c r="L210" s="3">
        <v>1245.9860714285714</v>
      </c>
      <c r="M210" s="3">
        <v>1700.2171428571432</v>
      </c>
      <c r="N210" s="3">
        <v>24024.691071428566</v>
      </c>
      <c r="O210" s="3">
        <v>2855.4898928571433</v>
      </c>
      <c r="P210" s="3">
        <v>1691.0357142857144</v>
      </c>
      <c r="Q210" s="3">
        <v>7817.6100000000024</v>
      </c>
      <c r="R210" s="3">
        <v>3160.418214285713</v>
      </c>
      <c r="S210" s="3">
        <v>1773.5768928571429</v>
      </c>
      <c r="T210" s="3">
        <v>14176.013928571434</v>
      </c>
      <c r="U210" s="3" t="s">
        <v>63</v>
      </c>
      <c r="V210" s="3">
        <v>20532.007499999996</v>
      </c>
      <c r="W210" s="3">
        <v>981.8539285714287</v>
      </c>
      <c r="X210" s="3">
        <v>1436.8149999999998</v>
      </c>
      <c r="Y210" s="3">
        <v>389.39071428571435</v>
      </c>
      <c r="Z210" s="3">
        <v>4148.5970821428573</v>
      </c>
      <c r="AA210" s="3">
        <v>1202.79125</v>
      </c>
      <c r="AB210" s="3">
        <v>5935.1607142857147</v>
      </c>
      <c r="AC210" s="3">
        <v>13208.152857142864</v>
      </c>
      <c r="AD210" s="3">
        <v>9244.6035714285699</v>
      </c>
      <c r="AE210" s="3">
        <v>17743.526428571429</v>
      </c>
      <c r="AF210" s="3">
        <v>1446.178571428572</v>
      </c>
      <c r="AG210" s="3">
        <v>6367.2632142857128</v>
      </c>
      <c r="AH210" s="3" t="s">
        <v>63</v>
      </c>
      <c r="AI210" s="3">
        <v>7770.2396428571437</v>
      </c>
      <c r="AJ210" s="3">
        <v>4547.7592857142854</v>
      </c>
      <c r="AK210" s="3">
        <v>2155.3792857142862</v>
      </c>
      <c r="AL210" s="3">
        <v>4505.7835714285729</v>
      </c>
      <c r="AM210" s="3">
        <v>1325.4346428571428</v>
      </c>
      <c r="AN210" s="3">
        <v>5846.1028571428587</v>
      </c>
      <c r="AO210" s="3">
        <v>3808.8360714285709</v>
      </c>
      <c r="AP210" s="3">
        <v>7114.7396428571401</v>
      </c>
      <c r="AQ210" s="3" t="s">
        <v>63</v>
      </c>
      <c r="AR210" s="3">
        <v>14757.78571428571</v>
      </c>
      <c r="AS210" s="3">
        <v>3297.0453571428561</v>
      </c>
      <c r="AT210" s="3">
        <v>3060.3110714285722</v>
      </c>
      <c r="AU210" s="3">
        <v>5688.7064285714287</v>
      </c>
      <c r="AV210" s="3">
        <v>4719.182142857142</v>
      </c>
      <c r="AW210" s="3">
        <v>506.74071428571443</v>
      </c>
      <c r="AX210" s="3" t="s">
        <v>63</v>
      </c>
      <c r="AY210" s="3">
        <v>9737.062857142857</v>
      </c>
      <c r="AZ210" s="3">
        <v>42579.178571428572</v>
      </c>
      <c r="BA210" s="3">
        <v>2634.0054401785719</v>
      </c>
      <c r="BB210" s="3">
        <v>713.01714285714274</v>
      </c>
      <c r="BC210" s="3">
        <v>518.50571428571425</v>
      </c>
      <c r="BD210" s="3">
        <v>40142.236785714282</v>
      </c>
      <c r="BE210" s="3">
        <v>11560.215</v>
      </c>
      <c r="BF210" s="3">
        <v>229.99571428571429</v>
      </c>
      <c r="BG210" s="3">
        <v>11906.417857142858</v>
      </c>
      <c r="BH210" s="3">
        <v>6330.1271428571426</v>
      </c>
      <c r="BI210" s="3">
        <v>1670.8046428571429</v>
      </c>
      <c r="BJ210" s="3">
        <v>685.68000000000006</v>
      </c>
      <c r="BK210" s="3">
        <v>662.97500000000002</v>
      </c>
      <c r="BL210" s="3" t="s">
        <v>63</v>
      </c>
      <c r="BM210" s="3">
        <v>1079.1464285714285</v>
      </c>
      <c r="BN210" s="3">
        <v>379.1853571428573</v>
      </c>
      <c r="BO210" s="3">
        <v>4.7301428571428588</v>
      </c>
      <c r="BP210" s="3">
        <v>5.0567857142857147</v>
      </c>
      <c r="BQ210" s="3">
        <v>59.832142857142848</v>
      </c>
    </row>
    <row r="211" spans="1:69">
      <c r="A211" s="2">
        <v>39142</v>
      </c>
      <c r="B211" s="4">
        <v>986.26714285714274</v>
      </c>
      <c r="C211" s="3">
        <v>2037.2106451612904</v>
      </c>
      <c r="D211" s="3">
        <v>43978.332580645154</v>
      </c>
      <c r="E211" s="3">
        <v>2897.8387419354844</v>
      </c>
      <c r="F211" s="3">
        <v>15987.935806451605</v>
      </c>
      <c r="G211" s="3">
        <v>27302.412580645159</v>
      </c>
      <c r="H211" s="3" t="s">
        <v>63</v>
      </c>
      <c r="I211" s="3">
        <v>54155.326129032255</v>
      </c>
      <c r="J211" s="3">
        <v>26113.543548387101</v>
      </c>
      <c r="K211" s="3">
        <v>419.36661935483875</v>
      </c>
      <c r="L211" s="3">
        <v>1197.2641935483873</v>
      </c>
      <c r="M211" s="3">
        <v>1630.5087096774191</v>
      </c>
      <c r="N211" s="3">
        <v>23149.450645161287</v>
      </c>
      <c r="O211" s="3">
        <v>2984.6138387096767</v>
      </c>
      <c r="P211" s="3">
        <v>1662.3064516129032</v>
      </c>
      <c r="Q211" s="3">
        <v>7698.8419354838734</v>
      </c>
      <c r="R211" s="3">
        <v>3066.7467741935479</v>
      </c>
      <c r="S211" s="3">
        <v>1781.1733225806456</v>
      </c>
      <c r="T211" s="3">
        <v>12876.899677419353</v>
      </c>
      <c r="U211" s="3" t="s">
        <v>63</v>
      </c>
      <c r="V211" s="3">
        <v>19345.010322580652</v>
      </c>
      <c r="W211" s="3">
        <v>967.6125806451613</v>
      </c>
      <c r="X211" s="3">
        <v>1430.9870967741936</v>
      </c>
      <c r="Y211" s="3">
        <v>374.68903225806451</v>
      </c>
      <c r="Z211" s="3">
        <v>4073.5947677419354</v>
      </c>
      <c r="AA211" s="3">
        <v>1185.8165483870969</v>
      </c>
      <c r="AB211" s="3">
        <v>5865.529032258064</v>
      </c>
      <c r="AC211" s="3">
        <v>13023.065806451612</v>
      </c>
      <c r="AD211" s="3">
        <v>8877.9480645161293</v>
      </c>
      <c r="AE211" s="3">
        <v>17140.645806451615</v>
      </c>
      <c r="AF211" s="3">
        <v>1406.4506451612906</v>
      </c>
      <c r="AG211" s="3">
        <v>6209.565161290323</v>
      </c>
      <c r="AH211" s="3" t="s">
        <v>63</v>
      </c>
      <c r="AI211" s="3">
        <v>8615.0170967741924</v>
      </c>
      <c r="AJ211" s="3">
        <v>4499.0129032258073</v>
      </c>
      <c r="AK211" s="3">
        <v>2133.1783870967738</v>
      </c>
      <c r="AL211" s="3">
        <v>4359.4106451612897</v>
      </c>
      <c r="AM211" s="3">
        <v>1275.5025806451617</v>
      </c>
      <c r="AN211" s="3">
        <v>6569.004193548386</v>
      </c>
      <c r="AO211" s="3">
        <v>3972.3812903225794</v>
      </c>
      <c r="AP211" s="3">
        <v>7170.126774193548</v>
      </c>
      <c r="AQ211" s="3" t="s">
        <v>63</v>
      </c>
      <c r="AR211" s="3">
        <v>14206.4</v>
      </c>
      <c r="AS211" s="3">
        <v>3112.6125806451614</v>
      </c>
      <c r="AT211" s="3">
        <v>3033.9616129032256</v>
      </c>
      <c r="AU211" s="3">
        <v>5499.7416129032254</v>
      </c>
      <c r="AV211" s="3">
        <v>4537.1183870967743</v>
      </c>
      <c r="AW211" s="3">
        <v>493.30709677419361</v>
      </c>
      <c r="AX211" s="3" t="s">
        <v>63</v>
      </c>
      <c r="AY211" s="3">
        <v>9361.3370967741921</v>
      </c>
      <c r="AZ211" s="3">
        <v>40791.548387096773</v>
      </c>
      <c r="BA211" s="3">
        <v>2556.9007953225805</v>
      </c>
      <c r="BB211" s="3">
        <v>674.59193548387088</v>
      </c>
      <c r="BC211" s="3">
        <v>489.77548387096772</v>
      </c>
      <c r="BD211" s="3">
        <v>41393.675806451603</v>
      </c>
      <c r="BE211" s="3">
        <v>11264.917419354841</v>
      </c>
      <c r="BF211" s="3">
        <v>235.17548387096778</v>
      </c>
      <c r="BG211" s="3">
        <v>11589.535483870968</v>
      </c>
      <c r="BH211" s="3">
        <v>6169.5796774193568</v>
      </c>
      <c r="BI211" s="3">
        <v>1626.5764516129029</v>
      </c>
      <c r="BJ211" s="3">
        <v>674.08967741935476</v>
      </c>
      <c r="BK211" s="3">
        <v>722.43322580645156</v>
      </c>
      <c r="BL211" s="3" t="s">
        <v>63</v>
      </c>
      <c r="BM211" s="3">
        <v>1113.559677419355</v>
      </c>
      <c r="BN211" s="3">
        <v>366.00258064516129</v>
      </c>
      <c r="BO211" s="3">
        <v>4.5656709677419371</v>
      </c>
      <c r="BP211" s="3">
        <v>4.9248387096774202</v>
      </c>
      <c r="BQ211" s="3">
        <v>68.825806451612934</v>
      </c>
    </row>
    <row r="212" spans="1:69">
      <c r="A212" s="2">
        <v>39173</v>
      </c>
      <c r="B212" s="4">
        <v>1003.4578947368424</v>
      </c>
      <c r="C212" s="3">
        <v>2173.4779999999987</v>
      </c>
      <c r="D212" s="3">
        <v>47997.278333333343</v>
      </c>
      <c r="E212" s="3">
        <v>3074.1555666666663</v>
      </c>
      <c r="F212" s="3">
        <v>19539.526333333335</v>
      </c>
      <c r="G212" s="3">
        <v>29482.375333333333</v>
      </c>
      <c r="H212" s="3" t="s">
        <v>63</v>
      </c>
      <c r="I212" s="3">
        <v>58980.37000000001</v>
      </c>
      <c r="J212" s="3">
        <v>27961.343666666668</v>
      </c>
      <c r="K212" s="3">
        <v>461.19415666666657</v>
      </c>
      <c r="L212" s="3">
        <v>1302.6626666666664</v>
      </c>
      <c r="M212" s="3">
        <v>1729.9816666666659</v>
      </c>
      <c r="N212" s="3">
        <v>24792.051333333344</v>
      </c>
      <c r="O212" s="3">
        <v>3527.8418999999999</v>
      </c>
      <c r="P212" s="3">
        <v>1782.5333333333333</v>
      </c>
      <c r="Q212" s="3">
        <v>7985.6373333333358</v>
      </c>
      <c r="R212" s="3">
        <v>3284.6193333333335</v>
      </c>
      <c r="S212" s="3">
        <v>1944.872033333334</v>
      </c>
      <c r="T212" s="3">
        <v>13452.541999999998</v>
      </c>
      <c r="U212" s="3" t="s">
        <v>63</v>
      </c>
      <c r="V212" s="3">
        <v>20387.554666666667</v>
      </c>
      <c r="W212" s="3">
        <v>1042.7913333333333</v>
      </c>
      <c r="X212" s="3">
        <v>1515.7679999999996</v>
      </c>
      <c r="Y212" s="3">
        <v>392.32233333333335</v>
      </c>
      <c r="Z212" s="3">
        <v>4174.4361666666664</v>
      </c>
      <c r="AA212" s="3">
        <v>1259.172166666667</v>
      </c>
      <c r="AB212" s="3">
        <v>6136.8033333333342</v>
      </c>
      <c r="AC212" s="3">
        <v>13529.738333333336</v>
      </c>
      <c r="AD212" s="3">
        <v>9237.6980000000003</v>
      </c>
      <c r="AE212" s="3">
        <v>17449.59233333333</v>
      </c>
      <c r="AF212" s="3">
        <v>1462.9209999999996</v>
      </c>
      <c r="AG212" s="3">
        <v>6429.5243333333337</v>
      </c>
      <c r="AH212" s="3" t="s">
        <v>63</v>
      </c>
      <c r="AI212" s="3">
        <v>7596.2883333333302</v>
      </c>
      <c r="AJ212" s="3">
        <v>4718.6603333333333</v>
      </c>
      <c r="AK212" s="3">
        <v>2127.9889999999996</v>
      </c>
      <c r="AL212" s="3">
        <v>4587.6859999999997</v>
      </c>
      <c r="AM212" s="3">
        <v>1280.2233333333327</v>
      </c>
      <c r="AN212" s="3">
        <v>6679.0746666666664</v>
      </c>
      <c r="AO212" s="3">
        <v>4524.1399999999985</v>
      </c>
      <c r="AP212" s="3">
        <v>7350.7213333333339</v>
      </c>
      <c r="AQ212" s="3" t="s">
        <v>63</v>
      </c>
      <c r="AR212" s="3">
        <v>14840.983333333332</v>
      </c>
      <c r="AS212" s="3">
        <v>3276.6606666666657</v>
      </c>
      <c r="AT212" s="3">
        <v>3150.5889999999999</v>
      </c>
      <c r="AU212" s="3">
        <v>5824.0653333333312</v>
      </c>
      <c r="AV212" s="3">
        <v>4767.8723333333328</v>
      </c>
      <c r="AW212" s="3">
        <v>526.07266666666669</v>
      </c>
      <c r="AX212" s="3" t="s">
        <v>63</v>
      </c>
      <c r="AY212" s="3">
        <v>9535.3283333333311</v>
      </c>
      <c r="AZ212" s="3">
        <v>43041.966666666667</v>
      </c>
      <c r="BA212" s="3">
        <v>2569.1454336666666</v>
      </c>
      <c r="BB212" s="3">
        <v>662.35166666666669</v>
      </c>
      <c r="BC212" s="3">
        <v>496.04433333333344</v>
      </c>
      <c r="BD212" s="3">
        <v>45918.205666666661</v>
      </c>
      <c r="BE212" s="3">
        <v>11912.540666666669</v>
      </c>
      <c r="BF212" s="3">
        <v>235.01100000000002</v>
      </c>
      <c r="BG212" s="3">
        <v>12012.793333333333</v>
      </c>
      <c r="BH212" s="3">
        <v>6217.0183333333352</v>
      </c>
      <c r="BI212" s="3">
        <v>1798.7873333333332</v>
      </c>
      <c r="BJ212" s="3">
        <v>690.43566666666675</v>
      </c>
      <c r="BK212" s="3">
        <v>785.69833333333349</v>
      </c>
      <c r="BL212" s="3" t="s">
        <v>63</v>
      </c>
      <c r="BM212" s="3">
        <v>992.41500000000008</v>
      </c>
      <c r="BN212" s="3">
        <v>383.8443333333334</v>
      </c>
      <c r="BO212" s="3">
        <v>4.6981866666666665</v>
      </c>
      <c r="BP212" s="3">
        <v>4.9346666666666659</v>
      </c>
      <c r="BQ212" s="3">
        <v>60.279999999999987</v>
      </c>
    </row>
    <row r="213" spans="1:69">
      <c r="A213" s="2">
        <v>39203</v>
      </c>
      <c r="B213" s="4">
        <v>961.74142857142851</v>
      </c>
      <c r="C213" s="3">
        <v>2167.3883870967738</v>
      </c>
      <c r="D213" s="3">
        <v>51171.928709677413</v>
      </c>
      <c r="E213" s="3">
        <v>3218.6948709677422</v>
      </c>
      <c r="F213" s="3">
        <v>21601.119032258062</v>
      </c>
      <c r="G213" s="3">
        <v>30279.013870967738</v>
      </c>
      <c r="H213" s="3" t="s">
        <v>63</v>
      </c>
      <c r="I213" s="3">
        <v>60860.814838709673</v>
      </c>
      <c r="J213" s="3">
        <v>28474.663870967739</v>
      </c>
      <c r="K213" s="3">
        <v>455.51474838709674</v>
      </c>
      <c r="L213" s="3">
        <v>1349.9735483870968</v>
      </c>
      <c r="M213" s="3">
        <v>1632.0048387096772</v>
      </c>
      <c r="N213" s="3">
        <v>25887.779032258069</v>
      </c>
      <c r="O213" s="3">
        <v>4027.5472903225809</v>
      </c>
      <c r="P213" s="3">
        <v>1823.6838709677418</v>
      </c>
      <c r="Q213" s="3">
        <v>8076.5180645161299</v>
      </c>
      <c r="R213" s="3">
        <v>3409.7954838709679</v>
      </c>
      <c r="S213" s="3">
        <v>2049.5941290322576</v>
      </c>
      <c r="T213" s="3">
        <v>14121.777741935484</v>
      </c>
      <c r="U213" s="3" t="s">
        <v>63</v>
      </c>
      <c r="V213" s="3">
        <v>20705.287419354838</v>
      </c>
      <c r="W213" s="3">
        <v>1103.9067741935485</v>
      </c>
      <c r="X213" s="3">
        <v>1611.5761290322578</v>
      </c>
      <c r="Y213" s="3">
        <v>405.78870967741932</v>
      </c>
      <c r="Z213" s="3">
        <v>4255.5879032258072</v>
      </c>
      <c r="AA213" s="3">
        <v>1260.8880967741936</v>
      </c>
      <c r="AB213" s="3">
        <v>6297.8451612903209</v>
      </c>
      <c r="AC213" s="3">
        <v>13946.951935483876</v>
      </c>
      <c r="AD213" s="3">
        <v>9405.4709677419341</v>
      </c>
      <c r="AE213" s="3">
        <v>17546.66290322581</v>
      </c>
      <c r="AF213" s="3">
        <v>1511.6335483870973</v>
      </c>
      <c r="AG213" s="3">
        <v>6577.4419354838692</v>
      </c>
      <c r="AH213" s="3" t="s">
        <v>63</v>
      </c>
      <c r="AI213" s="3">
        <v>7580.0622580645177</v>
      </c>
      <c r="AJ213" s="3">
        <v>4773.9648387096777</v>
      </c>
      <c r="AK213" s="3">
        <v>2205.1874193548388</v>
      </c>
      <c r="AL213" s="3">
        <v>4695.5796774193559</v>
      </c>
      <c r="AM213" s="3">
        <v>1284.2219354838712</v>
      </c>
      <c r="AN213" s="3">
        <v>6642.8451612903227</v>
      </c>
      <c r="AO213" s="3">
        <v>4916.8522580645185</v>
      </c>
      <c r="AP213" s="3">
        <v>7557.0622580645177</v>
      </c>
      <c r="AQ213" s="3" t="s">
        <v>63</v>
      </c>
      <c r="AR213" s="3">
        <v>14859.922580645165</v>
      </c>
      <c r="AS213" s="3">
        <v>3388.6032258064511</v>
      </c>
      <c r="AT213" s="3">
        <v>3218.8332258064524</v>
      </c>
      <c r="AU213" s="3">
        <v>6054.9058064516121</v>
      </c>
      <c r="AV213" s="3">
        <v>4844.0722580645161</v>
      </c>
      <c r="AW213" s="3">
        <v>535.30677419354845</v>
      </c>
      <c r="AX213" s="3" t="s">
        <v>63</v>
      </c>
      <c r="AY213" s="3">
        <v>9736.600967741937</v>
      </c>
      <c r="AZ213" s="3">
        <v>43609.741935483871</v>
      </c>
      <c r="BA213" s="3">
        <v>2602.9460202258065</v>
      </c>
      <c r="BB213" s="3">
        <v>667.80548387096781</v>
      </c>
      <c r="BC213" s="3">
        <v>488.14870967741939</v>
      </c>
      <c r="BD213" s="3">
        <v>47680.227096774186</v>
      </c>
      <c r="BE213" s="3">
        <v>12476.290322580642</v>
      </c>
      <c r="BF213" s="3">
        <v>237.52096774193546</v>
      </c>
      <c r="BG213" s="3">
        <v>12543.145161290322</v>
      </c>
      <c r="BH213" s="3">
        <v>7220.6716129032257</v>
      </c>
      <c r="BI213" s="3">
        <v>1969.5838709677423</v>
      </c>
      <c r="BJ213" s="3">
        <v>718.90258064516149</v>
      </c>
      <c r="BK213" s="3">
        <v>866.05645161290306</v>
      </c>
      <c r="BL213" s="3" t="s">
        <v>63</v>
      </c>
      <c r="BM213" s="3">
        <v>1039.661935483871</v>
      </c>
      <c r="BN213" s="3">
        <v>391.93741935483854</v>
      </c>
      <c r="BO213" s="3">
        <v>4.7497838709677405</v>
      </c>
      <c r="BP213" s="3">
        <v>4.9080645161290324</v>
      </c>
      <c r="BQ213" s="3">
        <v>55.658064516129052</v>
      </c>
    </row>
    <row r="214" spans="1:69">
      <c r="A214" s="2">
        <v>39234</v>
      </c>
      <c r="B214" s="4">
        <v>987.55421052631573</v>
      </c>
      <c r="C214" s="3">
        <v>2208.2476666666671</v>
      </c>
      <c r="D214" s="3">
        <v>53614.188666666676</v>
      </c>
      <c r="E214" s="3">
        <v>3367.1539666666667</v>
      </c>
      <c r="F214" s="3">
        <v>21653.496999999999</v>
      </c>
      <c r="G214" s="3">
        <v>31670.591333333334</v>
      </c>
      <c r="H214" s="3" t="s">
        <v>63</v>
      </c>
      <c r="I214" s="3">
        <v>64845.931666666671</v>
      </c>
      <c r="J214" s="3">
        <v>28806.592999999997</v>
      </c>
      <c r="K214" s="3">
        <v>457.03245333333331</v>
      </c>
      <c r="L214" s="3">
        <v>1365.7823333333331</v>
      </c>
      <c r="M214" s="3">
        <v>1642.5013333333334</v>
      </c>
      <c r="N214" s="3">
        <v>27163.762333333339</v>
      </c>
      <c r="O214" s="3">
        <v>4012.0792333333347</v>
      </c>
      <c r="P214" s="3">
        <v>1844.0999999999995</v>
      </c>
      <c r="Q214" s="3">
        <v>8556.1163333333334</v>
      </c>
      <c r="R214" s="3">
        <v>3491.6436666666673</v>
      </c>
      <c r="S214" s="3">
        <v>2114.3508999999999</v>
      </c>
      <c r="T214" s="3">
        <v>14340.005666666664</v>
      </c>
      <c r="U214" s="3" t="s">
        <v>63</v>
      </c>
      <c r="V214" s="3">
        <v>21196.52066666666</v>
      </c>
      <c r="W214" s="3">
        <v>1117.1316666666667</v>
      </c>
      <c r="X214" s="3">
        <v>1751.4996666666671</v>
      </c>
      <c r="Y214" s="3">
        <v>416.19166666666661</v>
      </c>
      <c r="Z214" s="3">
        <v>4250.4199399999998</v>
      </c>
      <c r="AA214" s="3">
        <v>1261.9372999999994</v>
      </c>
      <c r="AB214" s="3">
        <v>6306.2533333333331</v>
      </c>
      <c r="AC214" s="3">
        <v>13954.092000000001</v>
      </c>
      <c r="AD214" s="3">
        <v>9265.8496666666651</v>
      </c>
      <c r="AE214" s="3">
        <v>17998.774333333331</v>
      </c>
      <c r="AF214" s="3">
        <v>1515.5529999999994</v>
      </c>
      <c r="AG214" s="3">
        <v>6604.2683333333325</v>
      </c>
      <c r="AH214" s="3" t="s">
        <v>63</v>
      </c>
      <c r="AI214" s="3">
        <v>7149.1743333333343</v>
      </c>
      <c r="AJ214" s="3">
        <v>4868.0073333333321</v>
      </c>
      <c r="AK214" s="3">
        <v>2359.5696666666672</v>
      </c>
      <c r="AL214" s="3">
        <v>4625.5343333333331</v>
      </c>
      <c r="AM214" s="3">
        <v>1363.7149999999997</v>
      </c>
      <c r="AN214" s="3">
        <v>7149.9946666666674</v>
      </c>
      <c r="AO214" s="3">
        <v>4867.1889999999994</v>
      </c>
      <c r="AP214" s="3">
        <v>7790.7549999999992</v>
      </c>
      <c r="AQ214" s="3" t="s">
        <v>63</v>
      </c>
      <c r="AR214" s="3">
        <v>14999.100000000004</v>
      </c>
      <c r="AS214" s="3">
        <v>3619.3526666666676</v>
      </c>
      <c r="AT214" s="3">
        <v>3276.1633333333325</v>
      </c>
      <c r="AU214" s="3">
        <v>6024.2773333333316</v>
      </c>
      <c r="AV214" s="3">
        <v>4868.4143333333323</v>
      </c>
      <c r="AW214" s="3">
        <v>544.41133333333335</v>
      </c>
      <c r="AX214" s="3" t="s">
        <v>63</v>
      </c>
      <c r="AY214" s="3">
        <v>9528.9313333333321</v>
      </c>
      <c r="AZ214" s="3">
        <v>42314.26666666667</v>
      </c>
      <c r="BA214" s="3">
        <v>2626.4960462333343</v>
      </c>
      <c r="BB214" s="3">
        <v>673.74233333333325</v>
      </c>
      <c r="BC214" s="3">
        <v>509.02733333333316</v>
      </c>
      <c r="BD214" s="3">
        <v>51172.450666666657</v>
      </c>
      <c r="BE214" s="3">
        <v>13381.387000000001</v>
      </c>
      <c r="BF214" s="3">
        <v>236.97833333333335</v>
      </c>
      <c r="BG214" s="3">
        <v>13126.08666666667</v>
      </c>
      <c r="BH214" s="3">
        <v>7356.0836666666683</v>
      </c>
      <c r="BI214" s="3">
        <v>2141.6600000000008</v>
      </c>
      <c r="BJ214" s="3">
        <v>759.72900000000004</v>
      </c>
      <c r="BK214" s="3">
        <v>975.85533333333331</v>
      </c>
      <c r="BL214" s="3" t="s">
        <v>63</v>
      </c>
      <c r="BM214" s="3">
        <v>1046.5159999999998</v>
      </c>
      <c r="BN214" s="3">
        <v>393.15533333333343</v>
      </c>
      <c r="BO214" s="3">
        <v>5.1001266666666671</v>
      </c>
      <c r="BP214" s="3">
        <v>4.9579999999999993</v>
      </c>
      <c r="BQ214" s="3">
        <v>71.986666666666665</v>
      </c>
    </row>
    <row r="215" spans="1:69">
      <c r="A215" s="2">
        <v>39264</v>
      </c>
      <c r="B215" s="4">
        <v>1044.2675000000002</v>
      </c>
      <c r="C215" s="3">
        <v>2240.3000000000002</v>
      </c>
      <c r="D215" s="3">
        <v>56127.139677419356</v>
      </c>
      <c r="E215" s="3">
        <v>3387.3871290322572</v>
      </c>
      <c r="F215" s="3">
        <v>23244.384193548391</v>
      </c>
      <c r="G215" s="3">
        <v>31694.180645161301</v>
      </c>
      <c r="H215" s="3" t="s">
        <v>63</v>
      </c>
      <c r="I215" s="3">
        <v>65425.485161290315</v>
      </c>
      <c r="J215" s="3">
        <v>29170.925483870971</v>
      </c>
      <c r="K215" s="3">
        <v>514.90671290322575</v>
      </c>
      <c r="L215" s="3">
        <v>1373.1722580645162</v>
      </c>
      <c r="M215" s="3">
        <v>1748.9251612903226</v>
      </c>
      <c r="N215" s="3">
        <v>29387.30032258065</v>
      </c>
      <c r="O215" s="3">
        <v>4012.0513225806458</v>
      </c>
      <c r="P215" s="3">
        <v>1853.3483870967748</v>
      </c>
      <c r="Q215" s="3">
        <v>9341.2151612903235</v>
      </c>
      <c r="R215" s="3">
        <v>3521.3864516129042</v>
      </c>
      <c r="S215" s="3">
        <v>2290.7398709677414</v>
      </c>
      <c r="T215" s="3">
        <v>15235.469677419354</v>
      </c>
      <c r="U215" s="3" t="s">
        <v>63</v>
      </c>
      <c r="V215" s="3">
        <v>22805.612258064517</v>
      </c>
      <c r="W215" s="3">
        <v>1142.8480645161285</v>
      </c>
      <c r="X215" s="3">
        <v>1910.2338709677422</v>
      </c>
      <c r="Y215" s="3">
        <v>431.23193548387098</v>
      </c>
      <c r="Z215" s="3">
        <v>4257.6434354838721</v>
      </c>
      <c r="AA215" s="3">
        <v>1273.5360000000001</v>
      </c>
      <c r="AB215" s="3">
        <v>6316.9258064516116</v>
      </c>
      <c r="AC215" s="3">
        <v>14188.337419354839</v>
      </c>
      <c r="AD215" s="3">
        <v>9107.7709677419352</v>
      </c>
      <c r="AE215" s="3">
        <v>17983.570645161293</v>
      </c>
      <c r="AF215" s="3">
        <v>1519.838709677419</v>
      </c>
      <c r="AG215" s="3">
        <v>6560.767741935485</v>
      </c>
      <c r="AH215" s="3" t="s">
        <v>63</v>
      </c>
      <c r="AI215" s="3">
        <v>7347.3138709677414</v>
      </c>
      <c r="AJ215" s="3">
        <v>4837.1325806451587</v>
      </c>
      <c r="AK215" s="3">
        <v>2471.4658064516129</v>
      </c>
      <c r="AL215" s="3">
        <v>4563.4180645161296</v>
      </c>
      <c r="AM215" s="3">
        <v>1512.070967741935</v>
      </c>
      <c r="AN215" s="3">
        <v>7185.6764516129024</v>
      </c>
      <c r="AO215" s="3">
        <v>4838.6490322580657</v>
      </c>
      <c r="AP215" s="3">
        <v>8327.1932258064498</v>
      </c>
      <c r="AQ215" s="3" t="s">
        <v>63</v>
      </c>
      <c r="AR215" s="3">
        <v>14905.048387096775</v>
      </c>
      <c r="AS215" s="3">
        <v>3694.3777419354833</v>
      </c>
      <c r="AT215" s="3">
        <v>3282.9083870967747</v>
      </c>
      <c r="AU215" s="3">
        <v>5971.4570967741929</v>
      </c>
      <c r="AV215" s="3">
        <v>4998.7299999999996</v>
      </c>
      <c r="AW215" s="3">
        <v>550.44903225806468</v>
      </c>
      <c r="AX215" s="3" t="s">
        <v>63</v>
      </c>
      <c r="AY215" s="3">
        <v>9038.9851612903258</v>
      </c>
      <c r="AZ215" s="3">
        <v>41521.516129032258</v>
      </c>
      <c r="BA215" s="3">
        <v>2762.9661083225806</v>
      </c>
      <c r="BB215" s="3">
        <v>716.09774193548378</v>
      </c>
      <c r="BC215" s="3">
        <v>549.98580645161292</v>
      </c>
      <c r="BD215" s="3">
        <v>51511.486774193545</v>
      </c>
      <c r="BE215" s="3">
        <v>13793.475161290324</v>
      </c>
      <c r="BF215" s="3">
        <v>245.33806451612898</v>
      </c>
      <c r="BG215" s="3">
        <v>13499.719354838711</v>
      </c>
      <c r="BH215" s="3">
        <v>7696.26</v>
      </c>
      <c r="BI215" s="3">
        <v>2402.922258064516</v>
      </c>
      <c r="BJ215" s="3">
        <v>847.98838709677443</v>
      </c>
      <c r="BK215" s="3">
        <v>1041.8793548387096</v>
      </c>
      <c r="BL215" s="3" t="s">
        <v>63</v>
      </c>
      <c r="BM215" s="3">
        <v>988.58774193548413</v>
      </c>
      <c r="BN215" s="3">
        <v>391.13096774193559</v>
      </c>
      <c r="BO215" s="3">
        <v>4.9972129032258064</v>
      </c>
      <c r="BP215" s="3">
        <v>4.9587096774193551</v>
      </c>
      <c r="BQ215" s="3">
        <v>78.009677419354844</v>
      </c>
    </row>
    <row r="216" spans="1:69">
      <c r="A216" s="2">
        <v>39295</v>
      </c>
      <c r="B216" s="4">
        <v>1027.98</v>
      </c>
      <c r="C216" s="3">
        <v>2047.7090322580646</v>
      </c>
      <c r="D216" s="3">
        <v>52058.939032258073</v>
      </c>
      <c r="E216" s="3">
        <v>3200.9646451612907</v>
      </c>
      <c r="F216" s="3">
        <v>21568.251935483873</v>
      </c>
      <c r="G216" s="3">
        <v>29467.004838709676</v>
      </c>
      <c r="H216" s="3" t="s">
        <v>63</v>
      </c>
      <c r="I216" s="3">
        <v>59413.299999999996</v>
      </c>
      <c r="J216" s="3">
        <v>27292.326129032255</v>
      </c>
      <c r="K216" s="3">
        <v>485.75505483870978</v>
      </c>
      <c r="L216" s="3">
        <v>1276.0306451612901</v>
      </c>
      <c r="M216" s="3">
        <v>1659.0925806451614</v>
      </c>
      <c r="N216" s="3">
        <v>27216.790000000008</v>
      </c>
      <c r="O216" s="3">
        <v>4828.0578064516121</v>
      </c>
      <c r="P216" s="3">
        <v>1750.8451612903225</v>
      </c>
      <c r="Q216" s="3">
        <v>8740.1603225806448</v>
      </c>
      <c r="R216" s="3">
        <v>3272.456451612903</v>
      </c>
      <c r="S216" s="3">
        <v>2139.6491290322579</v>
      </c>
      <c r="T216" s="3">
        <v>14751.161612903223</v>
      </c>
      <c r="U216" s="3" t="s">
        <v>63</v>
      </c>
      <c r="V216" s="3">
        <v>22214.709677419356</v>
      </c>
      <c r="W216" s="3">
        <v>1067.6299999999999</v>
      </c>
      <c r="X216" s="3">
        <v>1807.0229032258064</v>
      </c>
      <c r="Y216" s="3">
        <v>392.12935483870973</v>
      </c>
      <c r="Z216" s="3">
        <v>4066.1115032258058</v>
      </c>
      <c r="AA216" s="3">
        <v>1195.4830967741937</v>
      </c>
      <c r="AB216" s="3">
        <v>5989.7000000000007</v>
      </c>
      <c r="AC216" s="3">
        <v>13413.323225806455</v>
      </c>
      <c r="AD216" s="3">
        <v>8690.413225806451</v>
      </c>
      <c r="AE216" s="3">
        <v>16423.714838709675</v>
      </c>
      <c r="AF216" s="3">
        <v>1454.2003225806454</v>
      </c>
      <c r="AG216" s="3">
        <v>6168.1564516129029</v>
      </c>
      <c r="AH216" s="3" t="s">
        <v>63</v>
      </c>
      <c r="AI216" s="3">
        <v>7828.1499999999987</v>
      </c>
      <c r="AJ216" s="3">
        <v>4494.4306451612902</v>
      </c>
      <c r="AK216" s="3">
        <v>2549.4358064516127</v>
      </c>
      <c r="AL216" s="3">
        <v>4193.7174193548381</v>
      </c>
      <c r="AM216" s="3">
        <v>1573.9293548387097</v>
      </c>
      <c r="AN216" s="3">
        <v>7788.141290322581</v>
      </c>
      <c r="AO216" s="3">
        <v>4891.1235483870978</v>
      </c>
      <c r="AP216" s="3">
        <v>7887.4348387096798</v>
      </c>
      <c r="AQ216" s="3" t="s">
        <v>63</v>
      </c>
      <c r="AR216" s="3">
        <v>14426.932258064517</v>
      </c>
      <c r="AS216" s="3">
        <v>3216.3203225806451</v>
      </c>
      <c r="AT216" s="3">
        <v>3065.69935483871</v>
      </c>
      <c r="AU216" s="3">
        <v>5524.4570967741947</v>
      </c>
      <c r="AV216" s="3">
        <v>4757.8332258064502</v>
      </c>
      <c r="AW216" s="3">
        <v>512.63935483870978</v>
      </c>
      <c r="AX216" s="3" t="s">
        <v>63</v>
      </c>
      <c r="AY216" s="3">
        <v>8386.2667741935493</v>
      </c>
      <c r="AZ216" s="3">
        <v>39408.354838709674</v>
      </c>
      <c r="BA216" s="3">
        <v>2600.440688741935</v>
      </c>
      <c r="BB216" s="3">
        <v>727.12741935483882</v>
      </c>
      <c r="BC216" s="3">
        <v>549.30096774193544</v>
      </c>
      <c r="BD216" s="3">
        <v>52211.043548387097</v>
      </c>
      <c r="BE216" s="3">
        <v>12800.30612903226</v>
      </c>
      <c r="BF216" s="3">
        <v>245.94677419354846</v>
      </c>
      <c r="BG216" s="3">
        <v>12811.635483870969</v>
      </c>
      <c r="BH216" s="3">
        <v>7492.6374193548381</v>
      </c>
      <c r="BI216" s="3">
        <v>2577.7354838709675</v>
      </c>
      <c r="BJ216" s="3">
        <v>798.20838709677423</v>
      </c>
      <c r="BK216" s="3">
        <v>1032.920967741936</v>
      </c>
      <c r="BL216" s="3" t="s">
        <v>63</v>
      </c>
      <c r="BM216" s="3">
        <v>905.41161290322566</v>
      </c>
      <c r="BN216" s="3">
        <v>368.11967741935479</v>
      </c>
      <c r="BO216" s="3">
        <v>4.685948387096774</v>
      </c>
      <c r="BP216" s="3">
        <v>4.4761290322580631</v>
      </c>
      <c r="BQ216" s="3">
        <v>105.47096774193551</v>
      </c>
    </row>
    <row r="217" spans="1:69">
      <c r="A217" s="2">
        <v>39326</v>
      </c>
      <c r="B217" s="4">
        <v>1018.0840000000001</v>
      </c>
      <c r="C217" s="3">
        <v>2089.5963333333334</v>
      </c>
      <c r="D217" s="3">
        <v>56324.393000000018</v>
      </c>
      <c r="E217" s="3">
        <v>3213.2617666666656</v>
      </c>
      <c r="F217" s="3">
        <v>20518.446666666659</v>
      </c>
      <c r="G217" s="3">
        <v>30375.509666666661</v>
      </c>
      <c r="H217" s="3" t="s">
        <v>63</v>
      </c>
      <c r="I217" s="3">
        <v>60574.273333333331</v>
      </c>
      <c r="J217" s="3">
        <v>29154.441333333325</v>
      </c>
      <c r="K217" s="3">
        <v>514.17192000000011</v>
      </c>
      <c r="L217" s="3">
        <v>1300.7053333333338</v>
      </c>
      <c r="M217" s="3">
        <v>1688.9450000000008</v>
      </c>
      <c r="N217" s="3">
        <v>27282.253000000001</v>
      </c>
      <c r="O217" s="3">
        <v>5361.078166666668</v>
      </c>
      <c r="P217" s="3">
        <v>1784.3400000000008</v>
      </c>
      <c r="Q217" s="3">
        <v>9070.1766666666681</v>
      </c>
      <c r="R217" s="3">
        <v>3468.0836666666669</v>
      </c>
      <c r="S217" s="3">
        <v>2269.7330666666671</v>
      </c>
      <c r="T217" s="3">
        <v>16055.224333333326</v>
      </c>
      <c r="U217" s="3" t="s">
        <v>63</v>
      </c>
      <c r="V217" s="3">
        <v>25106.255000000001</v>
      </c>
      <c r="W217" s="3">
        <v>1080.0466666666664</v>
      </c>
      <c r="X217" s="3">
        <v>1889.638333333334</v>
      </c>
      <c r="Y217" s="3">
        <v>412.11366666666657</v>
      </c>
      <c r="Z217" s="3">
        <v>4184.8280600000007</v>
      </c>
      <c r="AA217" s="3">
        <v>1194.9361333333334</v>
      </c>
      <c r="AB217" s="3">
        <v>6338.2233333333324</v>
      </c>
      <c r="AC217" s="3">
        <v>13848.971333333333</v>
      </c>
      <c r="AD217" s="3">
        <v>8831.8863333333338</v>
      </c>
      <c r="AE217" s="3">
        <v>16283.69833333333</v>
      </c>
      <c r="AF217" s="3">
        <v>1494.9259999999997</v>
      </c>
      <c r="AG217" s="3">
        <v>6343.902</v>
      </c>
      <c r="AH217" s="3" t="s">
        <v>63</v>
      </c>
      <c r="AI217" s="3">
        <v>7853.7280000000001</v>
      </c>
      <c r="AJ217" s="3">
        <v>4532.4753333333329</v>
      </c>
      <c r="AK217" s="3">
        <v>2533.2590000000005</v>
      </c>
      <c r="AL217" s="3">
        <v>4299.0153333333328</v>
      </c>
      <c r="AM217" s="3">
        <v>1703.0813333333333</v>
      </c>
      <c r="AN217" s="3">
        <v>7282.8083333333316</v>
      </c>
      <c r="AO217" s="3">
        <v>4777.5946666666678</v>
      </c>
      <c r="AP217" s="3">
        <v>8331.2330000000002</v>
      </c>
      <c r="AQ217" s="3" t="s">
        <v>63</v>
      </c>
      <c r="AR217" s="3">
        <v>14237.743333333328</v>
      </c>
      <c r="AS217" s="3">
        <v>3381.0046666666658</v>
      </c>
      <c r="AT217" s="3">
        <v>3198.9593333333319</v>
      </c>
      <c r="AU217" s="3">
        <v>5601.3169999999982</v>
      </c>
      <c r="AV217" s="3">
        <v>4935.7839999999987</v>
      </c>
      <c r="AW217" s="3">
        <v>531.1096666666665</v>
      </c>
      <c r="AX217" s="3" t="s">
        <v>63</v>
      </c>
      <c r="AY217" s="3">
        <v>7992.3990000000031</v>
      </c>
      <c r="AZ217" s="3">
        <v>39528.26666666667</v>
      </c>
      <c r="BA217" s="3">
        <v>2511.0990763666655</v>
      </c>
      <c r="BB217" s="3">
        <v>745.65733333333344</v>
      </c>
      <c r="BC217" s="3">
        <v>554.81999999999994</v>
      </c>
      <c r="BD217" s="3">
        <v>51419.595333333338</v>
      </c>
      <c r="BE217" s="3">
        <v>12826.696666666663</v>
      </c>
      <c r="BF217" s="3">
        <v>246.57966666666667</v>
      </c>
      <c r="BG217" s="3">
        <v>12245.680000000004</v>
      </c>
      <c r="BH217" s="3">
        <v>7777.2593333333343</v>
      </c>
      <c r="BI217" s="3">
        <v>2611.8886666666663</v>
      </c>
      <c r="BJ217" s="3">
        <v>818.40300000000002</v>
      </c>
      <c r="BK217" s="3">
        <v>987.23266666666666</v>
      </c>
      <c r="BL217" s="3" t="s">
        <v>63</v>
      </c>
      <c r="BM217" s="3">
        <v>953.49366666666651</v>
      </c>
      <c r="BN217" s="3">
        <v>372.49933333333331</v>
      </c>
      <c r="BO217" s="3">
        <v>4.5180666666666678</v>
      </c>
      <c r="BP217" s="3">
        <v>4.1323333333333334</v>
      </c>
      <c r="BQ217" s="3">
        <v>112.59633333333332</v>
      </c>
    </row>
    <row r="218" spans="1:69">
      <c r="A218" s="2">
        <v>39356</v>
      </c>
      <c r="B218" s="4">
        <v>1022.2745454545455</v>
      </c>
      <c r="C218" s="3">
        <v>2273.8056666666671</v>
      </c>
      <c r="D218" s="3">
        <v>62628.934000000008</v>
      </c>
      <c r="E218" s="3">
        <v>3410.7734333333347</v>
      </c>
      <c r="F218" s="3">
        <v>21969.655333333336</v>
      </c>
      <c r="G218" s="3">
        <v>31911.776666666668</v>
      </c>
      <c r="H218" s="3" t="s">
        <v>63</v>
      </c>
      <c r="I218" s="3">
        <v>62821.043000000012</v>
      </c>
      <c r="J218" s="3">
        <v>30858.275666666657</v>
      </c>
      <c r="K218" s="3">
        <v>563.83422333333317</v>
      </c>
      <c r="L218" s="3">
        <v>1376.7503333333332</v>
      </c>
      <c r="M218" s="3">
        <v>1816.8390000000002</v>
      </c>
      <c r="N218" s="3">
        <v>27781.391</v>
      </c>
      <c r="O218" s="3">
        <v>5747.2964333333339</v>
      </c>
      <c r="P218" s="3">
        <v>1884.6199999999997</v>
      </c>
      <c r="Q218" s="3">
        <v>9605.711666666668</v>
      </c>
      <c r="R218" s="3">
        <v>3744.5970000000007</v>
      </c>
      <c r="S218" s="3">
        <v>2568.9739000000004</v>
      </c>
      <c r="T218" s="3">
        <v>18396.917333333331</v>
      </c>
      <c r="U218" s="3" t="s">
        <v>63</v>
      </c>
      <c r="V218" s="3">
        <v>29101.807666666668</v>
      </c>
      <c r="W218" s="3">
        <v>1186.8306666666665</v>
      </c>
      <c r="X218" s="3">
        <v>2004.3013333333326</v>
      </c>
      <c r="Y218" s="3">
        <v>424.15766666666673</v>
      </c>
      <c r="Z218" s="3">
        <v>4285.0606033333333</v>
      </c>
      <c r="AA218" s="3">
        <v>1211.409466666667</v>
      </c>
      <c r="AB218" s="3">
        <v>6683.3200000000006</v>
      </c>
      <c r="AC218" s="3">
        <v>14211.041666666662</v>
      </c>
      <c r="AD218" s="3">
        <v>9034.0013333333354</v>
      </c>
      <c r="AE218" s="3">
        <v>16901.33966666667</v>
      </c>
      <c r="AF218" s="3">
        <v>1538.698333333333</v>
      </c>
      <c r="AG218" s="3">
        <v>6602.8106666666663</v>
      </c>
      <c r="AH218" s="3" t="s">
        <v>63</v>
      </c>
      <c r="AI218" s="3">
        <v>7922.3586666666652</v>
      </c>
      <c r="AJ218" s="3">
        <v>4788.3216666666667</v>
      </c>
      <c r="AK218" s="3">
        <v>2591.4096666666669</v>
      </c>
      <c r="AL218" s="3">
        <v>4436.4693333333325</v>
      </c>
      <c r="AM218" s="3">
        <v>1921.5726666666665</v>
      </c>
      <c r="AN218" s="3">
        <v>6984.878999999999</v>
      </c>
      <c r="AO218" s="3">
        <v>5265.5413333333336</v>
      </c>
      <c r="AP218" s="3">
        <v>8986.2196666666696</v>
      </c>
      <c r="AQ218" s="3" t="s">
        <v>63</v>
      </c>
      <c r="AR218" s="3">
        <v>15244.02</v>
      </c>
      <c r="AS218" s="3">
        <v>3778.3383333333331</v>
      </c>
      <c r="AT218" s="3">
        <v>3281.5350000000008</v>
      </c>
      <c r="AU218" s="3">
        <v>5795.2206666666661</v>
      </c>
      <c r="AV218" s="3">
        <v>5223.5453333333344</v>
      </c>
      <c r="AW218" s="3">
        <v>548.7686666666666</v>
      </c>
      <c r="AX218" s="3" t="s">
        <v>63</v>
      </c>
      <c r="AY218" s="3">
        <v>8033.7449999999963</v>
      </c>
      <c r="AZ218" s="3">
        <v>40318.966666666667</v>
      </c>
      <c r="BA218" s="3">
        <v>2565.351666666666</v>
      </c>
      <c r="BB218" s="3">
        <v>740.99933333333331</v>
      </c>
      <c r="BC218" s="3">
        <v>579.31499999999994</v>
      </c>
      <c r="BD218" s="3">
        <v>50974.329666666672</v>
      </c>
      <c r="BE218" s="3">
        <v>14377.513666666664</v>
      </c>
      <c r="BF218" s="3">
        <v>244.7133333333334</v>
      </c>
      <c r="BG218" s="3">
        <v>12723.63</v>
      </c>
      <c r="BH218" s="3">
        <v>8707.1666666666679</v>
      </c>
      <c r="BI218" s="3">
        <v>2550.9920000000006</v>
      </c>
      <c r="BJ218" s="3">
        <v>876.80366666666669</v>
      </c>
      <c r="BK218" s="3">
        <v>1129.0646666666667</v>
      </c>
      <c r="BL218" s="3" t="s">
        <v>63</v>
      </c>
      <c r="BM218" s="3">
        <v>1091.2696666666668</v>
      </c>
      <c r="BN218" s="3">
        <v>384.53600000000012</v>
      </c>
      <c r="BO218" s="3">
        <v>4.5209300000000017</v>
      </c>
      <c r="BP218" s="3">
        <v>4.0923333333333343</v>
      </c>
      <c r="BQ218" s="3">
        <v>95.124666666666656</v>
      </c>
    </row>
    <row r="219" spans="1:69">
      <c r="A219" s="2">
        <v>39387</v>
      </c>
      <c r="B219" s="4">
        <v>1083.1174999999998</v>
      </c>
      <c r="C219" s="3">
        <v>2267.2833333333338</v>
      </c>
      <c r="D219" s="3">
        <v>62847.612999999983</v>
      </c>
      <c r="E219" s="3">
        <v>3220.5328666666669</v>
      </c>
      <c r="F219" s="3">
        <v>19185.431333333334</v>
      </c>
      <c r="G219" s="3">
        <v>29392.989000000001</v>
      </c>
      <c r="H219" s="3" t="s">
        <v>63</v>
      </c>
      <c r="I219" s="3">
        <v>57661.787999999986</v>
      </c>
      <c r="J219" s="3">
        <v>30135.17933333333</v>
      </c>
      <c r="K219" s="3">
        <v>542.90588666666679</v>
      </c>
      <c r="L219" s="3">
        <v>1383.1226666666669</v>
      </c>
      <c r="M219" s="3">
        <v>1847.9026666666659</v>
      </c>
      <c r="N219" s="3">
        <v>26249.260333333332</v>
      </c>
      <c r="O219" s="3">
        <v>5290.8852000000015</v>
      </c>
      <c r="P219" s="3">
        <v>1813.6599999999994</v>
      </c>
      <c r="Q219" s="3">
        <v>8809.8503333333356</v>
      </c>
      <c r="R219" s="3">
        <v>3479.6999999999989</v>
      </c>
      <c r="S219" s="3">
        <v>2663.6632333333332</v>
      </c>
      <c r="T219" s="3">
        <v>19286.004333333331</v>
      </c>
      <c r="U219" s="3" t="s">
        <v>63</v>
      </c>
      <c r="V219" s="3">
        <v>28304.643333333323</v>
      </c>
      <c r="W219" s="3">
        <v>1199.864</v>
      </c>
      <c r="X219" s="3">
        <v>1925.4759999999997</v>
      </c>
      <c r="Y219" s="3">
        <v>419.42333333333335</v>
      </c>
      <c r="Z219" s="3">
        <v>4114.5479566666663</v>
      </c>
      <c r="AA219" s="3">
        <v>1106.5079666666672</v>
      </c>
      <c r="AB219" s="3">
        <v>6512.8300000000008</v>
      </c>
      <c r="AC219" s="3">
        <v>13757.033666666668</v>
      </c>
      <c r="AD219" s="3">
        <v>8530.9353333333311</v>
      </c>
      <c r="AE219" s="3">
        <v>15519.879333333336</v>
      </c>
      <c r="AF219" s="3">
        <v>1462.4480000000003</v>
      </c>
      <c r="AG219" s="3">
        <v>6331.0036666666647</v>
      </c>
      <c r="AH219" s="3" t="s">
        <v>63</v>
      </c>
      <c r="AI219" s="3">
        <v>9089.395333333332</v>
      </c>
      <c r="AJ219" s="3">
        <v>4476.549666666665</v>
      </c>
      <c r="AK219" s="3">
        <v>2638.8470000000002</v>
      </c>
      <c r="AL219" s="3">
        <v>4105.8736666666673</v>
      </c>
      <c r="AM219" s="3">
        <v>1763.0723333333333</v>
      </c>
      <c r="AN219" s="3">
        <v>6991.5569999999998</v>
      </c>
      <c r="AO219" s="3">
        <v>4838.2106666666659</v>
      </c>
      <c r="AP219" s="3">
        <v>9507.4176666666663</v>
      </c>
      <c r="AQ219" s="3" t="s">
        <v>63</v>
      </c>
      <c r="AR219" s="3">
        <v>15669.69</v>
      </c>
      <c r="AS219" s="3">
        <v>3631.9466666666676</v>
      </c>
      <c r="AT219" s="3">
        <v>3156.1896666666657</v>
      </c>
      <c r="AU219" s="3">
        <v>5567.2103333333353</v>
      </c>
      <c r="AV219" s="3">
        <v>5087.1796666666651</v>
      </c>
      <c r="AW219" s="3">
        <v>508.86299999999989</v>
      </c>
      <c r="AX219" s="3" t="s">
        <v>63</v>
      </c>
      <c r="AY219" s="3">
        <v>7023.4946666666656</v>
      </c>
      <c r="AZ219" s="3">
        <v>38470.9</v>
      </c>
      <c r="BA219" s="3">
        <v>2508.3183333333345</v>
      </c>
      <c r="BB219" s="3">
        <v>667.79133333333345</v>
      </c>
      <c r="BC219" s="3">
        <v>536.79533333333325</v>
      </c>
      <c r="BD219" s="3">
        <v>52794.631000000008</v>
      </c>
      <c r="BE219" s="3">
        <v>13558.535000000002</v>
      </c>
      <c r="BF219" s="3">
        <v>242.14300000000003</v>
      </c>
      <c r="BG219" s="3">
        <v>13016.703333333337</v>
      </c>
      <c r="BH219" s="3">
        <v>9602.4543333333313</v>
      </c>
      <c r="BI219" s="3">
        <v>2473.4063333333329</v>
      </c>
      <c r="BJ219" s="3">
        <v>854.14833333333331</v>
      </c>
      <c r="BK219" s="3">
        <v>1145.9316666666666</v>
      </c>
      <c r="BL219" s="3" t="s">
        <v>63</v>
      </c>
      <c r="BM219" s="3">
        <v>1007.1066666666668</v>
      </c>
      <c r="BN219" s="3">
        <v>366.28466666666668</v>
      </c>
      <c r="BO219" s="3">
        <v>4.1532566666666666</v>
      </c>
      <c r="BP219" s="3">
        <v>3.4963333333333346</v>
      </c>
      <c r="BQ219" s="3">
        <v>110.05833333333332</v>
      </c>
    </row>
    <row r="220" spans="1:69">
      <c r="A220" s="2">
        <v>39417</v>
      </c>
      <c r="B220" s="4">
        <v>1069.7989473684211</v>
      </c>
      <c r="C220" s="3">
        <v>2182.4843333333338</v>
      </c>
      <c r="D220" s="3">
        <v>63519.472333333331</v>
      </c>
      <c r="E220" s="3">
        <v>3109.958000000001</v>
      </c>
      <c r="F220" s="3">
        <v>18049.302333333333</v>
      </c>
      <c r="G220" s="3">
        <v>30031.821999999993</v>
      </c>
      <c r="H220" s="3" t="s">
        <v>63</v>
      </c>
      <c r="I220" s="3">
        <v>56721.89666666666</v>
      </c>
      <c r="J220" s="3">
        <v>29589.163333333334</v>
      </c>
      <c r="K220" s="3">
        <v>551.60604000000012</v>
      </c>
      <c r="L220" s="3">
        <v>1418.5420000000004</v>
      </c>
      <c r="M220" s="3">
        <v>1902.7569999999998</v>
      </c>
      <c r="N220" s="3">
        <v>26161.750000000007</v>
      </c>
      <c r="O220" s="3">
        <v>5074.0370666666659</v>
      </c>
      <c r="P220" s="3">
        <v>1800.5799999999995</v>
      </c>
      <c r="Q220" s="3">
        <v>8335.9370000000017</v>
      </c>
      <c r="R220" s="3">
        <v>3456.0976666666675</v>
      </c>
      <c r="S220" s="3">
        <v>2727.5457333333334</v>
      </c>
      <c r="T220" s="3">
        <v>19801.050999999996</v>
      </c>
      <c r="U220" s="3" t="s">
        <v>63</v>
      </c>
      <c r="V220" s="3">
        <v>28057.493333333343</v>
      </c>
      <c r="W220" s="3">
        <v>1211.0240000000001</v>
      </c>
      <c r="X220" s="3">
        <v>1903.105</v>
      </c>
      <c r="Y220" s="3">
        <v>415.30799999999982</v>
      </c>
      <c r="Z220" s="3">
        <v>4028.8346599999995</v>
      </c>
      <c r="AA220" s="3">
        <v>1093.3916333333332</v>
      </c>
      <c r="AB220" s="3">
        <v>6442.1966666666649</v>
      </c>
      <c r="AC220" s="3">
        <v>13694.101000000008</v>
      </c>
      <c r="AD220" s="3">
        <v>8626.4549999999981</v>
      </c>
      <c r="AE220" s="3">
        <v>15536.556333333338</v>
      </c>
      <c r="AF220" s="3">
        <v>1480.9986666666666</v>
      </c>
      <c r="AG220" s="3">
        <v>6443.5593333333345</v>
      </c>
      <c r="AH220" s="3" t="s">
        <v>63</v>
      </c>
      <c r="AI220" s="3">
        <v>10663.261999999999</v>
      </c>
      <c r="AJ220" s="3">
        <v>4469.9446666666654</v>
      </c>
      <c r="AK220" s="3">
        <v>2654.9716666666673</v>
      </c>
      <c r="AL220" s="3">
        <v>4126.1246666666666</v>
      </c>
      <c r="AM220" s="3">
        <v>1741.8029999999992</v>
      </c>
      <c r="AN220" s="3">
        <v>7246.7230000000027</v>
      </c>
      <c r="AO220" s="3">
        <v>4972.177333333334</v>
      </c>
      <c r="AP220" s="3">
        <v>10192.017666666672</v>
      </c>
      <c r="AQ220" s="3" t="s">
        <v>63</v>
      </c>
      <c r="AR220" s="3">
        <v>15502.639999999996</v>
      </c>
      <c r="AS220" s="3">
        <v>3601.8966666666674</v>
      </c>
      <c r="AT220" s="3">
        <v>3039.4063333333338</v>
      </c>
      <c r="AU220" s="3">
        <v>5627.9229999999998</v>
      </c>
      <c r="AV220" s="3">
        <v>5103.7193333333325</v>
      </c>
      <c r="AW220" s="3">
        <v>511.18966666666677</v>
      </c>
      <c r="AX220" s="3" t="s">
        <v>63</v>
      </c>
      <c r="AY220" s="3">
        <v>7043.3876666666702</v>
      </c>
      <c r="AZ220" s="3">
        <v>38714.23333333333</v>
      </c>
      <c r="BA220" s="3">
        <v>2573.1010000000006</v>
      </c>
      <c r="BB220" s="3">
        <v>607.65766666666661</v>
      </c>
      <c r="BC220" s="3">
        <v>508.08789999999993</v>
      </c>
      <c r="BD220" s="3">
        <v>54940.685999999994</v>
      </c>
      <c r="BE220" s="3">
        <v>14502.127666666667</v>
      </c>
      <c r="BF220" s="3">
        <v>246.62633333333332</v>
      </c>
      <c r="BG220" s="3">
        <v>13082.240000000002</v>
      </c>
      <c r="BH220" s="3">
        <v>9474.5519999999997</v>
      </c>
      <c r="BI220" s="3">
        <v>2513.9876666666664</v>
      </c>
      <c r="BJ220" s="3">
        <v>835.20699999999977</v>
      </c>
      <c r="BK220" s="3">
        <v>1136.0413333333333</v>
      </c>
      <c r="BL220" s="3" t="s">
        <v>63</v>
      </c>
      <c r="BM220" s="3">
        <v>944.00699999999995</v>
      </c>
      <c r="BN220" s="3">
        <v>366.91399999999982</v>
      </c>
      <c r="BO220" s="3">
        <v>4.1000233333333336</v>
      </c>
      <c r="BP220" s="3">
        <v>3.2756666666666669</v>
      </c>
      <c r="BQ220" s="3">
        <v>140.95266666666666</v>
      </c>
    </row>
    <row r="221" spans="1:69">
      <c r="A221" s="2">
        <v>39448</v>
      </c>
      <c r="B221" s="3">
        <v>953.03428571428572</v>
      </c>
      <c r="C221" s="3">
        <v>2047.4829032258067</v>
      </c>
      <c r="D221" s="3">
        <v>59670.910645161297</v>
      </c>
      <c r="E221" s="3">
        <v>2743.097322580647</v>
      </c>
      <c r="F221" s="3">
        <v>15583.938709677417</v>
      </c>
      <c r="G221" s="3">
        <v>27929.762580645165</v>
      </c>
      <c r="H221" s="3" t="s">
        <v>63</v>
      </c>
      <c r="I221" s="3">
        <v>49705.553870967749</v>
      </c>
      <c r="J221" s="3">
        <v>27375.45258064516</v>
      </c>
      <c r="K221" s="3">
        <v>491.39184838709684</v>
      </c>
      <c r="L221" s="3">
        <v>1442.505161290323</v>
      </c>
      <c r="M221" s="3">
        <v>1796.9770967741931</v>
      </c>
      <c r="N221" s="3">
        <v>24521.579354838705</v>
      </c>
      <c r="O221" s="3">
        <v>5091.9093548387082</v>
      </c>
      <c r="P221" s="3">
        <v>1614.6193548387091</v>
      </c>
      <c r="Q221" s="3">
        <v>7972.7083870967726</v>
      </c>
      <c r="R221" s="3">
        <v>3192.3235483870953</v>
      </c>
      <c r="S221" s="3">
        <v>2673.5183870967739</v>
      </c>
      <c r="T221" s="3">
        <v>19428.044838709673</v>
      </c>
      <c r="U221" s="3" t="s">
        <v>63</v>
      </c>
      <c r="V221" s="3">
        <v>25679.512258064515</v>
      </c>
      <c r="W221" s="3">
        <v>1136.4174193548388</v>
      </c>
      <c r="X221" s="3">
        <v>1746.9038709677423</v>
      </c>
      <c r="Y221" s="3">
        <v>370.1916129032258</v>
      </c>
      <c r="Z221" s="3">
        <v>3808.6106193548389</v>
      </c>
      <c r="AA221" s="3">
        <v>982.49016129032293</v>
      </c>
      <c r="AB221" s="3">
        <v>5912.2354838709653</v>
      </c>
      <c r="AC221" s="3">
        <v>13247.109677419359</v>
      </c>
      <c r="AD221" s="3">
        <v>7922.7174193548399</v>
      </c>
      <c r="AE221" s="3">
        <v>13984.330967741935</v>
      </c>
      <c r="AF221" s="3">
        <v>1376.9193548387098</v>
      </c>
      <c r="AG221" s="3">
        <v>6057.5961290322566</v>
      </c>
      <c r="AH221" s="3" t="s">
        <v>63</v>
      </c>
      <c r="AI221" s="3">
        <v>10608.843870967739</v>
      </c>
      <c r="AJ221" s="3">
        <v>4058.4161290322581</v>
      </c>
      <c r="AK221" s="3">
        <v>2796.1709677419367</v>
      </c>
      <c r="AL221" s="3">
        <v>3858.0167741935484</v>
      </c>
      <c r="AM221" s="3">
        <v>1543.8183870967748</v>
      </c>
      <c r="AN221" s="3">
        <v>7525.9593548387093</v>
      </c>
      <c r="AO221" s="3">
        <v>4891.7222580645175</v>
      </c>
      <c r="AP221" s="3">
        <v>10551.977741935483</v>
      </c>
      <c r="AQ221" s="3" t="s">
        <v>63</v>
      </c>
      <c r="AR221" s="3">
        <v>13890.087096774192</v>
      </c>
      <c r="AS221" s="3">
        <v>3335.5967741935488</v>
      </c>
      <c r="AT221" s="3">
        <v>2761.3493548387096</v>
      </c>
      <c r="AU221" s="3">
        <v>5179.6770967741923</v>
      </c>
      <c r="AV221" s="3">
        <v>4724.9625806451613</v>
      </c>
      <c r="AW221" s="3">
        <v>467.30580645161297</v>
      </c>
      <c r="AX221" s="3" t="s">
        <v>63</v>
      </c>
      <c r="AY221" s="3">
        <v>6701.0154838709677</v>
      </c>
      <c r="AZ221" s="3">
        <v>36081.096774193546</v>
      </c>
      <c r="BA221" s="3">
        <v>2623.7638709677412</v>
      </c>
      <c r="BB221" s="3">
        <v>589.16064516129006</v>
      </c>
      <c r="BC221" s="3">
        <v>490.00225806451596</v>
      </c>
      <c r="BD221" s="3">
        <v>58198.402258064511</v>
      </c>
      <c r="BE221" s="3">
        <v>13942.324193548387</v>
      </c>
      <c r="BF221" s="3">
        <v>251.71483870967742</v>
      </c>
      <c r="BG221" s="3">
        <v>11806.699999999997</v>
      </c>
      <c r="BH221" s="3">
        <v>9982.7303225806445</v>
      </c>
      <c r="BI221" s="3">
        <v>2378.1625806451616</v>
      </c>
      <c r="BJ221" s="3">
        <v>788.29967741935502</v>
      </c>
      <c r="BK221" s="3">
        <v>1157.943870967742</v>
      </c>
      <c r="BL221" s="3" t="s">
        <v>63</v>
      </c>
      <c r="BM221" s="3">
        <v>845.88774193548397</v>
      </c>
      <c r="BN221" s="3">
        <v>335.58709677419347</v>
      </c>
      <c r="BO221" s="3">
        <v>3.724125806451613</v>
      </c>
      <c r="BP221" s="3">
        <v>2.7409677419354836</v>
      </c>
      <c r="BQ221" s="3">
        <v>144.73451612903227</v>
      </c>
    </row>
    <row r="222" spans="1:69">
      <c r="A222" s="2">
        <v>39479</v>
      </c>
      <c r="B222" s="3">
        <v>928.22793103448294</v>
      </c>
      <c r="C222" s="3">
        <v>2065.0796551724134</v>
      </c>
      <c r="D222" s="3">
        <v>62152.477586206907</v>
      </c>
      <c r="E222" s="3">
        <v>2837.2624482758629</v>
      </c>
      <c r="F222" s="3">
        <v>16357.505862068967</v>
      </c>
      <c r="G222" s="3">
        <v>29090.645517241377</v>
      </c>
      <c r="H222" s="3" t="s">
        <v>63</v>
      </c>
      <c r="I222" s="3">
        <v>48925.109999999993</v>
      </c>
      <c r="J222" s="3">
        <v>28972.46103448276</v>
      </c>
      <c r="K222" s="3">
        <v>445.13819310344837</v>
      </c>
      <c r="L222" s="3">
        <v>1402.811379310345</v>
      </c>
      <c r="M222" s="3">
        <v>1663.4634482758624</v>
      </c>
      <c r="N222" s="3">
        <v>23651.598275862074</v>
      </c>
      <c r="O222" s="3">
        <v>4476.4405517241385</v>
      </c>
      <c r="P222" s="3">
        <v>1544.0793103448273</v>
      </c>
      <c r="Q222" s="3">
        <v>7902.2368965517226</v>
      </c>
      <c r="R222" s="3">
        <v>3020.7320689655171</v>
      </c>
      <c r="S222" s="3">
        <v>2683.6875172413793</v>
      </c>
      <c r="T222" s="3">
        <v>17745.582758620691</v>
      </c>
      <c r="U222" s="3" t="s">
        <v>63</v>
      </c>
      <c r="V222" s="3">
        <v>23797.769999999997</v>
      </c>
      <c r="W222" s="3">
        <v>1086.2210344827588</v>
      </c>
      <c r="X222" s="3">
        <v>1687.102068965517</v>
      </c>
      <c r="Y222" s="3">
        <v>355.06206896551726</v>
      </c>
      <c r="Z222" s="3">
        <v>3600.2476655172418</v>
      </c>
      <c r="AA222" s="3">
        <v>951.90886206896539</v>
      </c>
      <c r="AB222" s="3">
        <v>5647.4758620689672</v>
      </c>
      <c r="AC222" s="3">
        <v>13328.195517241378</v>
      </c>
      <c r="AD222" s="3">
        <v>7536.3768965517238</v>
      </c>
      <c r="AE222" s="3">
        <v>13491.340689655175</v>
      </c>
      <c r="AF222" s="3">
        <v>1355.4158620689657</v>
      </c>
      <c r="AG222" s="3">
        <v>5899.6993103448285</v>
      </c>
      <c r="AH222" s="3" t="s">
        <v>63</v>
      </c>
      <c r="AI222" s="3">
        <v>9601.9017241379297</v>
      </c>
      <c r="AJ222" s="3">
        <v>3882.954137931034</v>
      </c>
      <c r="AK222" s="3">
        <v>2839.1044827586202</v>
      </c>
      <c r="AL222" s="3">
        <v>3711.5282758620683</v>
      </c>
      <c r="AM222" s="3">
        <v>1414.1637931034486</v>
      </c>
      <c r="AN222" s="3">
        <v>7979.219310344828</v>
      </c>
      <c r="AO222" s="3">
        <v>4190.6558620689648</v>
      </c>
      <c r="AP222" s="3">
        <v>10558.208620689658</v>
      </c>
      <c r="AQ222" s="3" t="s">
        <v>63</v>
      </c>
      <c r="AR222" s="3">
        <v>13165.468965517241</v>
      </c>
      <c r="AS222" s="3">
        <v>3189.232068965518</v>
      </c>
      <c r="AT222" s="3">
        <v>2755.2475862068968</v>
      </c>
      <c r="AU222" s="3">
        <v>4838.5058620689661</v>
      </c>
      <c r="AV222" s="3">
        <v>4344.2982758620674</v>
      </c>
      <c r="AW222" s="3">
        <v>445.19241379310347</v>
      </c>
      <c r="AX222" s="3" t="s">
        <v>63</v>
      </c>
      <c r="AY222" s="3">
        <v>6571.9468965517226</v>
      </c>
      <c r="AZ222" s="3">
        <v>33811.517241379312</v>
      </c>
      <c r="BA222" s="3">
        <v>2673.292068965518</v>
      </c>
      <c r="BB222" s="3">
        <v>554.10344827586209</v>
      </c>
      <c r="BC222" s="3">
        <v>481.37931034482767</v>
      </c>
      <c r="BD222" s="3">
        <v>62848.596206896553</v>
      </c>
      <c r="BE222" s="3">
        <v>14417.889310344823</v>
      </c>
      <c r="BF222" s="3">
        <v>254.62379310344835</v>
      </c>
      <c r="BG222" s="3">
        <v>11196.62413793103</v>
      </c>
      <c r="BH222" s="3">
        <v>9987.7641379310335</v>
      </c>
      <c r="BI222" s="3">
        <v>2192.9396551724144</v>
      </c>
      <c r="BJ222" s="3">
        <v>821.0631034482758</v>
      </c>
      <c r="BK222" s="3">
        <v>1095.016551724138</v>
      </c>
      <c r="BL222" s="3" t="s">
        <v>63</v>
      </c>
      <c r="BM222" s="3">
        <v>789.59827586206893</v>
      </c>
      <c r="BN222" s="3">
        <v>321.58103448275858</v>
      </c>
      <c r="BO222" s="3">
        <v>3.7249413793103456</v>
      </c>
      <c r="BP222" s="3">
        <v>2.056896551724138</v>
      </c>
      <c r="BQ222" s="3">
        <v>150.00379310344823</v>
      </c>
    </row>
    <row r="223" spans="1:69">
      <c r="A223" s="2">
        <v>39508</v>
      </c>
      <c r="B223" s="3">
        <v>899.01193548387096</v>
      </c>
      <c r="C223" s="3">
        <v>2098.5287096774186</v>
      </c>
      <c r="D223" s="3">
        <v>61399.940322580675</v>
      </c>
      <c r="E223" s="3">
        <v>2828.1860322580646</v>
      </c>
      <c r="F223" s="3">
        <v>17504.236129032251</v>
      </c>
      <c r="G223" s="3">
        <v>29323.418387096775</v>
      </c>
      <c r="H223" s="3" t="s">
        <v>63</v>
      </c>
      <c r="I223" s="3">
        <v>46656.838064516116</v>
      </c>
      <c r="J223" s="3">
        <v>29996.599677419366</v>
      </c>
      <c r="K223" s="3">
        <v>415.06280322580631</v>
      </c>
      <c r="L223" s="3">
        <v>1241.2109677419357</v>
      </c>
      <c r="M223" s="3">
        <v>1624.9377419354842</v>
      </c>
      <c r="N223" s="3">
        <v>22062.753225806449</v>
      </c>
      <c r="O223" s="3">
        <v>3941.909387096774</v>
      </c>
      <c r="P223" s="3">
        <v>1513.9741935483873</v>
      </c>
      <c r="Q223" s="3">
        <v>8443.2038709677418</v>
      </c>
      <c r="R223" s="3">
        <v>2905.6535483870966</v>
      </c>
      <c r="S223" s="3">
        <v>2483.7363225806444</v>
      </c>
      <c r="T223" s="3">
        <v>15902.721935483873</v>
      </c>
      <c r="U223" s="3" t="s">
        <v>63</v>
      </c>
      <c r="V223" s="3">
        <v>22509.529999999992</v>
      </c>
      <c r="W223" s="3">
        <v>1033.6170967741937</v>
      </c>
      <c r="X223" s="3">
        <v>1655.5154838709675</v>
      </c>
      <c r="Y223" s="3">
        <v>352.40032258064514</v>
      </c>
      <c r="Z223" s="3">
        <v>3498.0315129032251</v>
      </c>
      <c r="AA223" s="3">
        <v>928.63245161290308</v>
      </c>
      <c r="AB223" s="3">
        <v>5272.3741935483886</v>
      </c>
      <c r="AC223" s="3">
        <v>13223.753225806451</v>
      </c>
      <c r="AD223" s="3">
        <v>7177.6219354838677</v>
      </c>
      <c r="AE223" s="3">
        <v>12650.964193548385</v>
      </c>
      <c r="AF223" s="3">
        <v>1315.5519354838707</v>
      </c>
      <c r="AG223" s="3">
        <v>5666.0512903225826</v>
      </c>
      <c r="AH223" s="3" t="s">
        <v>63</v>
      </c>
      <c r="AI223" s="3">
        <v>9497.4935483870977</v>
      </c>
      <c r="AJ223" s="3">
        <v>3702.6558064516139</v>
      </c>
      <c r="AK223" s="3">
        <v>2825.3445161290319</v>
      </c>
      <c r="AL223" s="3">
        <v>3672.4100000000012</v>
      </c>
      <c r="AM223" s="3">
        <v>1305.5845161290322</v>
      </c>
      <c r="AN223" s="3">
        <v>9177.5083870967756</v>
      </c>
      <c r="AO223" s="3">
        <v>4000.9822580645155</v>
      </c>
      <c r="AP223" s="3">
        <v>11179.686129032265</v>
      </c>
      <c r="AQ223" s="3" t="s">
        <v>63</v>
      </c>
      <c r="AR223" s="3">
        <v>13034.903225806458</v>
      </c>
      <c r="AS223" s="3">
        <v>2944.8841935483874</v>
      </c>
      <c r="AT223" s="3">
        <v>2657.2406451612906</v>
      </c>
      <c r="AU223" s="3">
        <v>4635.8348387096776</v>
      </c>
      <c r="AV223" s="3">
        <v>3919.7719354838709</v>
      </c>
      <c r="AW223" s="3">
        <v>434.5941935483873</v>
      </c>
      <c r="AX223" s="3" t="s">
        <v>63</v>
      </c>
      <c r="AY223" s="3">
        <v>6149.7622580645166</v>
      </c>
      <c r="AZ223" s="3">
        <v>31787.419354838708</v>
      </c>
      <c r="BA223" s="3">
        <v>2661.6112903225812</v>
      </c>
      <c r="BB223" s="3">
        <v>539.88677419354838</v>
      </c>
      <c r="BC223" s="3">
        <v>483.29548387096781</v>
      </c>
      <c r="BD223" s="3">
        <v>64751.621290322575</v>
      </c>
      <c r="BE223" s="3">
        <v>15050.082258064513</v>
      </c>
      <c r="BF223" s="3">
        <v>256.8609677419355</v>
      </c>
      <c r="BG223" s="3">
        <v>10416.5864516129</v>
      </c>
      <c r="BH223" s="3">
        <v>10104.552903225811</v>
      </c>
      <c r="BI223" s="3">
        <v>2055.2596774193544</v>
      </c>
      <c r="BJ223" s="3">
        <v>819.37483870967719</v>
      </c>
      <c r="BK223" s="3">
        <v>1050.1135483870967</v>
      </c>
      <c r="BL223" s="3" t="s">
        <v>63</v>
      </c>
      <c r="BM223" s="3">
        <v>589.38774193548386</v>
      </c>
      <c r="BN223" s="3">
        <v>305.64387096774192</v>
      </c>
      <c r="BO223" s="3">
        <v>3.480309677419354</v>
      </c>
      <c r="BP223" s="3">
        <v>1.5280645161290325</v>
      </c>
      <c r="BQ223" s="3">
        <v>159.78064516129024</v>
      </c>
    </row>
    <row r="224" spans="1:69">
      <c r="A224" s="2">
        <v>39539</v>
      </c>
      <c r="B224" s="3">
        <v>938.14</v>
      </c>
      <c r="C224" s="3">
        <v>2137.9920000000002</v>
      </c>
      <c r="D224" s="3">
        <v>64272.140999999989</v>
      </c>
      <c r="E224" s="3">
        <v>2985.9226999999996</v>
      </c>
      <c r="F224" s="3">
        <v>17659.589666666674</v>
      </c>
      <c r="G224" s="3">
        <v>31452.71000000001</v>
      </c>
      <c r="H224" s="3" t="s">
        <v>63</v>
      </c>
      <c r="I224" s="3">
        <v>47314.079666666679</v>
      </c>
      <c r="J224" s="3">
        <v>31032.079666666665</v>
      </c>
      <c r="K224" s="3">
        <v>422.84450333333331</v>
      </c>
      <c r="L224" s="3">
        <v>1256.6340000000005</v>
      </c>
      <c r="M224" s="3">
        <v>1665.3556666666664</v>
      </c>
      <c r="N224" s="3">
        <v>22181.122666666659</v>
      </c>
      <c r="O224" s="3">
        <v>3399.0827666666664</v>
      </c>
      <c r="P224" s="3">
        <v>1560.7299999999998</v>
      </c>
      <c r="Q224" s="3">
        <v>8869.6733333333323</v>
      </c>
      <c r="R224" s="3">
        <v>3138.786333333333</v>
      </c>
      <c r="S224" s="3">
        <v>2291.8878333333337</v>
      </c>
      <c r="T224" s="3">
        <v>16254.148000000003</v>
      </c>
      <c r="U224" s="3" t="s">
        <v>63</v>
      </c>
      <c r="V224" s="3">
        <v>24603.135000000006</v>
      </c>
      <c r="W224" s="3">
        <v>1070.981</v>
      </c>
      <c r="X224" s="3">
        <v>1778.2796666666666</v>
      </c>
      <c r="Y224" s="3">
        <v>383.43366666666662</v>
      </c>
      <c r="Z224" s="3">
        <v>3577.9513966666664</v>
      </c>
      <c r="AA224" s="3">
        <v>977.83546666666655</v>
      </c>
      <c r="AB224" s="3">
        <v>5526.866666666665</v>
      </c>
      <c r="AC224" s="3">
        <v>13899.730666666665</v>
      </c>
      <c r="AD224" s="3">
        <v>7420.381666666668</v>
      </c>
      <c r="AE224" s="3">
        <v>13410.659666666665</v>
      </c>
      <c r="AF224" s="3">
        <v>1371.1039999999998</v>
      </c>
      <c r="AG224" s="3">
        <v>5994.6436666666659</v>
      </c>
      <c r="AH224" s="3" t="s">
        <v>63</v>
      </c>
      <c r="AI224" s="3">
        <v>9568.5566666666655</v>
      </c>
      <c r="AJ224" s="3">
        <v>3996.4619999999995</v>
      </c>
      <c r="AK224" s="3">
        <v>2836.9320000000002</v>
      </c>
      <c r="AL224" s="3">
        <v>3858.9309999999987</v>
      </c>
      <c r="AM224" s="3">
        <v>1173.6576666666667</v>
      </c>
      <c r="AN224" s="3">
        <v>9111.4689999999991</v>
      </c>
      <c r="AO224" s="3">
        <v>3635.0593333333322</v>
      </c>
      <c r="AP224" s="3">
        <v>11602.743900000003</v>
      </c>
      <c r="AQ224" s="3" t="s">
        <v>63</v>
      </c>
      <c r="AR224" s="3">
        <v>13678.103333333333</v>
      </c>
      <c r="AS224" s="3">
        <v>2904.3693333333331</v>
      </c>
      <c r="AT224" s="3">
        <v>2710.2459999999996</v>
      </c>
      <c r="AU224" s="3">
        <v>4902.7213333333348</v>
      </c>
      <c r="AV224" s="3">
        <v>4064.1786666666671</v>
      </c>
      <c r="AW224" s="3">
        <v>463.66133333333329</v>
      </c>
      <c r="AX224" s="3" t="s">
        <v>63</v>
      </c>
      <c r="AY224" s="3">
        <v>6227.9549999999972</v>
      </c>
      <c r="AZ224" s="3">
        <v>33477.666666666664</v>
      </c>
      <c r="BA224" s="3">
        <v>2617.6019999999999</v>
      </c>
      <c r="BB224" s="3">
        <v>535.9286666666668</v>
      </c>
      <c r="BC224" s="3">
        <v>450.53300000000013</v>
      </c>
      <c r="BD224" s="3">
        <v>61915.914999999994</v>
      </c>
      <c r="BE224" s="3">
        <v>15453.89066666667</v>
      </c>
      <c r="BF224" s="3">
        <v>259.66733333333337</v>
      </c>
      <c r="BG224" s="3">
        <v>11005.033333333336</v>
      </c>
      <c r="BH224" s="3">
        <v>10753.952333333336</v>
      </c>
      <c r="BI224" s="3">
        <v>1823.6656666666668</v>
      </c>
      <c r="BJ224" s="3">
        <v>832.08400000000006</v>
      </c>
      <c r="BK224" s="3">
        <v>917.92133333333311</v>
      </c>
      <c r="BL224" s="3" t="s">
        <v>63</v>
      </c>
      <c r="BM224" s="3">
        <v>531.88766666666663</v>
      </c>
      <c r="BN224" s="3">
        <v>317.46399999999994</v>
      </c>
      <c r="BO224" s="3">
        <v>3.64751</v>
      </c>
      <c r="BP224" s="3">
        <v>1.7393333333333332</v>
      </c>
      <c r="BQ224" s="3">
        <v>134.17666666666665</v>
      </c>
    </row>
    <row r="225" spans="1:69">
      <c r="A225" s="2">
        <v>39569</v>
      </c>
      <c r="B225" s="3">
        <v>1011.0664516129029</v>
      </c>
      <c r="C225" s="3">
        <v>2159.8470967741932</v>
      </c>
      <c r="D225" s="3">
        <v>71077.766451612901</v>
      </c>
      <c r="E225" s="3">
        <v>2986.0619354838714</v>
      </c>
      <c r="F225" s="3">
        <v>17406.123225806448</v>
      </c>
      <c r="G225" s="3">
        <v>31147.900645161288</v>
      </c>
      <c r="H225" s="3" t="s">
        <v>63</v>
      </c>
      <c r="I225" s="3">
        <v>47251.918064516118</v>
      </c>
      <c r="J225" s="3">
        <v>32155.880967741941</v>
      </c>
      <c r="K225" s="3">
        <v>416.3151967741934</v>
      </c>
      <c r="L225" s="3">
        <v>1281.4599999999998</v>
      </c>
      <c r="M225" s="3">
        <v>1843.2074193548385</v>
      </c>
      <c r="N225" s="3">
        <v>22854.293870967736</v>
      </c>
      <c r="O225" s="3">
        <v>3569.7489677419362</v>
      </c>
      <c r="P225" s="3">
        <v>1665.3580645161294</v>
      </c>
      <c r="Q225" s="3">
        <v>8910.6354838709703</v>
      </c>
      <c r="R225" s="3">
        <v>3187.6393548387091</v>
      </c>
      <c r="S225" s="3">
        <v>2422.0802258064518</v>
      </c>
      <c r="T225" s="3">
        <v>16996.593225806453</v>
      </c>
      <c r="U225" s="3" t="s">
        <v>63</v>
      </c>
      <c r="V225" s="3">
        <v>25269.68096774193</v>
      </c>
      <c r="W225" s="3">
        <v>1095.2574193548385</v>
      </c>
      <c r="X225" s="3">
        <v>1845.6548387096777</v>
      </c>
      <c r="Y225" s="3">
        <v>435.91741935483873</v>
      </c>
      <c r="Z225" s="3">
        <v>3620.6043129032264</v>
      </c>
      <c r="AA225" s="3">
        <v>1008.2398387096777</v>
      </c>
      <c r="AB225" s="3">
        <v>5771.7225806451615</v>
      </c>
      <c r="AC225" s="3">
        <v>14631.884516129032</v>
      </c>
      <c r="AD225" s="3">
        <v>7563.3983870967741</v>
      </c>
      <c r="AE225" s="3">
        <v>14006.977096774193</v>
      </c>
      <c r="AF225" s="3">
        <v>1401.638709677419</v>
      </c>
      <c r="AG225" s="3">
        <v>6184.6329032258072</v>
      </c>
      <c r="AH225" s="3" t="s">
        <v>63</v>
      </c>
      <c r="AI225" s="3">
        <v>9725.2596774193571</v>
      </c>
      <c r="AJ225" s="3">
        <v>4370.4561290322581</v>
      </c>
      <c r="AK225" s="3">
        <v>2847.4283870967743</v>
      </c>
      <c r="AL225" s="3">
        <v>3805.8738709677418</v>
      </c>
      <c r="AM225" s="3">
        <v>1202.8229032258066</v>
      </c>
      <c r="AN225" s="3">
        <v>9176.728709677418</v>
      </c>
      <c r="AO225" s="3">
        <v>3944.8638709677411</v>
      </c>
      <c r="AP225" s="3">
        <v>11055.169677419355</v>
      </c>
      <c r="AQ225" s="3" t="s">
        <v>63</v>
      </c>
      <c r="AR225" s="3">
        <v>13895.8</v>
      </c>
      <c r="AS225" s="3">
        <v>2815.8170967741935</v>
      </c>
      <c r="AT225" s="3">
        <v>2832.1612903225796</v>
      </c>
      <c r="AU225" s="3">
        <v>5016.7361290322569</v>
      </c>
      <c r="AV225" s="3">
        <v>4189.8519354838709</v>
      </c>
      <c r="AW225" s="3">
        <v>483.41774193548395</v>
      </c>
      <c r="AX225" s="3" t="s">
        <v>63</v>
      </c>
      <c r="AY225" s="3">
        <v>6315.0809677419375</v>
      </c>
      <c r="AZ225" s="3">
        <v>33694.516129032258</v>
      </c>
      <c r="BA225" s="3">
        <v>2676.3670967741928</v>
      </c>
      <c r="BB225" s="3">
        <v>530.48838709677432</v>
      </c>
      <c r="BC225" s="3">
        <v>428.79838709677409</v>
      </c>
      <c r="BD225" s="3">
        <v>61001.163548387092</v>
      </c>
      <c r="BE225" s="3">
        <v>13865.330322580645</v>
      </c>
      <c r="BF225" s="3">
        <v>259.56032258064511</v>
      </c>
      <c r="BG225" s="3">
        <v>10964.648387096779</v>
      </c>
      <c r="BH225" s="3">
        <v>11822.018387096776</v>
      </c>
      <c r="BI225" s="3">
        <v>1901.6038709677423</v>
      </c>
      <c r="BJ225" s="3">
        <v>853.54451612903244</v>
      </c>
      <c r="BK225" s="3">
        <v>918.87806451612903</v>
      </c>
      <c r="BL225" s="3" t="s">
        <v>63</v>
      </c>
      <c r="BM225" s="3">
        <v>468.62290322580645</v>
      </c>
      <c r="BN225" s="3">
        <v>325.15516129032261</v>
      </c>
      <c r="BO225" s="3">
        <v>3.870741935483871</v>
      </c>
      <c r="BP225" s="3">
        <v>2.0535483870967735</v>
      </c>
      <c r="BQ225" s="3">
        <v>120.01290322580644</v>
      </c>
    </row>
    <row r="226" spans="1:69">
      <c r="A226" s="2">
        <v>39600</v>
      </c>
      <c r="B226" s="3">
        <v>980.84900000000027</v>
      </c>
      <c r="C226" s="3">
        <v>2105.9423333333339</v>
      </c>
      <c r="D226" s="3">
        <v>67211.878000000012</v>
      </c>
      <c r="E226" s="3">
        <v>3039.5816999999979</v>
      </c>
      <c r="F226" s="3">
        <v>16724.995999999999</v>
      </c>
      <c r="G226" s="3">
        <v>30295.726666666651</v>
      </c>
      <c r="H226" s="3" t="s">
        <v>63</v>
      </c>
      <c r="I226" s="3">
        <v>43703.529333333339</v>
      </c>
      <c r="J226" s="3">
        <v>30993.879000000001</v>
      </c>
      <c r="K226" s="3">
        <v>382.62403333333327</v>
      </c>
      <c r="L226" s="3">
        <v>1222.8349999999996</v>
      </c>
      <c r="M226" s="3">
        <v>1822.9956666666667</v>
      </c>
      <c r="N226" s="3">
        <v>21308.967333333334</v>
      </c>
      <c r="O226" s="3">
        <v>3007.8429666666666</v>
      </c>
      <c r="P226" s="3">
        <v>1583.96</v>
      </c>
      <c r="Q226" s="3">
        <v>8166.7803333333322</v>
      </c>
      <c r="R226" s="3">
        <v>3040.121666666666</v>
      </c>
      <c r="S226" s="3">
        <v>2380.0884999999998</v>
      </c>
      <c r="T226" s="3">
        <v>14987.634333333328</v>
      </c>
      <c r="U226" s="3" t="s">
        <v>63</v>
      </c>
      <c r="V226" s="3">
        <v>23205.671333333325</v>
      </c>
      <c r="W226" s="3">
        <v>1114.6220000000001</v>
      </c>
      <c r="X226" s="3">
        <v>1761.264666666666</v>
      </c>
      <c r="Y226" s="3">
        <v>426.5739999999999</v>
      </c>
      <c r="Z226" s="3">
        <v>3405.0268633333344</v>
      </c>
      <c r="AA226" s="3">
        <v>938.90149999999994</v>
      </c>
      <c r="AB226" s="3">
        <v>5408.5466666666662</v>
      </c>
      <c r="AC226" s="3">
        <v>14705.891333333335</v>
      </c>
      <c r="AD226" s="3">
        <v>7211.6490000000022</v>
      </c>
      <c r="AE226" s="3">
        <v>14067.146000000001</v>
      </c>
      <c r="AF226" s="3">
        <v>1340.0229999999999</v>
      </c>
      <c r="AG226" s="3">
        <v>5770.5980000000009</v>
      </c>
      <c r="AH226" s="3" t="s">
        <v>63</v>
      </c>
      <c r="AI226" s="3">
        <v>9659.0686666666661</v>
      </c>
      <c r="AJ226" s="3">
        <v>4156.6770000000006</v>
      </c>
      <c r="AK226" s="3">
        <v>2873.6253333333329</v>
      </c>
      <c r="AL226" s="3">
        <v>3498.5933333333328</v>
      </c>
      <c r="AM226" s="3">
        <v>1193.6779999999999</v>
      </c>
      <c r="AN226" s="3">
        <v>9060.9046666666673</v>
      </c>
      <c r="AO226" s="3">
        <v>3767.3133333333317</v>
      </c>
      <c r="AP226" s="3">
        <v>10554.707666666665</v>
      </c>
      <c r="AQ226" s="3" t="s">
        <v>63</v>
      </c>
      <c r="AR226" s="3">
        <v>12708.98</v>
      </c>
      <c r="AS226" s="3">
        <v>2613.3613333333328</v>
      </c>
      <c r="AT226" s="3">
        <v>2632.7003333333341</v>
      </c>
      <c r="AU226" s="3">
        <v>4657.9433333333345</v>
      </c>
      <c r="AV226" s="3">
        <v>3776.3253333333332</v>
      </c>
      <c r="AW226" s="3">
        <v>454.14333333333332</v>
      </c>
      <c r="AX226" s="3" t="s">
        <v>63</v>
      </c>
      <c r="AY226" s="3">
        <v>5592.4466666666658</v>
      </c>
      <c r="AZ226" s="3">
        <v>30812.833333333332</v>
      </c>
      <c r="BA226" s="3">
        <v>2662.2816666666668</v>
      </c>
      <c r="BB226" s="3">
        <v>517.38133333333349</v>
      </c>
      <c r="BC226" s="3">
        <v>430.92233333333348</v>
      </c>
      <c r="BD226" s="3">
        <v>56589.303333333337</v>
      </c>
      <c r="BE226" s="3">
        <v>12488.232</v>
      </c>
      <c r="BF226" s="3">
        <v>260.11100000000005</v>
      </c>
      <c r="BG226" s="3">
        <v>9909.5786666666663</v>
      </c>
      <c r="BH226" s="3">
        <v>12185.914666666671</v>
      </c>
      <c r="BI226" s="3">
        <v>1786.0953333333334</v>
      </c>
      <c r="BJ226" s="3">
        <v>787.0086666666665</v>
      </c>
      <c r="BK226" s="3">
        <v>828.81866666666645</v>
      </c>
      <c r="BL226" s="3" t="s">
        <v>63</v>
      </c>
      <c r="BM226" s="3">
        <v>382.71933333333345</v>
      </c>
      <c r="BN226" s="3">
        <v>302.86166666666662</v>
      </c>
      <c r="BO226" s="3">
        <v>4.0850600000000004</v>
      </c>
      <c r="BP226" s="3">
        <v>2.3679000000000006</v>
      </c>
      <c r="BQ226" s="3">
        <v>138.93</v>
      </c>
    </row>
    <row r="227" spans="1:69">
      <c r="A227" s="2">
        <v>39630</v>
      </c>
      <c r="B227" s="3">
        <v>924.67967741935456</v>
      </c>
      <c r="C227" s="3">
        <v>1941.3025806451615</v>
      </c>
      <c r="D227" s="3">
        <v>59609.077419354842</v>
      </c>
      <c r="E227" s="3">
        <v>2836.9611290322578</v>
      </c>
      <c r="F227" s="3">
        <v>14290.026451612901</v>
      </c>
      <c r="G227" s="3">
        <v>27844.024838709673</v>
      </c>
      <c r="H227" s="3" t="s">
        <v>63</v>
      </c>
      <c r="I227" s="3">
        <v>39787.736451612916</v>
      </c>
      <c r="J227" s="3">
        <v>27746.390967741943</v>
      </c>
      <c r="K227" s="3">
        <v>366.45049354838704</v>
      </c>
      <c r="L227" s="3">
        <v>1136.5858064516128</v>
      </c>
      <c r="M227" s="3">
        <v>1609.3248387096771</v>
      </c>
      <c r="N227" s="3">
        <v>20845.202903225807</v>
      </c>
      <c r="O227" s="3">
        <v>2799.6746451612894</v>
      </c>
      <c r="P227" s="3">
        <v>1439.5483870967741</v>
      </c>
      <c r="Q227" s="3">
        <v>7131.8454838709667</v>
      </c>
      <c r="R227" s="3">
        <v>2901.8254838709681</v>
      </c>
      <c r="S227" s="3">
        <v>2258.4416451612901</v>
      </c>
      <c r="T227" s="3">
        <v>13714.213225806454</v>
      </c>
      <c r="U227" s="3" t="s">
        <v>63</v>
      </c>
      <c r="V227" s="3">
        <v>22073.468387096767</v>
      </c>
      <c r="W227" s="3">
        <v>1025.1964516129033</v>
      </c>
      <c r="X227" s="3">
        <v>1567.9848387096774</v>
      </c>
      <c r="Y227" s="3">
        <v>374.22419354838706</v>
      </c>
      <c r="Z227" s="3">
        <v>3165.7174935483877</v>
      </c>
      <c r="AA227" s="3">
        <v>849.84987096774216</v>
      </c>
      <c r="AB227" s="3">
        <v>4974.0032258064521</v>
      </c>
      <c r="AC227" s="3">
        <v>13658.112580645162</v>
      </c>
      <c r="AD227" s="3">
        <v>6848.2467741935461</v>
      </c>
      <c r="AE227" s="3">
        <v>13140.379677419358</v>
      </c>
      <c r="AF227" s="3">
        <v>1256.9593548387097</v>
      </c>
      <c r="AG227" s="3">
        <v>5368.9187096774185</v>
      </c>
      <c r="AH227" s="3" t="s">
        <v>63</v>
      </c>
      <c r="AI227" s="3">
        <v>9084.290967741932</v>
      </c>
      <c r="AJ227" s="3">
        <v>3644.2593548387094</v>
      </c>
      <c r="AK227" s="3">
        <v>2837.326129032258</v>
      </c>
      <c r="AL227" s="3">
        <v>3031.3229032258064</v>
      </c>
      <c r="AM227" s="3">
        <v>1062.4887096774191</v>
      </c>
      <c r="AN227" s="3">
        <v>8730.1645161290307</v>
      </c>
      <c r="AO227" s="3">
        <v>3586.0948387096773</v>
      </c>
      <c r="AP227" s="3">
        <v>9511.0658064516156</v>
      </c>
      <c r="AQ227" s="3" t="s">
        <v>63</v>
      </c>
      <c r="AR227" s="3">
        <v>11691.11612903226</v>
      </c>
      <c r="AS227" s="3">
        <v>2444.0564516129029</v>
      </c>
      <c r="AT227" s="3">
        <v>2349.7125806451609</v>
      </c>
      <c r="AU227" s="3">
        <v>4280.3787096774195</v>
      </c>
      <c r="AV227" s="3">
        <v>3347.8635483870971</v>
      </c>
      <c r="AW227" s="3">
        <v>399.03096774193546</v>
      </c>
      <c r="AX227" s="3" t="s">
        <v>63</v>
      </c>
      <c r="AY227" s="3">
        <v>4745.6041935483863</v>
      </c>
      <c r="AZ227" s="3">
        <v>28296.677419354837</v>
      </c>
      <c r="BA227" s="3">
        <v>2418.5377419354836</v>
      </c>
      <c r="BB227" s="3">
        <v>514.22064516129046</v>
      </c>
      <c r="BC227" s="3">
        <v>410.57387096774193</v>
      </c>
      <c r="BD227" s="3">
        <v>53486.999677419357</v>
      </c>
      <c r="BE227" s="3">
        <v>11195.383548387097</v>
      </c>
      <c r="BF227" s="3">
        <v>258.10096774193556</v>
      </c>
      <c r="BG227" s="3">
        <v>8559.5574193548364</v>
      </c>
      <c r="BH227" s="3">
        <v>11804.867741935483</v>
      </c>
      <c r="BI227" s="3">
        <v>1692.5741935483873</v>
      </c>
      <c r="BJ227" s="3">
        <v>704.8609677419355</v>
      </c>
      <c r="BK227" s="3">
        <v>671.09709677419346</v>
      </c>
      <c r="BL227" s="3" t="s">
        <v>63</v>
      </c>
      <c r="BM227" s="3">
        <v>450.22709677419346</v>
      </c>
      <c r="BN227" s="3">
        <v>279.02903225806449</v>
      </c>
      <c r="BO227" s="3">
        <v>3.9915677419354849</v>
      </c>
      <c r="BP227" s="3">
        <v>2.2469354838709683</v>
      </c>
      <c r="BQ227" s="3">
        <v>126.04193548387099</v>
      </c>
    </row>
    <row r="228" spans="1:69">
      <c r="A228" s="2">
        <v>39661</v>
      </c>
      <c r="B228" s="3">
        <v>949.49064516129056</v>
      </c>
      <c r="C228" s="3">
        <v>1774.3064516129036</v>
      </c>
      <c r="D228" s="3">
        <v>55630.867419354814</v>
      </c>
      <c r="E228" s="3">
        <v>2915.5514516129037</v>
      </c>
      <c r="F228" s="3">
        <v>12730.134193548387</v>
      </c>
      <c r="G228" s="3">
        <v>26815.579032258058</v>
      </c>
      <c r="H228" s="3" t="s">
        <v>63</v>
      </c>
      <c r="I228" s="3">
        <v>40770.070322580636</v>
      </c>
      <c r="J228" s="3">
        <v>26995.993225806455</v>
      </c>
      <c r="K228" s="3">
        <v>412.34975161290311</v>
      </c>
      <c r="L228" s="3">
        <v>1105.6880645161286</v>
      </c>
      <c r="M228" s="3">
        <v>1400.2358064516127</v>
      </c>
      <c r="N228" s="3">
        <v>20873.711612903229</v>
      </c>
      <c r="O228" s="3">
        <v>2507.9802580645173</v>
      </c>
      <c r="P228" s="3">
        <v>1451.8677419354835</v>
      </c>
      <c r="Q228" s="3">
        <v>7071.7832258064518</v>
      </c>
      <c r="R228" s="3">
        <v>2789.0045161290323</v>
      </c>
      <c r="S228" s="3">
        <v>2142.1362258064519</v>
      </c>
      <c r="T228" s="3">
        <v>14716.008387096772</v>
      </c>
      <c r="U228" s="3" t="s">
        <v>63</v>
      </c>
      <c r="V228" s="3">
        <v>21442.861935483874</v>
      </c>
      <c r="W228" s="3">
        <v>1021.9261290322578</v>
      </c>
      <c r="X228" s="3">
        <v>1538.5406451612901</v>
      </c>
      <c r="Y228" s="3">
        <v>362.16129032258061</v>
      </c>
      <c r="Z228" s="3">
        <v>3335.1143387096772</v>
      </c>
      <c r="AA228" s="3">
        <v>868.43409677419356</v>
      </c>
      <c r="AB228" s="3">
        <v>4975.670967741934</v>
      </c>
      <c r="AC228" s="3">
        <v>13389.870967741936</v>
      </c>
      <c r="AD228" s="3">
        <v>7177.3141935483845</v>
      </c>
      <c r="AE228" s="3">
        <v>12994.161935483869</v>
      </c>
      <c r="AF228" s="3">
        <v>1282.9238709677425</v>
      </c>
      <c r="AG228" s="3">
        <v>5474.2245161290311</v>
      </c>
      <c r="AH228" s="3" t="s">
        <v>63</v>
      </c>
      <c r="AI228" s="3">
        <v>8515.4129032258043</v>
      </c>
      <c r="AJ228" s="3">
        <v>3568.5912903225803</v>
      </c>
      <c r="AK228" s="3">
        <v>2727.3109677419357</v>
      </c>
      <c r="AL228" s="3">
        <v>3051.16129032258</v>
      </c>
      <c r="AM228" s="3">
        <v>1021.7206451612905</v>
      </c>
      <c r="AN228" s="3">
        <v>8423.9983870967735</v>
      </c>
      <c r="AO228" s="3">
        <v>3589.8</v>
      </c>
      <c r="AP228" s="3">
        <v>8430.1083870967723</v>
      </c>
      <c r="AQ228" s="3" t="s">
        <v>63</v>
      </c>
      <c r="AR228" s="3">
        <v>11623.112903225801</v>
      </c>
      <c r="AS228" s="3">
        <v>2675.366129032258</v>
      </c>
      <c r="AT228" s="3">
        <v>2356.3090322580647</v>
      </c>
      <c r="AU228" s="3">
        <v>4415.9119354838704</v>
      </c>
      <c r="AV228" s="3">
        <v>3324.5632258064529</v>
      </c>
      <c r="AW228" s="3">
        <v>406.34387096774196</v>
      </c>
      <c r="AX228" s="3" t="s">
        <v>63</v>
      </c>
      <c r="AY228" s="3">
        <v>4408.2364516129037</v>
      </c>
      <c r="AZ228" s="3">
        <v>28559.290322580644</v>
      </c>
      <c r="BA228" s="3">
        <v>2158.8796774193556</v>
      </c>
      <c r="BB228" s="3">
        <v>505.05032258064517</v>
      </c>
      <c r="BC228" s="3">
        <v>410.24258064516113</v>
      </c>
      <c r="BD228" s="3">
        <v>47997.259032258058</v>
      </c>
      <c r="BE228" s="3">
        <v>9930.3464516129043</v>
      </c>
      <c r="BF228" s="3">
        <v>258.16096774193534</v>
      </c>
      <c r="BG228" s="3">
        <v>8460.7135483870989</v>
      </c>
      <c r="BH228" s="3">
        <v>11039.675483870964</v>
      </c>
      <c r="BI228" s="3">
        <v>1699.9106451612899</v>
      </c>
      <c r="BJ228" s="3">
        <v>687.97612903225797</v>
      </c>
      <c r="BK228" s="3">
        <v>611.82580645161283</v>
      </c>
      <c r="BL228" s="3" t="s">
        <v>63</v>
      </c>
      <c r="BM228" s="3">
        <v>490.77</v>
      </c>
      <c r="BN228" s="3">
        <v>285.15870967741932</v>
      </c>
      <c r="BO228" s="3">
        <v>3.8833451612903227</v>
      </c>
      <c r="BP228" s="3">
        <v>2.1504193548387098</v>
      </c>
      <c r="BQ228" s="3">
        <v>110.50967741935483</v>
      </c>
    </row>
    <row r="229" spans="1:69">
      <c r="A229" s="2">
        <v>39692</v>
      </c>
      <c r="B229" s="3">
        <v>994.14233333333323</v>
      </c>
      <c r="C229" s="3">
        <v>1650.1066666666666</v>
      </c>
      <c r="D229" s="3">
        <v>50980.748666666666</v>
      </c>
      <c r="E229" s="3">
        <v>2766.8390000000004</v>
      </c>
      <c r="F229" s="3">
        <v>12061.301666666668</v>
      </c>
      <c r="G229" s="3">
        <v>25459.108000000007</v>
      </c>
      <c r="H229" s="3" t="s">
        <v>63</v>
      </c>
      <c r="I229" s="3">
        <v>38813.112333333338</v>
      </c>
      <c r="J229" s="3">
        <v>25325.565666666658</v>
      </c>
      <c r="K229" s="3">
        <v>371.12447000000009</v>
      </c>
      <c r="L229" s="3">
        <v>1042.4523333333334</v>
      </c>
      <c r="M229" s="3">
        <v>1123.1640000000002</v>
      </c>
      <c r="N229" s="3">
        <v>19352.132666666676</v>
      </c>
      <c r="O229" s="3">
        <v>2169.5674666666664</v>
      </c>
      <c r="P229" s="3">
        <v>1312.36</v>
      </c>
      <c r="Q229" s="3">
        <v>6174.8270000000002</v>
      </c>
      <c r="R229" s="3">
        <v>2537.8183333333336</v>
      </c>
      <c r="S229" s="3">
        <v>1905.3901333333336</v>
      </c>
      <c r="T229" s="3">
        <v>13970.236666666668</v>
      </c>
      <c r="U229" s="3" t="s">
        <v>63</v>
      </c>
      <c r="V229" s="3">
        <v>19356.890333333333</v>
      </c>
      <c r="W229" s="3">
        <v>923.63633333333348</v>
      </c>
      <c r="X229" s="3">
        <v>1449.4859999999999</v>
      </c>
      <c r="Y229" s="3">
        <v>315.10966666666661</v>
      </c>
      <c r="Z229" s="3">
        <v>3277.6193533333339</v>
      </c>
      <c r="AA229" s="3">
        <v>831.62026666666657</v>
      </c>
      <c r="AB229" s="3">
        <v>4888.9933333333329</v>
      </c>
      <c r="AC229" s="3">
        <v>12549.358333333334</v>
      </c>
      <c r="AD229" s="3">
        <v>6968.2973333333339</v>
      </c>
      <c r="AE229" s="3">
        <v>12108.598333333333</v>
      </c>
      <c r="AF229" s="3">
        <v>1225.4736666666665</v>
      </c>
      <c r="AG229" s="3">
        <v>5240.3889999999992</v>
      </c>
      <c r="AH229" s="3" t="s">
        <v>63</v>
      </c>
      <c r="AI229" s="3">
        <v>7749.3496666666679</v>
      </c>
      <c r="AJ229" s="3">
        <v>3213.6289999999995</v>
      </c>
      <c r="AK229" s="3">
        <v>2547.3606666666669</v>
      </c>
      <c r="AL229" s="3">
        <v>2969.0466666666666</v>
      </c>
      <c r="AM229" s="3">
        <v>911.56633333333343</v>
      </c>
      <c r="AN229" s="3">
        <v>7976.5763333333307</v>
      </c>
      <c r="AO229" s="3">
        <v>3268.1783333333328</v>
      </c>
      <c r="AP229" s="3">
        <v>7683.9900000000007</v>
      </c>
      <c r="AQ229" s="3" t="s">
        <v>63</v>
      </c>
      <c r="AR229" s="3">
        <v>11291.136666666667</v>
      </c>
      <c r="AS229" s="3">
        <v>2601.7039999999997</v>
      </c>
      <c r="AT229" s="3">
        <v>2197.6146666666668</v>
      </c>
      <c r="AU229" s="3">
        <v>4229.53</v>
      </c>
      <c r="AV229" s="3">
        <v>3112.4856666666665</v>
      </c>
      <c r="AW229" s="3">
        <v>379.31800000000004</v>
      </c>
      <c r="AX229" s="3" t="s">
        <v>63</v>
      </c>
      <c r="AY229" s="3">
        <v>4118.5243333333337</v>
      </c>
      <c r="AZ229" s="3">
        <v>27557.7</v>
      </c>
      <c r="BA229" s="3">
        <v>1695.1140000000003</v>
      </c>
      <c r="BB229" s="3">
        <v>468.11533333333341</v>
      </c>
      <c r="BC229" s="3">
        <v>391.73200000000014</v>
      </c>
      <c r="BD229" s="3">
        <v>48114.600666666644</v>
      </c>
      <c r="BE229" s="3">
        <v>9234.2733333333344</v>
      </c>
      <c r="BF229" s="3">
        <v>258.51233333333334</v>
      </c>
      <c r="BG229" s="3">
        <v>8284.0936666666639</v>
      </c>
      <c r="BH229" s="3">
        <v>9331.4103333333351</v>
      </c>
      <c r="BI229" s="3">
        <v>1511.1206666666669</v>
      </c>
      <c r="BJ229" s="3">
        <v>634.58499999999992</v>
      </c>
      <c r="BK229" s="3">
        <v>428.92199999999991</v>
      </c>
      <c r="BL229" s="3" t="s">
        <v>63</v>
      </c>
      <c r="BM229" s="3">
        <v>489.14299999999997</v>
      </c>
      <c r="BN229" s="3">
        <v>272.60066666666677</v>
      </c>
      <c r="BO229" s="3">
        <v>3.7083333333333326</v>
      </c>
      <c r="BP229" s="3">
        <v>1.9266999999999996</v>
      </c>
      <c r="BQ229" s="3">
        <v>146.23666666666668</v>
      </c>
    </row>
    <row r="230" spans="1:69">
      <c r="A230" s="2">
        <v>39722</v>
      </c>
      <c r="B230" s="3">
        <v>816.26400000000024</v>
      </c>
      <c r="C230" s="3">
        <v>1175.8496666666667</v>
      </c>
      <c r="D230" s="3">
        <v>37626.05266666667</v>
      </c>
      <c r="E230" s="3">
        <v>2406.3717666666662</v>
      </c>
      <c r="F230" s="3">
        <v>8095.1203333333342</v>
      </c>
      <c r="G230" s="3">
        <v>20305.268333333333</v>
      </c>
      <c r="H230" s="3" t="s">
        <v>63</v>
      </c>
      <c r="I230" s="3">
        <v>30388.161000000007</v>
      </c>
      <c r="J230" s="3">
        <v>20609.557333333338</v>
      </c>
      <c r="K230" s="3">
        <v>283.67093333333338</v>
      </c>
      <c r="L230" s="3">
        <v>924.90266666666662</v>
      </c>
      <c r="M230" s="3">
        <v>682.63566666666657</v>
      </c>
      <c r="N230" s="3">
        <v>14423.003333333338</v>
      </c>
      <c r="O230" s="3">
        <v>1979.7614666666664</v>
      </c>
      <c r="P230" s="3">
        <v>932.88</v>
      </c>
      <c r="Q230" s="3">
        <v>5038.7133333333322</v>
      </c>
      <c r="R230" s="3">
        <v>1941.8813333333333</v>
      </c>
      <c r="S230" s="3">
        <v>1439.9072999999999</v>
      </c>
      <c r="T230" s="3">
        <v>10511.878333333334</v>
      </c>
      <c r="U230" s="3" t="s">
        <v>63</v>
      </c>
      <c r="V230" s="3">
        <v>14995.361333333331</v>
      </c>
      <c r="W230" s="3">
        <v>774.39466666666704</v>
      </c>
      <c r="X230" s="3">
        <v>1199.9463333333331</v>
      </c>
      <c r="Y230" s="3">
        <v>218.24333333333337</v>
      </c>
      <c r="Z230" s="3">
        <v>2886.3709533333326</v>
      </c>
      <c r="AA230" s="3">
        <v>656.35580000000004</v>
      </c>
      <c r="AB230" s="3">
        <v>4169.6799999999994</v>
      </c>
      <c r="AC230" s="3">
        <v>9691.4336666666677</v>
      </c>
      <c r="AD230" s="3">
        <v>6010.8583333333336</v>
      </c>
      <c r="AE230" s="3">
        <v>8967.5993333333336</v>
      </c>
      <c r="AF230" s="3">
        <v>960.49099999999987</v>
      </c>
      <c r="AG230" s="3">
        <v>4240.8109999999988</v>
      </c>
      <c r="AH230" s="3" t="s">
        <v>63</v>
      </c>
      <c r="AI230" s="3">
        <v>6313.5639999999994</v>
      </c>
      <c r="AJ230" s="3">
        <v>2144.4006666666669</v>
      </c>
      <c r="AK230" s="3">
        <v>2316.3170000000005</v>
      </c>
      <c r="AL230" s="3">
        <v>2180.6836666666668</v>
      </c>
      <c r="AM230" s="3">
        <v>614.93666666666661</v>
      </c>
      <c r="AN230" s="3">
        <v>7401.6269999999977</v>
      </c>
      <c r="AO230" s="3">
        <v>2484.010666666667</v>
      </c>
      <c r="AP230" s="3">
        <v>5656.4039999999986</v>
      </c>
      <c r="AQ230" s="3" t="s">
        <v>63</v>
      </c>
      <c r="AR230" s="3">
        <v>9569.130000000001</v>
      </c>
      <c r="AS230" s="3">
        <v>2144.0046666666663</v>
      </c>
      <c r="AT230" s="3">
        <v>1706.4166666666665</v>
      </c>
      <c r="AU230" s="3">
        <v>3446.6163333333325</v>
      </c>
      <c r="AV230" s="3">
        <v>2258.5500000000002</v>
      </c>
      <c r="AW230" s="3">
        <v>273.46433333333334</v>
      </c>
      <c r="AX230" s="3" t="s">
        <v>63</v>
      </c>
      <c r="AY230" s="3">
        <v>2974.7446666666669</v>
      </c>
      <c r="AZ230" s="3">
        <v>21846.226666666669</v>
      </c>
      <c r="BA230" s="3">
        <v>1020.2403333333331</v>
      </c>
      <c r="BB230" s="3">
        <v>361.84433333333328</v>
      </c>
      <c r="BC230" s="3">
        <v>264.34366666666665</v>
      </c>
      <c r="BD230" s="3">
        <v>42995.454999999994</v>
      </c>
      <c r="BE230" s="3">
        <v>9182.476333333334</v>
      </c>
      <c r="BF230" s="3">
        <v>246.68099999999998</v>
      </c>
      <c r="BG230" s="3">
        <v>6657.4886666666671</v>
      </c>
      <c r="BH230" s="3">
        <v>7770.7296666666671</v>
      </c>
      <c r="BI230" s="3">
        <v>1225.1866666666667</v>
      </c>
      <c r="BJ230" s="3">
        <v>477.68366666666674</v>
      </c>
      <c r="BK230" s="3">
        <v>286.387</v>
      </c>
      <c r="BL230" s="3" t="s">
        <v>63</v>
      </c>
      <c r="BM230" s="3">
        <v>382.73666666666674</v>
      </c>
      <c r="BN230" s="3">
        <v>220.28966666666662</v>
      </c>
      <c r="BO230" s="3">
        <v>3.786</v>
      </c>
      <c r="BP230" s="3">
        <v>1.3470333333333329</v>
      </c>
      <c r="BQ230" s="3">
        <v>224.40333333333325</v>
      </c>
    </row>
    <row r="231" spans="1:69">
      <c r="A231" s="2">
        <v>39753</v>
      </c>
      <c r="B231" s="3">
        <v>774.28566666666688</v>
      </c>
      <c r="C231" s="3">
        <v>997.89233333333368</v>
      </c>
      <c r="D231" s="3">
        <v>35692.597999999998</v>
      </c>
      <c r="E231" s="3">
        <v>2492.9658333333336</v>
      </c>
      <c r="F231" s="3">
        <v>7575.8920000000007</v>
      </c>
      <c r="G231" s="3">
        <v>19684.315333333328</v>
      </c>
      <c r="H231" s="3" t="s">
        <v>63</v>
      </c>
      <c r="I231" s="3">
        <v>27343.712666666663</v>
      </c>
      <c r="J231" s="3">
        <v>19904.842999999997</v>
      </c>
      <c r="K231" s="3">
        <v>253.22396333333333</v>
      </c>
      <c r="L231" s="3">
        <v>879.70033333333333</v>
      </c>
      <c r="M231" s="3">
        <v>638.47766666666678</v>
      </c>
      <c r="N231" s="3">
        <v>12373.917333333333</v>
      </c>
      <c r="O231" s="3">
        <v>1870.9089333333338</v>
      </c>
      <c r="P231" s="3">
        <v>834.67666666666673</v>
      </c>
      <c r="Q231" s="3">
        <v>4519.5023333333338</v>
      </c>
      <c r="R231" s="3">
        <v>1756.3389999999995</v>
      </c>
      <c r="S231" s="3">
        <v>1253.2734666666668</v>
      </c>
      <c r="T231" s="3">
        <v>9434.1890000000003</v>
      </c>
      <c r="U231" s="3" t="s">
        <v>63</v>
      </c>
      <c r="V231" s="3">
        <v>13602.021333333332</v>
      </c>
      <c r="W231" s="3">
        <v>694.25333333333333</v>
      </c>
      <c r="X231" s="3">
        <v>1077.0039999999997</v>
      </c>
      <c r="Y231" s="3">
        <v>197.2956666666667</v>
      </c>
      <c r="Z231" s="3">
        <v>2735.9244299999996</v>
      </c>
      <c r="AA231" s="3">
        <v>638.91559999999993</v>
      </c>
      <c r="AB231" s="3">
        <v>3791.086666666667</v>
      </c>
      <c r="AC231" s="3">
        <v>9085.2060000000001</v>
      </c>
      <c r="AD231" s="3">
        <v>5770.1183333333347</v>
      </c>
      <c r="AE231" s="3">
        <v>8471.491</v>
      </c>
      <c r="AF231" s="3">
        <v>886.80166666666685</v>
      </c>
      <c r="AG231" s="3">
        <v>4218.9173333333338</v>
      </c>
      <c r="AH231" s="3" t="s">
        <v>63</v>
      </c>
      <c r="AI231" s="3">
        <v>5223.1903333333348</v>
      </c>
      <c r="AJ231" s="3">
        <v>1849.6536666666661</v>
      </c>
      <c r="AK231" s="3">
        <v>2073.7819999999997</v>
      </c>
      <c r="AL231" s="3">
        <v>2008.5033333333331</v>
      </c>
      <c r="AM231" s="3">
        <v>403.59133333333335</v>
      </c>
      <c r="AN231" s="3">
        <v>6395.828333333332</v>
      </c>
      <c r="AO231" s="3">
        <v>1957.7126666666677</v>
      </c>
      <c r="AP231" s="3">
        <v>4590.0536666666658</v>
      </c>
      <c r="AQ231" s="3" t="s">
        <v>63</v>
      </c>
      <c r="AR231" s="3">
        <v>8829.8833333333332</v>
      </c>
      <c r="AS231" s="3">
        <v>1923.867333333334</v>
      </c>
      <c r="AT231" s="3">
        <v>1632.4259999999999</v>
      </c>
      <c r="AU231" s="3">
        <v>3284.2459999999992</v>
      </c>
      <c r="AV231" s="3">
        <v>1988.769333333333</v>
      </c>
      <c r="AW231" s="3">
        <v>253.23533333333339</v>
      </c>
      <c r="AX231" s="3" t="s">
        <v>63</v>
      </c>
      <c r="AY231" s="3">
        <v>2661.5010000000007</v>
      </c>
      <c r="AZ231" s="3">
        <v>20586.966666666667</v>
      </c>
      <c r="BA231" s="3">
        <v>1035.7076666666665</v>
      </c>
      <c r="BB231" s="3">
        <v>344.81133333333332</v>
      </c>
      <c r="BC231" s="3">
        <v>202.76233333333337</v>
      </c>
      <c r="BD231" s="3">
        <v>35229.559666666668</v>
      </c>
      <c r="BE231" s="3">
        <v>9184.6873333333333</v>
      </c>
      <c r="BF231" s="3">
        <v>232.92933333333332</v>
      </c>
      <c r="BG231" s="3">
        <v>6400.348</v>
      </c>
      <c r="BH231" s="3">
        <v>6262.3883333333333</v>
      </c>
      <c r="BI231" s="3">
        <v>1058.3793333333331</v>
      </c>
      <c r="BJ231" s="3">
        <v>424.23366666666675</v>
      </c>
      <c r="BK231" s="3">
        <v>278.06566666666663</v>
      </c>
      <c r="BL231" s="3" t="s">
        <v>63</v>
      </c>
      <c r="BM231" s="3">
        <v>340.83099999999996</v>
      </c>
      <c r="BN231" s="3">
        <v>206.97333333333336</v>
      </c>
      <c r="BO231" s="3">
        <v>3.5034666666666658</v>
      </c>
      <c r="BP231" s="3">
        <v>1.0482999999999998</v>
      </c>
      <c r="BQ231" s="3">
        <v>197.31999999999996</v>
      </c>
    </row>
    <row r="232" spans="1:69">
      <c r="A232" s="2">
        <v>39783</v>
      </c>
      <c r="B232" s="3">
        <v>845.37233333333313</v>
      </c>
      <c r="C232" s="3">
        <v>1057.1720000000003</v>
      </c>
      <c r="D232" s="3">
        <v>37591.123666666674</v>
      </c>
      <c r="E232" s="3">
        <v>2336.1749666666669</v>
      </c>
      <c r="F232" s="3">
        <v>7039.7373333333317</v>
      </c>
      <c r="G232" s="3">
        <v>21593.836333333333</v>
      </c>
      <c r="H232" s="3" t="s">
        <v>63</v>
      </c>
      <c r="I232" s="3">
        <v>27269.108333333341</v>
      </c>
      <c r="J232" s="3">
        <v>21003.941333333329</v>
      </c>
      <c r="K232" s="3">
        <v>254.65264666666664</v>
      </c>
      <c r="L232" s="3">
        <v>859.86033333333319</v>
      </c>
      <c r="M232" s="3">
        <v>611.99999999999989</v>
      </c>
      <c r="N232" s="3">
        <v>12422.889333333334</v>
      </c>
      <c r="O232" s="3">
        <v>1951.2556333333337</v>
      </c>
      <c r="P232" s="3">
        <v>838.13333333333321</v>
      </c>
      <c r="Q232" s="3">
        <v>4494.7870000000003</v>
      </c>
      <c r="R232" s="3">
        <v>1737.9296666666667</v>
      </c>
      <c r="S232" s="3">
        <v>1300.2107000000003</v>
      </c>
      <c r="T232" s="3">
        <v>9523.987000000001</v>
      </c>
      <c r="U232" s="3" t="s">
        <v>63</v>
      </c>
      <c r="V232" s="3">
        <v>14560.119000000002</v>
      </c>
      <c r="W232" s="3">
        <v>664.96199999999988</v>
      </c>
      <c r="X232" s="3">
        <v>1116.6436666666668</v>
      </c>
      <c r="Y232" s="3">
        <v>187.12033333333329</v>
      </c>
      <c r="Z232" s="3">
        <v>2685.7646933333335</v>
      </c>
      <c r="AA232" s="3">
        <v>656.03446666666662</v>
      </c>
      <c r="AB232" s="3">
        <v>3580.1699999999992</v>
      </c>
      <c r="AC232" s="3">
        <v>8447.3696666666638</v>
      </c>
      <c r="AD232" s="3">
        <v>5544.0803333333315</v>
      </c>
      <c r="AE232" s="3">
        <v>8478.8196666666663</v>
      </c>
      <c r="AF232" s="3">
        <v>877.71333333333325</v>
      </c>
      <c r="AG232" s="3">
        <v>4257.8523333333324</v>
      </c>
      <c r="AH232" s="3" t="s">
        <v>63</v>
      </c>
      <c r="AI232" s="3">
        <v>4727.1313333333328</v>
      </c>
      <c r="AJ232" s="3">
        <v>1716.4743333333331</v>
      </c>
      <c r="AK232" s="3">
        <v>1889.0350000000003</v>
      </c>
      <c r="AL232" s="3">
        <v>1857.9806666666659</v>
      </c>
      <c r="AM232" s="3">
        <v>361.53433333333328</v>
      </c>
      <c r="AN232" s="3">
        <v>6468.5256666666655</v>
      </c>
      <c r="AO232" s="3">
        <v>1676.9063333333331</v>
      </c>
      <c r="AP232" s="3">
        <v>4284.621000000001</v>
      </c>
      <c r="AQ232" s="3" t="s">
        <v>63</v>
      </c>
      <c r="AR232" s="3">
        <v>9025.8466666666664</v>
      </c>
      <c r="AS232" s="3">
        <v>1894.2519999999997</v>
      </c>
      <c r="AT232" s="3">
        <v>1491.8496666666672</v>
      </c>
      <c r="AU232" s="3">
        <v>3178.9136666666682</v>
      </c>
      <c r="AV232" s="3">
        <v>1777.7266666666669</v>
      </c>
      <c r="AW232" s="3">
        <v>244.88799999999995</v>
      </c>
      <c r="AX232" s="3" t="s">
        <v>63</v>
      </c>
      <c r="AY232" s="3">
        <v>2451.269666666667</v>
      </c>
      <c r="AZ232" s="3">
        <v>19208.5</v>
      </c>
      <c r="BA232" s="3">
        <v>916.51166666666666</v>
      </c>
      <c r="BB232" s="3">
        <v>272.46700000000004</v>
      </c>
      <c r="BC232" s="3">
        <v>175.38333333333327</v>
      </c>
      <c r="BD232" s="3">
        <v>30136.179333333337</v>
      </c>
      <c r="BE232" s="3">
        <v>8008.3343333333351</v>
      </c>
      <c r="BF232" s="3">
        <v>213.83033333333333</v>
      </c>
      <c r="BG232" s="3">
        <v>6201.498999999998</v>
      </c>
      <c r="BH232" s="3">
        <v>6439.5600000000013</v>
      </c>
      <c r="BI232" s="3">
        <v>884.2349999999999</v>
      </c>
      <c r="BJ232" s="3">
        <v>429.09133333333341</v>
      </c>
      <c r="BK232" s="3">
        <v>289.17833333333334</v>
      </c>
      <c r="BL232" s="3" t="s">
        <v>63</v>
      </c>
      <c r="BM232" s="3">
        <v>303.32966666666675</v>
      </c>
      <c r="BN232" s="3">
        <v>196.53533333333328</v>
      </c>
      <c r="BO232" s="3">
        <v>2.3815000000000008</v>
      </c>
      <c r="BP232" s="3">
        <v>0.45796666666666647</v>
      </c>
      <c r="BQ232" s="3">
        <v>204.5833333333334</v>
      </c>
    </row>
    <row r="233" spans="1:69">
      <c r="A233" s="2">
        <v>39814</v>
      </c>
      <c r="B233" s="3">
        <v>856.24419354838699</v>
      </c>
      <c r="C233" s="3">
        <v>1112.3877419354833</v>
      </c>
      <c r="D233" s="3">
        <v>39560.941612903218</v>
      </c>
      <c r="E233" s="3">
        <v>2489.9388064516129</v>
      </c>
      <c r="F233" s="3">
        <v>7049.046129032261</v>
      </c>
      <c r="G233" s="3">
        <v>20838.005806451616</v>
      </c>
      <c r="H233" s="3" t="s">
        <v>63</v>
      </c>
      <c r="I233" s="3">
        <v>26330.169354838708</v>
      </c>
      <c r="J233" s="3">
        <v>21126.082903225815</v>
      </c>
      <c r="K233" s="3">
        <v>260.30007096774193</v>
      </c>
      <c r="L233" s="3">
        <v>895.28645161290308</v>
      </c>
      <c r="M233" s="3">
        <v>607.9916129032257</v>
      </c>
      <c r="N233" s="3">
        <v>12175.654516129029</v>
      </c>
      <c r="O233" s="3">
        <v>1934.8586774193548</v>
      </c>
      <c r="P233" s="3">
        <v>827.34193548387123</v>
      </c>
      <c r="Q233" s="3">
        <v>4413.0748387096774</v>
      </c>
      <c r="R233" s="3">
        <v>1766.1035483870974</v>
      </c>
      <c r="S233" s="3">
        <v>1362.9349032258065</v>
      </c>
      <c r="T233" s="3">
        <v>9336.0990322580656</v>
      </c>
      <c r="U233" s="3" t="s">
        <v>63</v>
      </c>
      <c r="V233" s="3">
        <v>13683.916129032257</v>
      </c>
      <c r="W233" s="3">
        <v>667.02870967741944</v>
      </c>
      <c r="X233" s="3">
        <v>1147.6906451612906</v>
      </c>
      <c r="Y233" s="3">
        <v>204.14580645161286</v>
      </c>
      <c r="Z233" s="3">
        <v>2743.0108645161276</v>
      </c>
      <c r="AA233" s="3">
        <v>646.21964516129015</v>
      </c>
      <c r="AB233" s="3">
        <v>3583.7096774193542</v>
      </c>
      <c r="AC233" s="3">
        <v>8905.8006451612928</v>
      </c>
      <c r="AD233" s="3">
        <v>5476.9551612903215</v>
      </c>
      <c r="AE233" s="3">
        <v>8393.2835483870967</v>
      </c>
      <c r="AF233" s="3">
        <v>867.71612903225832</v>
      </c>
      <c r="AG233" s="3">
        <v>4287.8151612903221</v>
      </c>
      <c r="AH233" s="3" t="s">
        <v>63</v>
      </c>
      <c r="AI233" s="3">
        <v>4904.6399999999985</v>
      </c>
      <c r="AJ233" s="3">
        <v>1725.6670967741941</v>
      </c>
      <c r="AK233" s="3">
        <v>1732.3038709677421</v>
      </c>
      <c r="AL233" s="3">
        <v>1906.5609677419357</v>
      </c>
      <c r="AM233" s="3">
        <v>328.88967741935483</v>
      </c>
      <c r="AN233" s="3">
        <v>6613.0399999999972</v>
      </c>
      <c r="AO233" s="3">
        <v>1762.1393548387091</v>
      </c>
      <c r="AP233" s="3">
        <v>4263.3848387096759</v>
      </c>
      <c r="AQ233" s="3" t="s">
        <v>63</v>
      </c>
      <c r="AR233" s="3">
        <v>8842.0387096774193</v>
      </c>
      <c r="AS233" s="3">
        <v>1915.3809677419347</v>
      </c>
      <c r="AT233" s="3">
        <v>1497.859677419355</v>
      </c>
      <c r="AU233" s="3">
        <v>3106.945806451612</v>
      </c>
      <c r="AV233" s="3">
        <v>1774.116451612904</v>
      </c>
      <c r="AW233" s="3">
        <v>251.71161290322587</v>
      </c>
      <c r="AX233" s="3" t="s">
        <v>63</v>
      </c>
      <c r="AY233" s="3">
        <v>2434.1816129032259</v>
      </c>
      <c r="AZ233" s="3">
        <v>18890.16129032258</v>
      </c>
      <c r="BA233" s="3">
        <v>840.46258064516144</v>
      </c>
      <c r="BB233" s="3">
        <v>257.62064516129033</v>
      </c>
      <c r="BC233" s="3">
        <v>189.01032258064524</v>
      </c>
      <c r="BD233" s="3">
        <v>26912.822903225799</v>
      </c>
      <c r="BE233" s="3">
        <v>5565.3090322580629</v>
      </c>
      <c r="BF233" s="3">
        <v>206.73774193548374</v>
      </c>
      <c r="BG233" s="3">
        <v>6429.3261290322607</v>
      </c>
      <c r="BH233" s="3">
        <v>5773.0090322580636</v>
      </c>
      <c r="BI233" s="3">
        <v>892.88354838709665</v>
      </c>
      <c r="BJ233" s="3">
        <v>444.96903225806466</v>
      </c>
      <c r="BK233" s="3">
        <v>289.25645161290316</v>
      </c>
      <c r="BL233" s="3" t="s">
        <v>63</v>
      </c>
      <c r="BM233" s="3">
        <v>307.84096774193534</v>
      </c>
      <c r="BN233" s="3">
        <v>196.1016129032258</v>
      </c>
      <c r="BO233" s="3">
        <v>2.4758387096774195</v>
      </c>
      <c r="BP233" s="3">
        <v>0.42274193548387096</v>
      </c>
      <c r="BQ233" s="3">
        <v>148.4</v>
      </c>
    </row>
    <row r="234" spans="1:69">
      <c r="A234" s="2">
        <v>39845</v>
      </c>
      <c r="B234" s="3">
        <v>861.17535714285714</v>
      </c>
      <c r="C234" s="3">
        <v>1080.5857142857144</v>
      </c>
      <c r="D234" s="3">
        <v>40154.913928571434</v>
      </c>
      <c r="E234" s="3">
        <v>2594.2137142857141</v>
      </c>
      <c r="F234" s="3">
        <v>6791.8785714285705</v>
      </c>
      <c r="G234" s="3">
        <v>19124.381071428568</v>
      </c>
      <c r="H234" s="3" t="s">
        <v>63</v>
      </c>
      <c r="I234" s="3">
        <v>22866.402142857143</v>
      </c>
      <c r="J234" s="3">
        <v>20149.487142857139</v>
      </c>
      <c r="K234" s="3">
        <v>250.09013571428568</v>
      </c>
      <c r="L234" s="3">
        <v>894.26535714285694</v>
      </c>
      <c r="M234" s="3">
        <v>663.20749999999987</v>
      </c>
      <c r="N234" s="3">
        <v>11180.614642857143</v>
      </c>
      <c r="O234" s="3">
        <v>2203.7143928571431</v>
      </c>
      <c r="P234" s="3">
        <v>698.5035714285716</v>
      </c>
      <c r="Q234" s="3">
        <v>4476.5696428571428</v>
      </c>
      <c r="R234" s="3">
        <v>1667.291071428572</v>
      </c>
      <c r="S234" s="3">
        <v>1320.1318214285711</v>
      </c>
      <c r="T234" s="3">
        <v>9188.9035714285692</v>
      </c>
      <c r="U234" s="3" t="s">
        <v>63</v>
      </c>
      <c r="V234" s="3">
        <v>13187.166071428572</v>
      </c>
      <c r="W234" s="3">
        <v>679.5725000000001</v>
      </c>
      <c r="X234" s="3">
        <v>1141.3339285714285</v>
      </c>
      <c r="Y234" s="3">
        <v>200.45714285714283</v>
      </c>
      <c r="Z234" s="3">
        <v>2672.3680571428567</v>
      </c>
      <c r="AA234" s="3">
        <v>650.77425000000005</v>
      </c>
      <c r="AB234" s="3">
        <v>3449.3428571428567</v>
      </c>
      <c r="AC234" s="3">
        <v>8467.244999999999</v>
      </c>
      <c r="AD234" s="3">
        <v>5006.5607142857143</v>
      </c>
      <c r="AE234" s="3">
        <v>7723.3600000000006</v>
      </c>
      <c r="AF234" s="3">
        <v>807.78964285714312</v>
      </c>
      <c r="AG234" s="3">
        <v>4078.721785714285</v>
      </c>
      <c r="AH234" s="3" t="s">
        <v>63</v>
      </c>
      <c r="AI234" s="3">
        <v>4761.2810714285724</v>
      </c>
      <c r="AJ234" s="3">
        <v>1604.035357142857</v>
      </c>
      <c r="AK234" s="3">
        <v>1606.7828571428565</v>
      </c>
      <c r="AL234" s="3">
        <v>1814.1203571428573</v>
      </c>
      <c r="AM234" s="3">
        <v>268.73785714285719</v>
      </c>
      <c r="AN234" s="3">
        <v>5895.0589285714304</v>
      </c>
      <c r="AO234" s="3">
        <v>1557.7978571428571</v>
      </c>
      <c r="AP234" s="3">
        <v>3557.6696428571436</v>
      </c>
      <c r="AQ234" s="3" t="s">
        <v>63</v>
      </c>
      <c r="AR234" s="3">
        <v>8071.6571428571433</v>
      </c>
      <c r="AS234" s="3">
        <v>1893.7964285714286</v>
      </c>
      <c r="AT234" s="3">
        <v>1411.1342857142852</v>
      </c>
      <c r="AU234" s="3">
        <v>2916.0600000000004</v>
      </c>
      <c r="AV234" s="3">
        <v>1667.9750000000001</v>
      </c>
      <c r="AW234" s="3">
        <v>242.31892857142859</v>
      </c>
      <c r="AX234" s="3" t="s">
        <v>63</v>
      </c>
      <c r="AY234" s="3">
        <v>2257.1771428571433</v>
      </c>
      <c r="AZ234" s="3">
        <v>17011.821428571428</v>
      </c>
      <c r="BA234" s="3">
        <v>643.92535714285725</v>
      </c>
      <c r="BB234" s="3">
        <v>220.53071428571431</v>
      </c>
      <c r="BC234" s="3">
        <v>178.69857142857137</v>
      </c>
      <c r="BD234" s="3">
        <v>23220.951785714286</v>
      </c>
      <c r="BE234" s="3">
        <v>5662.4517857142837</v>
      </c>
      <c r="BF234" s="3">
        <v>207.37035714285722</v>
      </c>
      <c r="BG234" s="3">
        <v>6254.3542857142866</v>
      </c>
      <c r="BH234" s="3">
        <v>5021.0346428571429</v>
      </c>
      <c r="BI234" s="3">
        <v>904.04535714285714</v>
      </c>
      <c r="BJ234" s="3">
        <v>438.25357142857155</v>
      </c>
      <c r="BK234" s="3">
        <v>242.35000000000008</v>
      </c>
      <c r="BL234" s="3" t="s">
        <v>63</v>
      </c>
      <c r="BM234" s="3">
        <v>268.01964285714291</v>
      </c>
      <c r="BN234" s="3">
        <v>186.26642857142858</v>
      </c>
      <c r="BO234" s="3">
        <v>2.8737142857142852</v>
      </c>
      <c r="BP234" s="3">
        <v>0.5953571428571427</v>
      </c>
      <c r="BQ234" s="3">
        <v>164.94285714285712</v>
      </c>
    </row>
    <row r="235" spans="1:69">
      <c r="A235" s="2">
        <v>39873</v>
      </c>
      <c r="B235" s="3">
        <v>856.76322580645149</v>
      </c>
      <c r="C235" s="3">
        <v>1051.04</v>
      </c>
      <c r="D235" s="3">
        <v>39453.443548387106</v>
      </c>
      <c r="E235" s="3">
        <v>2464.6093548387098</v>
      </c>
      <c r="F235" s="3">
        <v>7643.2332258064516</v>
      </c>
      <c r="G235" s="3">
        <v>18875.65870967742</v>
      </c>
      <c r="H235" s="3" t="s">
        <v>63</v>
      </c>
      <c r="I235" s="3">
        <v>23451.624193548381</v>
      </c>
      <c r="J235" s="3">
        <v>19699.064838709673</v>
      </c>
      <c r="K235" s="3">
        <v>241.18592258064515</v>
      </c>
      <c r="L235" s="3">
        <v>862.94870967741952</v>
      </c>
      <c r="M235" s="3">
        <v>752.68322580645167</v>
      </c>
      <c r="N235" s="3">
        <v>10358.180322580645</v>
      </c>
      <c r="O235" s="3">
        <v>2227.7028387096775</v>
      </c>
      <c r="P235" s="3">
        <v>706.4387096774193</v>
      </c>
      <c r="Q235" s="3">
        <v>4926.8774193548379</v>
      </c>
      <c r="R235" s="3">
        <v>1595.5267741935484</v>
      </c>
      <c r="S235" s="3">
        <v>1346.6529677419355</v>
      </c>
      <c r="T235" s="3">
        <v>8945.6977419354826</v>
      </c>
      <c r="U235" s="3" t="s">
        <v>63</v>
      </c>
      <c r="V235" s="3">
        <v>12809.716129032258</v>
      </c>
      <c r="W235" s="3">
        <v>675.56677419354821</v>
      </c>
      <c r="X235" s="3">
        <v>1139.7435483870968</v>
      </c>
      <c r="Y235" s="3">
        <v>194.57903225806456</v>
      </c>
      <c r="Z235" s="3">
        <v>2551.5692870967741</v>
      </c>
      <c r="AA235" s="3">
        <v>647.69838709677413</v>
      </c>
      <c r="AB235" s="3">
        <v>3392.6935483870971</v>
      </c>
      <c r="AC235" s="3">
        <v>8305.7054838709682</v>
      </c>
      <c r="AD235" s="3">
        <v>4682.2758064516138</v>
      </c>
      <c r="AE235" s="3">
        <v>7780.6845161290294</v>
      </c>
      <c r="AF235" s="3">
        <v>756.15161290322555</v>
      </c>
      <c r="AG235" s="3">
        <v>3761.5274193548398</v>
      </c>
      <c r="AH235" s="3" t="s">
        <v>63</v>
      </c>
      <c r="AI235" s="3">
        <v>4405.1725806451632</v>
      </c>
      <c r="AJ235" s="3">
        <v>1550.7887096774198</v>
      </c>
      <c r="AK235" s="3">
        <v>1589.962903225806</v>
      </c>
      <c r="AL235" s="3">
        <v>1668.8635483870967</v>
      </c>
      <c r="AM235" s="3">
        <v>273.73129032258066</v>
      </c>
      <c r="AN235" s="3">
        <v>4895.9658064516125</v>
      </c>
      <c r="AO235" s="3">
        <v>1355.6545161290323</v>
      </c>
      <c r="AP235" s="3">
        <v>3865.8967741935489</v>
      </c>
      <c r="AQ235" s="3" t="s">
        <v>63</v>
      </c>
      <c r="AR235" s="3">
        <v>7521.5774193548395</v>
      </c>
      <c r="AS235" s="3">
        <v>1893.8212903225808</v>
      </c>
      <c r="AT235" s="3">
        <v>1278.8535483870965</v>
      </c>
      <c r="AU235" s="3">
        <v>2722.6829032258056</v>
      </c>
      <c r="AV235" s="3">
        <v>1587.6041935483877</v>
      </c>
      <c r="AW235" s="3">
        <v>212.22387096774187</v>
      </c>
      <c r="AX235" s="3" t="s">
        <v>63</v>
      </c>
      <c r="AY235" s="3">
        <v>2070.5170967741933</v>
      </c>
      <c r="AZ235" s="3">
        <v>14584.838709677419</v>
      </c>
      <c r="BA235" s="3">
        <v>654.43612903225801</v>
      </c>
      <c r="BB235" s="3">
        <v>209.20387096774192</v>
      </c>
      <c r="BC235" s="3">
        <v>154.94451612903228</v>
      </c>
      <c r="BD235" s="3">
        <v>20950.810322580637</v>
      </c>
      <c r="BE235" s="3">
        <v>6136.1354838709676</v>
      </c>
      <c r="BF235" s="3">
        <v>201.3648387096774</v>
      </c>
      <c r="BG235" s="3">
        <v>6013.2564516129041</v>
      </c>
      <c r="BH235" s="3">
        <v>4701.8561290322587</v>
      </c>
      <c r="BI235" s="3">
        <v>841.03451612903223</v>
      </c>
      <c r="BJ235" s="3">
        <v>426.2283870967741</v>
      </c>
      <c r="BK235" s="3">
        <v>208.14354838709684</v>
      </c>
      <c r="BL235" s="3" t="s">
        <v>63</v>
      </c>
      <c r="BM235" s="3">
        <v>261.35161290322577</v>
      </c>
      <c r="BN235" s="3">
        <v>169.91967741935488</v>
      </c>
      <c r="BO235" s="3">
        <v>2.8106774193548385</v>
      </c>
      <c r="BP235" s="3">
        <v>0.62754838709677419</v>
      </c>
      <c r="BQ235" s="3">
        <v>139.65483870967745</v>
      </c>
    </row>
    <row r="236" spans="1:69">
      <c r="A236" s="2">
        <v>39904</v>
      </c>
      <c r="B236" s="3">
        <v>893.02966666666691</v>
      </c>
      <c r="C236" s="3">
        <v>1212.232666666667</v>
      </c>
      <c r="D236" s="3">
        <v>45309.506000000016</v>
      </c>
      <c r="E236" s="3">
        <v>2624.4624999999996</v>
      </c>
      <c r="F236" s="3">
        <v>10073.590000000002</v>
      </c>
      <c r="G236" s="3">
        <v>21438.961000000003</v>
      </c>
      <c r="H236" s="3" t="s">
        <v>63</v>
      </c>
      <c r="I236" s="3">
        <v>27371.302666666674</v>
      </c>
      <c r="J236" s="3">
        <v>20748.766866666669</v>
      </c>
      <c r="K236" s="3">
        <v>285.48366333333337</v>
      </c>
      <c r="L236" s="3">
        <v>949.22099999999989</v>
      </c>
      <c r="M236" s="3">
        <v>894.50900000000001</v>
      </c>
      <c r="N236" s="3">
        <v>12385.35566666667</v>
      </c>
      <c r="O236" s="3">
        <v>2458.3777999999993</v>
      </c>
      <c r="P236" s="3">
        <v>829.35999999999956</v>
      </c>
      <c r="Q236" s="3">
        <v>5727.7129999999997</v>
      </c>
      <c r="R236" s="3">
        <v>1846.6233333333332</v>
      </c>
      <c r="S236" s="3">
        <v>1561.4725666666668</v>
      </c>
      <c r="T236" s="3">
        <v>10885.268666666665</v>
      </c>
      <c r="U236" s="3" t="s">
        <v>63</v>
      </c>
      <c r="V236" s="3">
        <v>15033.460333333331</v>
      </c>
      <c r="W236" s="3">
        <v>774.73300000000029</v>
      </c>
      <c r="X236" s="3">
        <v>1323.0646666666667</v>
      </c>
      <c r="Y236" s="3">
        <v>211.05366666666669</v>
      </c>
      <c r="Z236" s="3">
        <v>2637.0717566666667</v>
      </c>
      <c r="AA236" s="3">
        <v>739.14179999999965</v>
      </c>
      <c r="AB236" s="3">
        <v>3714.12</v>
      </c>
      <c r="AC236" s="3">
        <v>9246.1656666666659</v>
      </c>
      <c r="AD236" s="3">
        <v>5093.0140000000001</v>
      </c>
      <c r="AE236" s="3">
        <v>8775.9986666666628</v>
      </c>
      <c r="AF236" s="3">
        <v>851.25099999999986</v>
      </c>
      <c r="AG236" s="3">
        <v>4047.2793333333339</v>
      </c>
      <c r="AH236" s="3" t="s">
        <v>63</v>
      </c>
      <c r="AI236" s="3">
        <v>5208.8233333333337</v>
      </c>
      <c r="AJ236" s="3">
        <v>1832.9376666666665</v>
      </c>
      <c r="AK236" s="3">
        <v>1620.4390000000005</v>
      </c>
      <c r="AL236" s="3">
        <v>1863.0910000000001</v>
      </c>
      <c r="AM236" s="3">
        <v>321.64133333333336</v>
      </c>
      <c r="AN236" s="3">
        <v>4626.3089999999984</v>
      </c>
      <c r="AO236" s="3">
        <v>1543.4406666666666</v>
      </c>
      <c r="AP236" s="3">
        <v>4841.2296666666662</v>
      </c>
      <c r="AQ236" s="3" t="s">
        <v>63</v>
      </c>
      <c r="AR236" s="3">
        <v>8677.6533333333336</v>
      </c>
      <c r="AS236" s="3">
        <v>2061.0796666666665</v>
      </c>
      <c r="AT236" s="3">
        <v>1439.9673333333333</v>
      </c>
      <c r="AU236" s="3">
        <v>3011.5973333333341</v>
      </c>
      <c r="AV236" s="3">
        <v>1880.5583333333334</v>
      </c>
      <c r="AW236" s="3">
        <v>234.84900000000007</v>
      </c>
      <c r="AX236" s="3" t="s">
        <v>63</v>
      </c>
      <c r="AY236" s="3">
        <v>2391.7623333333331</v>
      </c>
      <c r="AZ236" s="3">
        <v>17770.133333333335</v>
      </c>
      <c r="BA236" s="3">
        <v>823.75666666666677</v>
      </c>
      <c r="BB236" s="3">
        <v>211.81100000000001</v>
      </c>
      <c r="BC236" s="3">
        <v>162.01666666666668</v>
      </c>
      <c r="BD236" s="3">
        <v>20372.325333333334</v>
      </c>
      <c r="BE236" s="3">
        <v>7546.3830000000016</v>
      </c>
      <c r="BF236" s="3">
        <v>202.31600000000009</v>
      </c>
      <c r="BG236" s="3">
        <v>6570.9180000000006</v>
      </c>
      <c r="BH236" s="3">
        <v>5249.1303333333335</v>
      </c>
      <c r="BI236" s="3">
        <v>857.70533333333356</v>
      </c>
      <c r="BJ236" s="3">
        <v>457.95033333333333</v>
      </c>
      <c r="BK236" s="3">
        <v>301.80799999999999</v>
      </c>
      <c r="BL236" s="3" t="s">
        <v>63</v>
      </c>
      <c r="BM236" s="3">
        <v>319.82266666666663</v>
      </c>
      <c r="BN236" s="3">
        <v>190.79833333333323</v>
      </c>
      <c r="BO236" s="3">
        <v>2.9138000000000006</v>
      </c>
      <c r="BP236" s="3">
        <v>0.53510000000000013</v>
      </c>
      <c r="BQ236" s="3">
        <v>118.38000000000002</v>
      </c>
    </row>
    <row r="237" spans="1:69">
      <c r="A237" s="2">
        <v>39934</v>
      </c>
      <c r="B237" s="3">
        <v>996.40774193548384</v>
      </c>
      <c r="C237" s="3">
        <v>1484.927419354839</v>
      </c>
      <c r="D237" s="3">
        <v>50582.823225806453</v>
      </c>
      <c r="E237" s="3">
        <v>2953.0547419354843</v>
      </c>
      <c r="F237" s="3">
        <v>11839.042903225809</v>
      </c>
      <c r="G237" s="3">
        <v>23738.729999999992</v>
      </c>
      <c r="H237" s="3" t="s">
        <v>63</v>
      </c>
      <c r="I237" s="3">
        <v>29556.791612903227</v>
      </c>
      <c r="J237" s="3">
        <v>21916.195806451611</v>
      </c>
      <c r="K237" s="3">
        <v>336.91730322580645</v>
      </c>
      <c r="L237" s="3">
        <v>1026.4416129032259</v>
      </c>
      <c r="M237" s="3">
        <v>1026.0141935483871</v>
      </c>
      <c r="N237" s="3">
        <v>14487.075806451612</v>
      </c>
      <c r="O237" s="3">
        <v>2606.8307419354833</v>
      </c>
      <c r="P237" s="3">
        <v>919.55161290322565</v>
      </c>
      <c r="Q237" s="3">
        <v>6571.3977419354842</v>
      </c>
      <c r="R237" s="3">
        <v>2187.6138709677421</v>
      </c>
      <c r="S237" s="3">
        <v>1836.3390645161292</v>
      </c>
      <c r="T237" s="3">
        <v>12911.520645161292</v>
      </c>
      <c r="U237" s="3" t="s">
        <v>63</v>
      </c>
      <c r="V237" s="3">
        <v>17052.836129032265</v>
      </c>
      <c r="W237" s="3">
        <v>843.1880645161292</v>
      </c>
      <c r="X237" s="3">
        <v>1397.4987096774194</v>
      </c>
      <c r="Y237" s="3">
        <v>251.03096774193548</v>
      </c>
      <c r="Z237" s="3">
        <v>2785.1111612903223</v>
      </c>
      <c r="AA237" s="3">
        <v>776.40725806451621</v>
      </c>
      <c r="AB237" s="3">
        <v>3820.2806451612901</v>
      </c>
      <c r="AC237" s="3">
        <v>10003.60483870968</v>
      </c>
      <c r="AD237" s="3">
        <v>5366.6541935483865</v>
      </c>
      <c r="AE237" s="3">
        <v>9266.4177419354837</v>
      </c>
      <c r="AF237" s="3">
        <v>900.86161290322593</v>
      </c>
      <c r="AG237" s="3">
        <v>4379.4719354838699</v>
      </c>
      <c r="AH237" s="3" t="s">
        <v>63</v>
      </c>
      <c r="AI237" s="3">
        <v>5904.3451612903227</v>
      </c>
      <c r="AJ237" s="3">
        <v>2024.9261290322577</v>
      </c>
      <c r="AK237" s="3">
        <v>1617.4909677419353</v>
      </c>
      <c r="AL237" s="3">
        <v>2046.3116129032262</v>
      </c>
      <c r="AM237" s="3">
        <v>373.35612903225791</v>
      </c>
      <c r="AN237" s="3">
        <v>4626.4080645161284</v>
      </c>
      <c r="AO237" s="3">
        <v>1861.9409677419349</v>
      </c>
      <c r="AP237" s="3">
        <v>5634.2816129032262</v>
      </c>
      <c r="AQ237" s="3" t="s">
        <v>63</v>
      </c>
      <c r="AR237" s="3">
        <v>9242.8290322580651</v>
      </c>
      <c r="AS237" s="3">
        <v>2275.4822580645159</v>
      </c>
      <c r="AT237" s="3">
        <v>1659.7590322580647</v>
      </c>
      <c r="AU237" s="3">
        <v>3236.5880645161287</v>
      </c>
      <c r="AV237" s="3">
        <v>2199.7903225806458</v>
      </c>
      <c r="AW237" s="3">
        <v>256.3348387096774</v>
      </c>
      <c r="AX237" s="3" t="s">
        <v>63</v>
      </c>
      <c r="AY237" s="3">
        <v>2664.8103225806467</v>
      </c>
      <c r="AZ237" s="3">
        <v>19910.258064516129</v>
      </c>
      <c r="BA237" s="3">
        <v>1075.0048387096776</v>
      </c>
      <c r="BB237" s="3">
        <v>228.58774193548382</v>
      </c>
      <c r="BC237" s="3">
        <v>167.56193548387105</v>
      </c>
      <c r="BD237" s="3">
        <v>25322.851290322586</v>
      </c>
      <c r="BE237" s="3">
        <v>7166.7229032258056</v>
      </c>
      <c r="BF237" s="3">
        <v>205.4487096774194</v>
      </c>
      <c r="BG237" s="3">
        <v>7136.2180645161288</v>
      </c>
      <c r="BH237" s="3">
        <v>6458.3561290322596</v>
      </c>
      <c r="BI237" s="3">
        <v>961.03225806451587</v>
      </c>
      <c r="BJ237" s="3">
        <v>536.66322580645169</v>
      </c>
      <c r="BK237" s="3">
        <v>412.66322580645163</v>
      </c>
      <c r="BL237" s="3" t="s">
        <v>63</v>
      </c>
      <c r="BM237" s="3">
        <v>383.76129032258063</v>
      </c>
      <c r="BN237" s="3">
        <v>206.27645161290326</v>
      </c>
      <c r="BO237" s="3">
        <v>3.2988709677419354</v>
      </c>
      <c r="BP237" s="3">
        <v>0.47996774193548392</v>
      </c>
      <c r="BQ237" s="3">
        <v>135.9290322580645</v>
      </c>
    </row>
    <row r="238" spans="1:69">
      <c r="A238" s="2">
        <v>39965</v>
      </c>
      <c r="B238" s="3">
        <v>1074.6590000000001</v>
      </c>
      <c r="C238" s="3">
        <v>1602.6810000000003</v>
      </c>
      <c r="D238" s="3">
        <v>52206.946333333355</v>
      </c>
      <c r="E238" s="3">
        <v>3160.8394333333331</v>
      </c>
      <c r="F238" s="3">
        <v>13522.801666666666</v>
      </c>
      <c r="G238" s="3">
        <v>24627.655666666669</v>
      </c>
      <c r="H238" s="3" t="s">
        <v>63</v>
      </c>
      <c r="I238" s="3">
        <v>31149.611666666657</v>
      </c>
      <c r="J238" s="3">
        <v>22661.984000000008</v>
      </c>
      <c r="K238" s="3">
        <v>353.22007999999988</v>
      </c>
      <c r="L238" s="3">
        <v>1070.9403333333335</v>
      </c>
      <c r="M238" s="3">
        <v>1064.0523333333335</v>
      </c>
      <c r="N238" s="3">
        <v>15536.552333333337</v>
      </c>
      <c r="O238" s="3">
        <v>2829.3629999999994</v>
      </c>
      <c r="P238" s="3">
        <v>927.72333333333358</v>
      </c>
      <c r="Q238" s="3">
        <v>6485.0106666666643</v>
      </c>
      <c r="R238" s="3">
        <v>2329.6939999999991</v>
      </c>
      <c r="S238" s="3">
        <v>2035.2252000000001</v>
      </c>
      <c r="T238" s="3">
        <v>14815.678000000004</v>
      </c>
      <c r="U238" s="3" t="s">
        <v>63</v>
      </c>
      <c r="V238" s="3">
        <v>18390.491333333332</v>
      </c>
      <c r="W238" s="3">
        <v>864.63800000000003</v>
      </c>
      <c r="X238" s="3">
        <v>1396.5896666666665</v>
      </c>
      <c r="Y238" s="3">
        <v>263.92633333333339</v>
      </c>
      <c r="Z238" s="3">
        <v>2797.1708766666666</v>
      </c>
      <c r="AA238" s="3">
        <v>782.3685333333334</v>
      </c>
      <c r="AB238" s="3">
        <v>3943.3300000000004</v>
      </c>
      <c r="AC238" s="3">
        <v>10399.143666666667</v>
      </c>
      <c r="AD238" s="3">
        <v>5406.1556666666647</v>
      </c>
      <c r="AE238" s="3">
        <v>9832.0570000000025</v>
      </c>
      <c r="AF238" s="3">
        <v>927.57966666666641</v>
      </c>
      <c r="AG238" s="3">
        <v>4353.9436666666652</v>
      </c>
      <c r="AH238" s="3" t="s">
        <v>63</v>
      </c>
      <c r="AI238" s="3">
        <v>5869.6639999999989</v>
      </c>
      <c r="AJ238" s="3">
        <v>2099.7110000000002</v>
      </c>
      <c r="AK238" s="3">
        <v>1610.0760000000002</v>
      </c>
      <c r="AL238" s="3">
        <v>2031.8796666666663</v>
      </c>
      <c r="AM238" s="3">
        <v>365.74633333333344</v>
      </c>
      <c r="AN238" s="3">
        <v>4484.0293333333348</v>
      </c>
      <c r="AO238" s="3">
        <v>1978.664</v>
      </c>
      <c r="AP238" s="3">
        <v>6016.4559999999992</v>
      </c>
      <c r="AQ238" s="3" t="s">
        <v>63</v>
      </c>
      <c r="AR238" s="3">
        <v>9574.5966666666682</v>
      </c>
      <c r="AS238" s="3">
        <v>2487.802333333334</v>
      </c>
      <c r="AT238" s="3">
        <v>1629.4489999999998</v>
      </c>
      <c r="AU238" s="3">
        <v>3245.8386666666661</v>
      </c>
      <c r="AV238" s="3">
        <v>2287.8886666666672</v>
      </c>
      <c r="AW238" s="3">
        <v>259.91900000000004</v>
      </c>
      <c r="AX238" s="3" t="s">
        <v>63</v>
      </c>
      <c r="AY238" s="3">
        <v>2824.6913333333341</v>
      </c>
      <c r="AZ238" s="3">
        <v>19636.364333333331</v>
      </c>
      <c r="BA238" s="3">
        <v>1133.3093333333329</v>
      </c>
      <c r="BB238" s="3">
        <v>237.06333333333325</v>
      </c>
      <c r="BC238" s="3">
        <v>184.7106666666667</v>
      </c>
      <c r="BD238" s="3">
        <v>28484.713333333333</v>
      </c>
      <c r="BE238" s="3">
        <v>7044.98966666667</v>
      </c>
      <c r="BF238" s="3">
        <v>206.553</v>
      </c>
      <c r="BG238" s="3">
        <v>7090.9890000000014</v>
      </c>
      <c r="BH238" s="3">
        <v>6947.7996666666668</v>
      </c>
      <c r="BI238" s="3">
        <v>1042.8283333333336</v>
      </c>
      <c r="BJ238" s="3">
        <v>597.7163333333333</v>
      </c>
      <c r="BK238" s="3">
        <v>432.05433333333326</v>
      </c>
      <c r="BL238" s="3" t="s">
        <v>63</v>
      </c>
      <c r="BM238" s="3">
        <v>473.3326666666668</v>
      </c>
      <c r="BN238" s="3">
        <v>208.85333333333332</v>
      </c>
      <c r="BO238" s="3">
        <v>3.7112333333333321</v>
      </c>
      <c r="BP238" s="3">
        <v>0.48986666666666662</v>
      </c>
      <c r="BQ238" s="3">
        <v>172.94000000000003</v>
      </c>
    </row>
    <row r="239" spans="1:69">
      <c r="A239" s="2">
        <v>39995</v>
      </c>
      <c r="B239" s="3">
        <v>1114.2822580645163</v>
      </c>
      <c r="C239" s="3">
        <v>1600.8635483870967</v>
      </c>
      <c r="D239" s="3">
        <v>51872.346774193553</v>
      </c>
      <c r="E239" s="3">
        <v>3172.4660967741943</v>
      </c>
      <c r="F239" s="3">
        <v>13187.719354838717</v>
      </c>
      <c r="G239" s="3">
        <v>25220.439354838716</v>
      </c>
      <c r="H239" s="3" t="s">
        <v>63</v>
      </c>
      <c r="I239" s="3">
        <v>31764.777741935482</v>
      </c>
      <c r="J239" s="3">
        <v>23092.391290322579</v>
      </c>
      <c r="K239" s="3">
        <v>381.50536451612891</v>
      </c>
      <c r="L239" s="3">
        <v>1110.5225806451617</v>
      </c>
      <c r="M239" s="3">
        <v>965.69451612903231</v>
      </c>
      <c r="N239" s="3">
        <v>15675.610645161289</v>
      </c>
      <c r="O239" s="3">
        <v>3205.0688064516139</v>
      </c>
      <c r="P239" s="3">
        <v>936.55806451612909</v>
      </c>
      <c r="Q239" s="3">
        <v>6829.4703225806452</v>
      </c>
      <c r="R239" s="3">
        <v>2413.2080645161291</v>
      </c>
      <c r="S239" s="3">
        <v>2124.2870322580652</v>
      </c>
      <c r="T239" s="3">
        <v>14635.217741935487</v>
      </c>
      <c r="U239" s="3" t="s">
        <v>63</v>
      </c>
      <c r="V239" s="3">
        <v>18827.769677419343</v>
      </c>
      <c r="W239" s="3">
        <v>885.80806451612909</v>
      </c>
      <c r="X239" s="3">
        <v>1456.8858064516123</v>
      </c>
      <c r="Y239" s="3">
        <v>254.35322580645166</v>
      </c>
      <c r="Z239" s="3">
        <v>2836.0934580645153</v>
      </c>
      <c r="AA239" s="3">
        <v>823.68190322580642</v>
      </c>
      <c r="AB239" s="3">
        <v>3955.3709677419365</v>
      </c>
      <c r="AC239" s="3">
        <v>10290.058387096775</v>
      </c>
      <c r="AD239" s="3">
        <v>5531.2087096774194</v>
      </c>
      <c r="AE239" s="3">
        <v>9660.8516129032269</v>
      </c>
      <c r="AF239" s="3">
        <v>931.44741935483853</v>
      </c>
      <c r="AG239" s="3">
        <v>4363.5841935483868</v>
      </c>
      <c r="AH239" s="3" t="s">
        <v>63</v>
      </c>
      <c r="AI239" s="3">
        <v>5620.7409677419364</v>
      </c>
      <c r="AJ239" s="3">
        <v>2101.8732258064515</v>
      </c>
      <c r="AK239" s="3">
        <v>1524.5638709677419</v>
      </c>
      <c r="AL239" s="3">
        <v>2066.9832258064521</v>
      </c>
      <c r="AM239" s="3">
        <v>350.90193548387111</v>
      </c>
      <c r="AN239" s="3">
        <v>4467.8264516129038</v>
      </c>
      <c r="AO239" s="3">
        <v>1815.693225806451</v>
      </c>
      <c r="AP239" s="3">
        <v>5791.7809677419345</v>
      </c>
      <c r="AQ239" s="3" t="s">
        <v>63</v>
      </c>
      <c r="AR239" s="3">
        <v>9986.4129032258043</v>
      </c>
      <c r="AS239" s="3">
        <v>2564.3251612903223</v>
      </c>
      <c r="AT239" s="3">
        <v>1630.1912903225802</v>
      </c>
      <c r="AU239" s="3">
        <v>3201.6316129032257</v>
      </c>
      <c r="AV239" s="3">
        <v>2232.630322580646</v>
      </c>
      <c r="AW239" s="3">
        <v>262.3206451612902</v>
      </c>
      <c r="AX239" s="3" t="s">
        <v>63</v>
      </c>
      <c r="AY239" s="3">
        <v>2701.2251612903233</v>
      </c>
      <c r="AZ239" s="3">
        <v>19245.386774193543</v>
      </c>
      <c r="BA239" s="3">
        <v>1060.6893548387097</v>
      </c>
      <c r="BB239" s="3">
        <v>254.73677419354837</v>
      </c>
      <c r="BC239" s="3">
        <v>183.74677419354842</v>
      </c>
      <c r="BD239" s="3">
        <v>25102.544193548383</v>
      </c>
      <c r="BE239" s="3">
        <v>7623.8703225806476</v>
      </c>
      <c r="BF239" s="3">
        <v>207.28774193548387</v>
      </c>
      <c r="BG239" s="3">
        <v>7173.978709677418</v>
      </c>
      <c r="BH239" s="3">
        <v>6335.1335483870953</v>
      </c>
      <c r="BI239" s="3">
        <v>1014.3480645161289</v>
      </c>
      <c r="BJ239" s="3">
        <v>594.63645161290333</v>
      </c>
      <c r="BK239" s="3">
        <v>401.28354838709691</v>
      </c>
      <c r="BL239" s="3" t="s">
        <v>63</v>
      </c>
      <c r="BM239" s="3">
        <v>439.67612903225796</v>
      </c>
      <c r="BN239" s="3">
        <v>209.82290322580647</v>
      </c>
      <c r="BO239" s="3">
        <v>3.5343225806451604</v>
      </c>
      <c r="BP239" s="3">
        <v>0.45793548387096766</v>
      </c>
      <c r="BQ239" s="3">
        <v>144.98064516129037</v>
      </c>
    </row>
    <row r="240" spans="1:69">
      <c r="A240" s="2">
        <v>40026</v>
      </c>
      <c r="B240" s="3">
        <v>1186.7777419354834</v>
      </c>
      <c r="C240" s="3">
        <v>1775.9748387096774</v>
      </c>
      <c r="D240" s="3">
        <v>56652.711935483887</v>
      </c>
      <c r="E240" s="3">
        <v>3262.0267741935486</v>
      </c>
      <c r="F240" s="3">
        <v>14160.813870967742</v>
      </c>
      <c r="G240" s="3">
        <v>27996.77258064516</v>
      </c>
      <c r="H240" s="3" t="s">
        <v>63</v>
      </c>
      <c r="I240" s="3">
        <v>36453.449999999997</v>
      </c>
      <c r="J240" s="3">
        <v>24844.329032258065</v>
      </c>
      <c r="K240" s="3">
        <v>454.17181612903227</v>
      </c>
      <c r="L240" s="3">
        <v>1176.1845161290321</v>
      </c>
      <c r="M240" s="3">
        <v>1088.1893548387097</v>
      </c>
      <c r="N240" s="3">
        <v>18327.961612903226</v>
      </c>
      <c r="O240" s="3">
        <v>3086.0568387096764</v>
      </c>
      <c r="P240" s="3">
        <v>1138.5225806451613</v>
      </c>
      <c r="Q240" s="3">
        <v>6869.2274193548365</v>
      </c>
      <c r="R240" s="3">
        <v>2599.5332258064514</v>
      </c>
      <c r="S240" s="3">
        <v>2356.8013225806449</v>
      </c>
      <c r="T240" s="3">
        <v>15436.088387096777</v>
      </c>
      <c r="U240" s="3" t="s">
        <v>63</v>
      </c>
      <c r="V240" s="3">
        <v>20460.164516129033</v>
      </c>
      <c r="W240" s="3">
        <v>962.14451612903213</v>
      </c>
      <c r="X240" s="3">
        <v>1579.460967741936</v>
      </c>
      <c r="Y240" s="3">
        <v>273.57387096774193</v>
      </c>
      <c r="Z240" s="3">
        <v>3079.2648225806442</v>
      </c>
      <c r="AA240" s="3">
        <v>891.67941935483896</v>
      </c>
      <c r="AB240" s="3">
        <v>4368.5806451612925</v>
      </c>
      <c r="AC240" s="3">
        <v>10831.403225806449</v>
      </c>
      <c r="AD240" s="3">
        <v>6048.174193548386</v>
      </c>
      <c r="AE240" s="3">
        <v>10429.501612903225</v>
      </c>
      <c r="AF240" s="3">
        <v>1010.2722580645161</v>
      </c>
      <c r="AG240" s="3">
        <v>4762.8654838709672</v>
      </c>
      <c r="AH240" s="3" t="s">
        <v>63</v>
      </c>
      <c r="AI240" s="3">
        <v>5766.916774193548</v>
      </c>
      <c r="AJ240" s="3">
        <v>2405.6080645161292</v>
      </c>
      <c r="AK240" s="3">
        <v>1514.3732258064522</v>
      </c>
      <c r="AL240" s="3">
        <v>2291.9448387096777</v>
      </c>
      <c r="AM240" s="3">
        <v>429.64935483870983</v>
      </c>
      <c r="AN240" s="3">
        <v>4571.7241935483862</v>
      </c>
      <c r="AO240" s="3">
        <v>1941.0745161290324</v>
      </c>
      <c r="AP240" s="3">
        <v>6488.8951612903202</v>
      </c>
      <c r="AQ240" s="3" t="s">
        <v>63</v>
      </c>
      <c r="AR240" s="3">
        <v>11025.429032258065</v>
      </c>
      <c r="AS240" s="3">
        <v>2822.0932258064504</v>
      </c>
      <c r="AT240" s="3">
        <v>1833.7603225806454</v>
      </c>
      <c r="AU240" s="3">
        <v>3543.2493548387092</v>
      </c>
      <c r="AV240" s="3">
        <v>2412.0467741935477</v>
      </c>
      <c r="AW240" s="3">
        <v>290.76870967741934</v>
      </c>
      <c r="AX240" s="3" t="s">
        <v>63</v>
      </c>
      <c r="AY240" s="3">
        <v>2941.4929032258069</v>
      </c>
      <c r="AZ240" s="3">
        <v>21642.849677419363</v>
      </c>
      <c r="BA240" s="3">
        <v>1312.9712903225807</v>
      </c>
      <c r="BB240" s="3">
        <v>277.63354838709682</v>
      </c>
      <c r="BC240" s="3">
        <v>228.80419354838708</v>
      </c>
      <c r="BD240" s="3">
        <v>23980.018387096774</v>
      </c>
      <c r="BE240" s="3">
        <v>8068.6858064516146</v>
      </c>
      <c r="BF240" s="3">
        <v>207.21741935483882</v>
      </c>
      <c r="BG240" s="3">
        <v>7630.7425806451593</v>
      </c>
      <c r="BH240" s="3">
        <v>6893.8351612903225</v>
      </c>
      <c r="BI240" s="3">
        <v>1028.5370967741935</v>
      </c>
      <c r="BJ240" s="3">
        <v>645.89774193548385</v>
      </c>
      <c r="BK240" s="3">
        <v>446.75677419354861</v>
      </c>
      <c r="BL240" s="3" t="s">
        <v>63</v>
      </c>
      <c r="BM240" s="3">
        <v>504.38225806451618</v>
      </c>
      <c r="BN240" s="3">
        <v>231.00741935483873</v>
      </c>
      <c r="BO240" s="3">
        <v>3.5797741935483876</v>
      </c>
      <c r="BP240" s="3">
        <v>0.43996774193548377</v>
      </c>
      <c r="BQ240" s="3">
        <v>139.1806451612903</v>
      </c>
    </row>
    <row r="241" spans="1:69">
      <c r="A241" s="2">
        <v>40057</v>
      </c>
      <c r="B241" s="3">
        <v>1245.0696428571428</v>
      </c>
      <c r="C241" s="3">
        <v>1925.7700000000002</v>
      </c>
      <c r="D241" s="3">
        <v>58946.37857142857</v>
      </c>
      <c r="E241" s="3">
        <v>3258.8737857142855</v>
      </c>
      <c r="F241" s="3">
        <v>14666.377857142854</v>
      </c>
      <c r="G241" s="3">
        <v>29028.817857142858</v>
      </c>
      <c r="H241" s="3" t="s">
        <v>63</v>
      </c>
      <c r="I241" s="3">
        <v>37114.949285714283</v>
      </c>
      <c r="J241" s="3">
        <v>25152.51607142857</v>
      </c>
      <c r="K241" s="3">
        <v>465.61841428571432</v>
      </c>
      <c r="L241" s="3">
        <v>1202.7128571428573</v>
      </c>
      <c r="M241" s="3">
        <v>1163.1885714285715</v>
      </c>
      <c r="N241" s="3">
        <v>19736.851785714291</v>
      </c>
      <c r="O241" s="3">
        <v>2890.6650000000004</v>
      </c>
      <c r="P241" s="3">
        <v>1148.1000000000001</v>
      </c>
      <c r="Q241" s="3">
        <v>7311.9839285714288</v>
      </c>
      <c r="R241" s="3">
        <v>2650.9560714285717</v>
      </c>
      <c r="S241" s="3">
        <v>2403.4652857142855</v>
      </c>
      <c r="T241" s="3">
        <v>16339.147857142856</v>
      </c>
      <c r="U241" s="3" t="s">
        <v>63</v>
      </c>
      <c r="V241" s="3">
        <v>20902.126428571431</v>
      </c>
      <c r="W241" s="3">
        <v>974.60249999999985</v>
      </c>
      <c r="X241" s="3">
        <v>1657.5710714285719</v>
      </c>
      <c r="Y241" s="3">
        <v>284.08214285714286</v>
      </c>
      <c r="Z241" s="3">
        <v>3123.505710714287</v>
      </c>
      <c r="AA241" s="3">
        <v>906.42578571428544</v>
      </c>
      <c r="AB241" s="3">
        <v>4598.8821428571428</v>
      </c>
      <c r="AC241" s="3">
        <v>11226.420000000002</v>
      </c>
      <c r="AD241" s="3">
        <v>6229.5785714285721</v>
      </c>
      <c r="AE241" s="3">
        <v>10309.320714285715</v>
      </c>
      <c r="AF241" s="3">
        <v>1041.3935714285712</v>
      </c>
      <c r="AG241" s="3">
        <v>5022.1242857142852</v>
      </c>
      <c r="AH241" s="3" t="s">
        <v>63</v>
      </c>
      <c r="AI241" s="3">
        <v>5871.8428571428594</v>
      </c>
      <c r="AJ241" s="3">
        <v>2533.7078571428569</v>
      </c>
      <c r="AK241" s="3">
        <v>1531.3846428571426</v>
      </c>
      <c r="AL241" s="3">
        <v>2439.5225</v>
      </c>
      <c r="AM241" s="3">
        <v>481.0946428571429</v>
      </c>
      <c r="AN241" s="3">
        <v>4691.165357142856</v>
      </c>
      <c r="AO241" s="3">
        <v>2130.3353571428574</v>
      </c>
      <c r="AP241" s="3">
        <v>6759.8114285714264</v>
      </c>
      <c r="AQ241" s="3" t="s">
        <v>63</v>
      </c>
      <c r="AR241" s="3">
        <v>11524.339285714284</v>
      </c>
      <c r="AS241" s="3">
        <v>2820.3739285714287</v>
      </c>
      <c r="AT241" s="3">
        <v>1933.3810714285717</v>
      </c>
      <c r="AU241" s="3">
        <v>3723.7807142857141</v>
      </c>
      <c r="AV241" s="3">
        <v>2539.1142857142854</v>
      </c>
      <c r="AW241" s="3">
        <v>304.8471428571429</v>
      </c>
      <c r="AX241" s="3" t="s">
        <v>63</v>
      </c>
      <c r="AY241" s="3">
        <v>3240.9928571428572</v>
      </c>
      <c r="AZ241" s="3">
        <v>22892.806071428575</v>
      </c>
      <c r="BA241" s="3">
        <v>1460.5432142857148</v>
      </c>
      <c r="BB241" s="3">
        <v>330.72678571428577</v>
      </c>
      <c r="BC241" s="3">
        <v>302.66642857142858</v>
      </c>
      <c r="BD241" s="3">
        <v>21850.383928571428</v>
      </c>
      <c r="BE241" s="3">
        <v>9201.5046428571422</v>
      </c>
      <c r="BF241" s="3">
        <v>211.34142857142857</v>
      </c>
      <c r="BG241" s="3">
        <v>8160.908928571429</v>
      </c>
      <c r="BH241" s="3">
        <v>7226.1239285714282</v>
      </c>
      <c r="BI241" s="3">
        <v>1045.6578571428572</v>
      </c>
      <c r="BJ241" s="3">
        <v>700.30678571428575</v>
      </c>
      <c r="BK241" s="3">
        <v>487.38000000000011</v>
      </c>
      <c r="BL241" s="3" t="s">
        <v>63</v>
      </c>
      <c r="BM241" s="3">
        <v>557.80392857142863</v>
      </c>
      <c r="BN241" s="3">
        <v>239.69642857142853</v>
      </c>
      <c r="BO241" s="3">
        <v>3.3895000000000008</v>
      </c>
      <c r="BP241" s="3">
        <v>0.38535714285714295</v>
      </c>
      <c r="BQ241" s="3">
        <v>119.58928571428574</v>
      </c>
    </row>
    <row r="242" spans="1:69">
      <c r="A242" s="2">
        <v>40087</v>
      </c>
      <c r="B242" s="3">
        <v>1311.604193548387</v>
      </c>
      <c r="C242" s="3">
        <v>2176.9764516129035</v>
      </c>
      <c r="D242" s="3">
        <v>63948.676451612919</v>
      </c>
      <c r="E242" s="3">
        <v>3410.337</v>
      </c>
      <c r="F242" s="3">
        <v>15141.436129032254</v>
      </c>
      <c r="G242" s="3">
        <v>29958.398064516132</v>
      </c>
      <c r="H242" s="3" t="s">
        <v>63</v>
      </c>
      <c r="I242" s="3">
        <v>38547.948064516131</v>
      </c>
      <c r="J242" s="3">
        <v>25872.097096774189</v>
      </c>
      <c r="K242" s="3">
        <v>496.59823548387106</v>
      </c>
      <c r="L242" s="3">
        <v>1241.39935483871</v>
      </c>
      <c r="M242" s="3">
        <v>1295.6893548387097</v>
      </c>
      <c r="N242" s="3">
        <v>20717.849354838712</v>
      </c>
      <c r="O242" s="3">
        <v>2947.2332580645157</v>
      </c>
      <c r="P242" s="3">
        <v>1151.2677419354839</v>
      </c>
      <c r="Q242" s="3">
        <v>7580.2706451612912</v>
      </c>
      <c r="R242" s="3">
        <v>2669.0845161290326</v>
      </c>
      <c r="S242" s="3">
        <v>2468.226870967741</v>
      </c>
      <c r="T242" s="3">
        <v>16851.575806451616</v>
      </c>
      <c r="U242" s="3" t="s">
        <v>63</v>
      </c>
      <c r="V242" s="3">
        <v>21650.708709677419</v>
      </c>
      <c r="W242" s="3">
        <v>1032.7445161290323</v>
      </c>
      <c r="X242" s="3">
        <v>1632.6480645161291</v>
      </c>
      <c r="Y242" s="3">
        <v>303.49838709677431</v>
      </c>
      <c r="Z242" s="3">
        <v>3188.5024935483866</v>
      </c>
      <c r="AA242" s="3">
        <v>913.96412903225814</v>
      </c>
      <c r="AB242" s="3">
        <v>4745.7548387096786</v>
      </c>
      <c r="AC242" s="3">
        <v>11291.396129032257</v>
      </c>
      <c r="AD242" s="3">
        <v>6316.8709677419356</v>
      </c>
      <c r="AE242" s="3">
        <v>10065.156774193547</v>
      </c>
      <c r="AF242" s="3">
        <v>1066.2177419354839</v>
      </c>
      <c r="AG242" s="3">
        <v>5153.4603225806459</v>
      </c>
      <c r="AH242" s="3" t="s">
        <v>63</v>
      </c>
      <c r="AI242" s="3">
        <v>6415.7745161290322</v>
      </c>
      <c r="AJ242" s="3">
        <v>2631.8612903225812</v>
      </c>
      <c r="AK242" s="3">
        <v>1559.2838709677421</v>
      </c>
      <c r="AL242" s="3">
        <v>2511.5899999999997</v>
      </c>
      <c r="AM242" s="3">
        <v>472.49580645161308</v>
      </c>
      <c r="AN242" s="3">
        <v>4753.4383870967749</v>
      </c>
      <c r="AO242" s="3">
        <v>2214.8867741935492</v>
      </c>
      <c r="AP242" s="3">
        <v>6932.5745161290333</v>
      </c>
      <c r="AQ242" s="3" t="s">
        <v>63</v>
      </c>
      <c r="AR242" s="3">
        <v>11662.667741935482</v>
      </c>
      <c r="AS242" s="3">
        <v>2909.9787096774203</v>
      </c>
      <c r="AT242" s="3">
        <v>1906.1838709677418</v>
      </c>
      <c r="AU242" s="3">
        <v>3772.2067741935489</v>
      </c>
      <c r="AV242" s="3">
        <v>2757.5416129032269</v>
      </c>
      <c r="AW242" s="3">
        <v>314.27709677419364</v>
      </c>
      <c r="AX242" s="3" t="s">
        <v>63</v>
      </c>
      <c r="AY242" s="3">
        <v>3207.9041935483879</v>
      </c>
      <c r="AZ242" s="3">
        <v>23446.840000000004</v>
      </c>
      <c r="BA242" s="3">
        <v>1604.2848387096774</v>
      </c>
      <c r="BB242" s="3">
        <v>311.63870967741934</v>
      </c>
      <c r="BC242" s="3">
        <v>289.20387096774192</v>
      </c>
      <c r="BD242" s="3">
        <v>22613.926451612901</v>
      </c>
      <c r="BE242" s="3">
        <v>9498.0219354838719</v>
      </c>
      <c r="BF242" s="3">
        <v>216.53645161290322</v>
      </c>
      <c r="BG242" s="3">
        <v>8630.0622580645177</v>
      </c>
      <c r="BH242" s="3">
        <v>7389.5403225806458</v>
      </c>
      <c r="BI242" s="3">
        <v>1079.4941935483869</v>
      </c>
      <c r="BJ242" s="3">
        <v>720.98677419354851</v>
      </c>
      <c r="BK242" s="3">
        <v>613.37645161290345</v>
      </c>
      <c r="BL242" s="3" t="s">
        <v>63</v>
      </c>
      <c r="BM242" s="3">
        <v>590.78387096774202</v>
      </c>
      <c r="BN242" s="3">
        <v>242.32612903225811</v>
      </c>
      <c r="BO242" s="3">
        <v>3.3700645161290317</v>
      </c>
      <c r="BP242" s="3">
        <v>0.35174193548387095</v>
      </c>
      <c r="BQ242" s="3">
        <v>112.50000000000001</v>
      </c>
    </row>
    <row r="243" spans="1:69">
      <c r="A243" s="2">
        <v>40118</v>
      </c>
      <c r="B243" s="3">
        <v>1298.5979310344826</v>
      </c>
      <c r="C243" s="3">
        <v>2225.79724137931</v>
      </c>
      <c r="D243" s="3">
        <v>65611.607241379301</v>
      </c>
      <c r="E243" s="3">
        <v>3305.4290689655168</v>
      </c>
      <c r="F243" s="3">
        <v>14500.09655172414</v>
      </c>
      <c r="G243" s="3">
        <v>30480.436206896557</v>
      </c>
      <c r="H243" s="3" t="s">
        <v>63</v>
      </c>
      <c r="I243" s="3">
        <v>39397.290689655165</v>
      </c>
      <c r="J243" s="3">
        <v>26663.623448275859</v>
      </c>
      <c r="K243" s="3">
        <v>468.21050000000002</v>
      </c>
      <c r="L243" s="3">
        <v>1266.6206896551723</v>
      </c>
      <c r="M243" s="3">
        <v>1298.8810344827587</v>
      </c>
      <c r="N243" s="3">
        <v>20708.293793103454</v>
      </c>
      <c r="O243" s="3">
        <v>3198.127</v>
      </c>
      <c r="P243" s="3">
        <v>1140.6517241379308</v>
      </c>
      <c r="Q243" s="3">
        <v>7596.5720689655182</v>
      </c>
      <c r="R243" s="3">
        <v>2722.3034482758621</v>
      </c>
      <c r="S243" s="3">
        <v>2422.7443793103444</v>
      </c>
      <c r="T243" s="3">
        <v>16626.49275862069</v>
      </c>
      <c r="U243" s="3" t="s">
        <v>63</v>
      </c>
      <c r="V243" s="3">
        <v>22178.410000000003</v>
      </c>
      <c r="W243" s="3">
        <v>1052.5641379310346</v>
      </c>
      <c r="X243" s="3">
        <v>1582.3479310344826</v>
      </c>
      <c r="Y243" s="3">
        <v>314.21931034482753</v>
      </c>
      <c r="Z243" s="3">
        <v>3144.2834517241381</v>
      </c>
      <c r="AA243" s="3">
        <v>953.88606896551744</v>
      </c>
      <c r="AB243" s="3">
        <v>4665.0482758620701</v>
      </c>
      <c r="AC243" s="3">
        <v>11396.618620689651</v>
      </c>
      <c r="AD243" s="3">
        <v>6327.4624137931032</v>
      </c>
      <c r="AE243" s="3">
        <v>9645.1865517241349</v>
      </c>
      <c r="AF243" s="3">
        <v>1086.4831034482763</v>
      </c>
      <c r="AG243" s="3">
        <v>5233.0782758620708</v>
      </c>
      <c r="AH243" s="3" t="s">
        <v>63</v>
      </c>
      <c r="AI243" s="3">
        <v>6309.732068965518</v>
      </c>
      <c r="AJ243" s="3">
        <v>2572.6027586206892</v>
      </c>
      <c r="AK243" s="3">
        <v>1469.6244827586206</v>
      </c>
      <c r="AL243" s="3">
        <v>2465.4513793103451</v>
      </c>
      <c r="AM243" s="3">
        <v>452.86172413793105</v>
      </c>
      <c r="AN243" s="3">
        <v>4585.1889655172408</v>
      </c>
      <c r="AO243" s="3">
        <v>2098.2675862068963</v>
      </c>
      <c r="AP243" s="3">
        <v>6503.6082758620687</v>
      </c>
      <c r="AQ243" s="3" t="s">
        <v>63</v>
      </c>
      <c r="AR243" s="3">
        <v>11735.213793103447</v>
      </c>
      <c r="AS243" s="3">
        <v>3010.5334482758626</v>
      </c>
      <c r="AT243" s="3">
        <v>1931.6703448275855</v>
      </c>
      <c r="AU243" s="3">
        <v>3745.5796551724138</v>
      </c>
      <c r="AV243" s="3">
        <v>2525.748275862069</v>
      </c>
      <c r="AW243" s="3">
        <v>311.8668965517241</v>
      </c>
      <c r="AX243" s="3" t="s">
        <v>63</v>
      </c>
      <c r="AY243" s="3">
        <v>2910.8944827586206</v>
      </c>
      <c r="AZ243" s="3">
        <v>22713.559655172412</v>
      </c>
      <c r="BA243" s="3">
        <v>1725.5286206896553</v>
      </c>
      <c r="BB243" s="3">
        <v>294.77275862068967</v>
      </c>
      <c r="BC243" s="3">
        <v>272.37137931034482</v>
      </c>
      <c r="BD243" s="3">
        <v>21391.69206896552</v>
      </c>
      <c r="BE243" s="3">
        <v>9106.8034482758612</v>
      </c>
      <c r="BF243" s="3">
        <v>220.76620689655172</v>
      </c>
      <c r="BG243" s="3">
        <v>8449.244137931033</v>
      </c>
      <c r="BH243" s="3">
        <v>7044.9810344827602</v>
      </c>
      <c r="BI243" s="3">
        <v>1040.7806896551722</v>
      </c>
      <c r="BJ243" s="3">
        <v>694.17344827586192</v>
      </c>
      <c r="BK243" s="3">
        <v>621.4224137931036</v>
      </c>
      <c r="BL243" s="3" t="s">
        <v>63</v>
      </c>
      <c r="BM243" s="3">
        <v>539.40862068965532</v>
      </c>
      <c r="BN243" s="3">
        <v>243.96000000000004</v>
      </c>
      <c r="BO243" s="3">
        <v>3.387689655172414</v>
      </c>
      <c r="BP243" s="3">
        <v>0.28899999999999992</v>
      </c>
      <c r="BQ243" s="3">
        <v>96.300000000000026</v>
      </c>
    </row>
    <row r="244" spans="1:69">
      <c r="A244" s="2">
        <v>40148</v>
      </c>
      <c r="B244" s="3">
        <v>1363.7822580645159</v>
      </c>
      <c r="C244" s="3">
        <v>2221.5458064516129</v>
      </c>
      <c r="D244" s="3">
        <v>68010.550645161304</v>
      </c>
      <c r="E244" s="3">
        <v>3452.8586774193559</v>
      </c>
      <c r="F244" s="3">
        <v>14092.628064516128</v>
      </c>
      <c r="G244" s="3">
        <v>32098.150645161288</v>
      </c>
      <c r="H244" s="3" t="s">
        <v>63</v>
      </c>
      <c r="I244" s="3">
        <v>39859.222258064503</v>
      </c>
      <c r="J244" s="3">
        <v>27342.688064516133</v>
      </c>
      <c r="K244" s="3">
        <v>503.411</v>
      </c>
      <c r="L244" s="3">
        <v>1265.8283870967746</v>
      </c>
      <c r="M244" s="3">
        <v>1342.8212903225808</v>
      </c>
      <c r="N244" s="3">
        <v>20845.90838709677</v>
      </c>
      <c r="O244" s="3">
        <v>3216.2438064516141</v>
      </c>
      <c r="P244" s="3">
        <v>1115.8354838709679</v>
      </c>
      <c r="Q244" s="3">
        <v>7825.4303225806452</v>
      </c>
      <c r="R244" s="3">
        <v>2815.2038709677408</v>
      </c>
      <c r="S244" s="3">
        <v>2496.2654516129037</v>
      </c>
      <c r="T244" s="3">
        <v>17103.860967741937</v>
      </c>
      <c r="U244" s="3" t="s">
        <v>63</v>
      </c>
      <c r="V244" s="3">
        <v>21746.99967741935</v>
      </c>
      <c r="W244" s="3">
        <v>1122.9232258064515</v>
      </c>
      <c r="X244" s="3">
        <v>1650.5345161290318</v>
      </c>
      <c r="Y244" s="3">
        <v>334.13161290322586</v>
      </c>
      <c r="Z244" s="3">
        <v>3160.7631870967743</v>
      </c>
      <c r="AA244" s="3">
        <v>954.83203225806426</v>
      </c>
      <c r="AB244" s="3">
        <v>4711.3935483870964</v>
      </c>
      <c r="AC244" s="3">
        <v>11580.547741935481</v>
      </c>
      <c r="AD244" s="3">
        <v>6488.3632258064499</v>
      </c>
      <c r="AE244" s="3">
        <v>10193.808709677418</v>
      </c>
      <c r="AF244" s="3">
        <v>1110.8861290322582</v>
      </c>
      <c r="AG244" s="3">
        <v>5311.9754838709678</v>
      </c>
      <c r="AH244" s="3" t="s">
        <v>63</v>
      </c>
      <c r="AI244" s="3">
        <v>6184.2990322580663</v>
      </c>
      <c r="AJ244" s="3">
        <v>2494.1996774193544</v>
      </c>
      <c r="AK244" s="3">
        <v>1439.9519354838703</v>
      </c>
      <c r="AL244" s="3">
        <v>2499.6309677419349</v>
      </c>
      <c r="AM244" s="3">
        <v>430.63322580645178</v>
      </c>
      <c r="AN244" s="3">
        <v>4938.1612903225814</v>
      </c>
      <c r="AO244" s="3">
        <v>2032.3374193548377</v>
      </c>
      <c r="AP244" s="3">
        <v>6348.7958064516133</v>
      </c>
      <c r="AQ244" s="3" t="s">
        <v>63</v>
      </c>
      <c r="AR244" s="3">
        <v>11837.78387096774</v>
      </c>
      <c r="AS244" s="3">
        <v>3038.8412903225799</v>
      </c>
      <c r="AT244" s="3">
        <v>1972.4625806451609</v>
      </c>
      <c r="AU244" s="3">
        <v>3850.5958064516126</v>
      </c>
      <c r="AV244" s="3">
        <v>2230.6903225806459</v>
      </c>
      <c r="AW244" s="3">
        <v>325.50032258064522</v>
      </c>
      <c r="AX244" s="3" t="s">
        <v>63</v>
      </c>
      <c r="AY244" s="3">
        <v>2948.9341935483867</v>
      </c>
      <c r="AZ244" s="3">
        <v>22782.865806451617</v>
      </c>
      <c r="BA244" s="3">
        <v>1791.605161290322</v>
      </c>
      <c r="BB244" s="3">
        <v>282.68806451612897</v>
      </c>
      <c r="BC244" s="3">
        <v>260.72064516129035</v>
      </c>
      <c r="BD244" s="3">
        <v>20772.77290322581</v>
      </c>
      <c r="BE244" s="3">
        <v>9191.672580645165</v>
      </c>
      <c r="BF244" s="3">
        <v>227.13064516129035</v>
      </c>
      <c r="BG244" s="3">
        <v>8321.6077419354824</v>
      </c>
      <c r="BH244" s="3">
        <v>7029.5312903225822</v>
      </c>
      <c r="BI244" s="3">
        <v>990.01903225806461</v>
      </c>
      <c r="BJ244" s="3">
        <v>714.41419354838706</v>
      </c>
      <c r="BK244" s="3">
        <v>591.477741935484</v>
      </c>
      <c r="BL244" s="3" t="s">
        <v>63</v>
      </c>
      <c r="BM244" s="3">
        <v>474.06354838709677</v>
      </c>
      <c r="BN244" s="3">
        <v>248.49096774193541</v>
      </c>
      <c r="BO244" s="3">
        <v>3.5926774193548399</v>
      </c>
      <c r="BP244" s="3">
        <v>0.34883870967741931</v>
      </c>
      <c r="BQ244" s="3">
        <v>97.212903225806443</v>
      </c>
    </row>
    <row r="245" spans="1:69">
      <c r="A245" s="2">
        <v>40179</v>
      </c>
      <c r="B245" s="3">
        <v>1370.4406451612899</v>
      </c>
      <c r="C245" s="3">
        <v>2340.3909677419351</v>
      </c>
      <c r="D245" s="3">
        <v>68280.522903225807</v>
      </c>
      <c r="E245" s="3">
        <v>3739.2711290322591</v>
      </c>
      <c r="F245" s="3">
        <v>14971.314516129034</v>
      </c>
      <c r="G245" s="3">
        <v>31899.900967741942</v>
      </c>
      <c r="H245" s="3" t="s">
        <v>63</v>
      </c>
      <c r="I245" s="3">
        <v>40706.487419354824</v>
      </c>
      <c r="J245" s="3">
        <v>27623.13419354838</v>
      </c>
      <c r="K245" s="3">
        <v>542.81270967741932</v>
      </c>
      <c r="L245" s="3">
        <v>1287.5941935483875</v>
      </c>
      <c r="M245" s="3">
        <v>1411.9277419354839</v>
      </c>
      <c r="N245" s="3">
        <v>22063.61129032258</v>
      </c>
      <c r="O245" s="3">
        <v>3167.1805806451625</v>
      </c>
      <c r="P245" s="3">
        <v>1174.1612903225805</v>
      </c>
      <c r="Q245" s="3">
        <v>8095.0645161290304</v>
      </c>
      <c r="R245" s="3">
        <v>2863.6361290322584</v>
      </c>
      <c r="S245" s="3">
        <v>2611.8131290322581</v>
      </c>
      <c r="T245" s="3">
        <v>17217.651935483875</v>
      </c>
      <c r="U245" s="3" t="s">
        <v>63</v>
      </c>
      <c r="V245" s="3">
        <v>21399.728387096766</v>
      </c>
      <c r="W245" s="3">
        <v>1150.7429032258067</v>
      </c>
      <c r="X245" s="3">
        <v>1679.3270967741933</v>
      </c>
      <c r="Y245" s="3">
        <v>338.63677419354838</v>
      </c>
      <c r="Z245" s="3">
        <v>3237.6008516129027</v>
      </c>
      <c r="AA245" s="3">
        <v>961.48012903225811</v>
      </c>
      <c r="AB245" s="3">
        <v>4821.5032258064521</v>
      </c>
      <c r="AC245" s="3">
        <v>11628.316774193549</v>
      </c>
      <c r="AD245" s="3">
        <v>6545.7796774193548</v>
      </c>
      <c r="AE245" s="3">
        <v>10649.887096774191</v>
      </c>
      <c r="AF245" s="3">
        <v>1120.0858064516126</v>
      </c>
      <c r="AG245" s="3">
        <v>5401.0922580645147</v>
      </c>
      <c r="AH245" s="3" t="s">
        <v>63</v>
      </c>
      <c r="AI245" s="3">
        <v>6279.6222580645153</v>
      </c>
      <c r="AJ245" s="3">
        <v>2588.8161290322573</v>
      </c>
      <c r="AK245" s="3">
        <v>1465.6945161290328</v>
      </c>
      <c r="AL245" s="3">
        <v>2533.9090322580632</v>
      </c>
      <c r="AM245" s="3">
        <v>432.13806451612919</v>
      </c>
      <c r="AN245" s="3">
        <v>5559.3606451612904</v>
      </c>
      <c r="AO245" s="3">
        <v>2122.8864516129029</v>
      </c>
      <c r="AP245" s="3">
        <v>6591.2267741935511</v>
      </c>
      <c r="AQ245" s="3" t="s">
        <v>63</v>
      </c>
      <c r="AR245" s="3">
        <v>11711.570967741938</v>
      </c>
      <c r="AS245" s="3">
        <v>3045.2519354838714</v>
      </c>
      <c r="AT245" s="3">
        <v>2060.8054838709677</v>
      </c>
      <c r="AU245" s="3">
        <v>3917.1970967741941</v>
      </c>
      <c r="AV245" s="3">
        <v>2146.0829032258066</v>
      </c>
      <c r="AW245" s="3">
        <v>335.46967741935475</v>
      </c>
      <c r="AX245" s="3" t="s">
        <v>63</v>
      </c>
      <c r="AY245" s="3">
        <v>3046.9245161290323</v>
      </c>
      <c r="AZ245" s="3">
        <v>23091.650645161295</v>
      </c>
      <c r="BA245" s="3">
        <v>1858.0925806451612</v>
      </c>
      <c r="BB245" s="3">
        <v>313.02806451612895</v>
      </c>
      <c r="BC245" s="3">
        <v>284.57387096774198</v>
      </c>
      <c r="BD245" s="3">
        <v>21916.119999999995</v>
      </c>
      <c r="BE245" s="3">
        <v>9715.9290322580655</v>
      </c>
      <c r="BF245" s="3">
        <v>231.68645161290317</v>
      </c>
      <c r="BG245" s="3">
        <v>8419.8929032258075</v>
      </c>
      <c r="BH245" s="3">
        <v>6823.565161290323</v>
      </c>
      <c r="BI245" s="3">
        <v>1005.1987096774191</v>
      </c>
      <c r="BJ245" s="3">
        <v>727.14516129032245</v>
      </c>
      <c r="BK245" s="3">
        <v>611.85129032258078</v>
      </c>
      <c r="BL245" s="3" t="s">
        <v>63</v>
      </c>
      <c r="BM245" s="3">
        <v>499.71451612903212</v>
      </c>
      <c r="BN245" s="3">
        <v>254.14290322580646</v>
      </c>
      <c r="BO245" s="3">
        <v>3.7128064516129027</v>
      </c>
      <c r="BP245" s="3">
        <v>0.32641935483870965</v>
      </c>
      <c r="BQ245" s="3">
        <v>93.603225806451647</v>
      </c>
    </row>
    <row r="246" spans="1:69">
      <c r="A246" s="2">
        <v>40210</v>
      </c>
      <c r="B246" s="3">
        <v>1361.5064285714282</v>
      </c>
      <c r="C246" s="3">
        <v>2268.7992857142854</v>
      </c>
      <c r="D246" s="3">
        <v>65857.967857142867</v>
      </c>
      <c r="E246" s="3">
        <v>3797.7283571428561</v>
      </c>
      <c r="F246" s="3">
        <v>14228.715357142859</v>
      </c>
      <c r="G246" s="3">
        <v>31307.721071428579</v>
      </c>
      <c r="H246" s="3" t="s">
        <v>63</v>
      </c>
      <c r="I246" s="3">
        <v>38398.493928571428</v>
      </c>
      <c r="J246" s="3">
        <v>26626.354285714278</v>
      </c>
      <c r="K246" s="3">
        <v>517.7708821428572</v>
      </c>
      <c r="L246" s="3">
        <v>1257.4382142857139</v>
      </c>
      <c r="M246" s="3">
        <v>1348.2603571428572</v>
      </c>
      <c r="N246" s="3">
        <v>21003.730714285721</v>
      </c>
      <c r="O246" s="3">
        <v>2998.2629999999999</v>
      </c>
      <c r="P246" s="3">
        <v>1133.9000000000001</v>
      </c>
      <c r="Q246" s="3">
        <v>7428.1885714285718</v>
      </c>
      <c r="R246" s="3">
        <v>2745.6160714285716</v>
      </c>
      <c r="S246" s="3">
        <v>2545.8956785714286</v>
      </c>
      <c r="T246" s="3">
        <v>16188.995714285713</v>
      </c>
      <c r="U246" s="3" t="s">
        <v>63</v>
      </c>
      <c r="V246" s="3">
        <v>20207.297142857144</v>
      </c>
      <c r="W246" s="3">
        <v>1149.6532142857143</v>
      </c>
      <c r="X246" s="3">
        <v>1595.4410714285718</v>
      </c>
      <c r="Y246" s="3">
        <v>319.41249999999991</v>
      </c>
      <c r="Z246" s="3">
        <v>3112.4311214285703</v>
      </c>
      <c r="AA246" s="3">
        <v>945.2542857142854</v>
      </c>
      <c r="AB246" s="3">
        <v>4594.8071428571429</v>
      </c>
      <c r="AC246" s="3">
        <v>11469.759285714288</v>
      </c>
      <c r="AD246" s="3">
        <v>6518.2639285714267</v>
      </c>
      <c r="AE246" s="3">
        <v>10146.04357142857</v>
      </c>
      <c r="AF246" s="3">
        <v>1088.5810714285712</v>
      </c>
      <c r="AG246" s="3">
        <v>5231.0914285714271</v>
      </c>
      <c r="AH246" s="3" t="s">
        <v>63</v>
      </c>
      <c r="AI246" s="3">
        <v>6342.8032142857137</v>
      </c>
      <c r="AJ246" s="3">
        <v>2482.1782142857146</v>
      </c>
      <c r="AK246" s="3">
        <v>1508.5242857142855</v>
      </c>
      <c r="AL246" s="3">
        <v>2480.1842857142865</v>
      </c>
      <c r="AM246" s="3">
        <v>433.84071428571434</v>
      </c>
      <c r="AN246" s="3">
        <v>5559.5749999999989</v>
      </c>
      <c r="AO246" s="3">
        <v>2159.6217857142856</v>
      </c>
      <c r="AP246" s="3">
        <v>6865.737500000002</v>
      </c>
      <c r="AQ246" s="3" t="s">
        <v>63</v>
      </c>
      <c r="AR246" s="3">
        <v>10411.571428571429</v>
      </c>
      <c r="AS246" s="3">
        <v>2943.9571428571426</v>
      </c>
      <c r="AT246" s="3">
        <v>2037.6425000000002</v>
      </c>
      <c r="AU246" s="3">
        <v>3679.4382142857139</v>
      </c>
      <c r="AV246" s="3">
        <v>1917.8432142857146</v>
      </c>
      <c r="AW246" s="3">
        <v>320.5157142857143</v>
      </c>
      <c r="AX246" s="3" t="s">
        <v>63</v>
      </c>
      <c r="AY246" s="3">
        <v>2924.3350000000005</v>
      </c>
      <c r="AZ246" s="3">
        <v>21322.12178571428</v>
      </c>
      <c r="BA246" s="3">
        <v>1783.0378571428571</v>
      </c>
      <c r="BB246" s="3">
        <v>325.84785714285709</v>
      </c>
      <c r="BC246" s="3">
        <v>308.28107142857141</v>
      </c>
      <c r="BD246" s="3">
        <v>23099.236428571428</v>
      </c>
      <c r="BE246" s="3">
        <v>9767.2357142857109</v>
      </c>
      <c r="BF246" s="3">
        <v>238.59000000000006</v>
      </c>
      <c r="BG246" s="3">
        <v>7589.8775000000005</v>
      </c>
      <c r="BH246" s="3">
        <v>6848.3192857142849</v>
      </c>
      <c r="BI246" s="3">
        <v>985.5499999999995</v>
      </c>
      <c r="BJ246" s="3">
        <v>700.78678571428554</v>
      </c>
      <c r="BK246" s="3">
        <v>660.54035714285703</v>
      </c>
      <c r="BL246" s="3" t="s">
        <v>63</v>
      </c>
      <c r="BM246" s="3">
        <v>499.10250000000002</v>
      </c>
      <c r="BN246" s="3">
        <v>244.49500000000006</v>
      </c>
      <c r="BO246" s="3">
        <v>3.6758571428571432</v>
      </c>
      <c r="BP246" s="3">
        <v>0.32064285714285706</v>
      </c>
      <c r="BQ246" s="3">
        <v>86.010714285714286</v>
      </c>
    </row>
    <row r="247" spans="1:69">
      <c r="A247" s="2">
        <v>40238</v>
      </c>
      <c r="B247" s="3">
        <v>1413.0358064516126</v>
      </c>
      <c r="C247" s="3">
        <v>2359.0080645161293</v>
      </c>
      <c r="D247" s="3">
        <v>69032.828387096772</v>
      </c>
      <c r="E247" s="3">
        <v>3779.9412258064522</v>
      </c>
      <c r="F247" s="3">
        <v>14602.012903225799</v>
      </c>
      <c r="G247" s="3">
        <v>32775.974516129034</v>
      </c>
      <c r="H247" s="3" t="s">
        <v>63</v>
      </c>
      <c r="I247" s="3">
        <v>41281.305161290329</v>
      </c>
      <c r="J247" s="3">
        <v>28242.487741935489</v>
      </c>
      <c r="K247" s="3">
        <v>537.2043193548385</v>
      </c>
      <c r="L247" s="3">
        <v>1305.9229032258063</v>
      </c>
      <c r="M247" s="3">
        <v>1412.1616129032257</v>
      </c>
      <c r="N247" s="3">
        <v>23319.054838709682</v>
      </c>
      <c r="O247" s="3">
        <v>3053.2625806451601</v>
      </c>
      <c r="P247" s="3">
        <v>1184.0774193548393</v>
      </c>
      <c r="Q247" s="3">
        <v>7780.8867741935483</v>
      </c>
      <c r="R247" s="3">
        <v>2868.1454838709674</v>
      </c>
      <c r="S247" s="3">
        <v>2693.5063548387093</v>
      </c>
      <c r="T247" s="3">
        <v>17290.509999999998</v>
      </c>
      <c r="U247" s="3" t="s">
        <v>63</v>
      </c>
      <c r="V247" s="3">
        <v>21093.496774193551</v>
      </c>
      <c r="W247" s="3">
        <v>1213.7832258064518</v>
      </c>
      <c r="X247" s="3">
        <v>1664.45</v>
      </c>
      <c r="Y247" s="3">
        <v>336.16516129032254</v>
      </c>
      <c r="Z247" s="3">
        <v>3223.8188451612905</v>
      </c>
      <c r="AA247" s="3">
        <v>1012.2912903225805</v>
      </c>
      <c r="AB247" s="3">
        <v>4828.0354838709663</v>
      </c>
      <c r="AC247" s="3">
        <v>11968.508064516127</v>
      </c>
      <c r="AD247" s="3">
        <v>6854.4851612903249</v>
      </c>
      <c r="AE247" s="3">
        <v>10692.907419354837</v>
      </c>
      <c r="AF247" s="3">
        <v>1152.4993548387097</v>
      </c>
      <c r="AG247" s="3">
        <v>5627.119999999999</v>
      </c>
      <c r="AH247" s="3" t="s">
        <v>63</v>
      </c>
      <c r="AI247" s="3">
        <v>6635.3700000000008</v>
      </c>
      <c r="AJ247" s="3">
        <v>2548.8396774193557</v>
      </c>
      <c r="AK247" s="3">
        <v>1517.0699999999997</v>
      </c>
      <c r="AL247" s="3">
        <v>2627.95129032258</v>
      </c>
      <c r="AM247" s="3">
        <v>421.42645161290335</v>
      </c>
      <c r="AN247" s="3">
        <v>5396.0387096774193</v>
      </c>
      <c r="AO247" s="3">
        <v>2146.1732258064521</v>
      </c>
      <c r="AP247" s="3">
        <v>6700.2122580645164</v>
      </c>
      <c r="AQ247" s="3" t="s">
        <v>63</v>
      </c>
      <c r="AR247" s="3">
        <v>10971.161290322578</v>
      </c>
      <c r="AS247" s="3">
        <v>3107.1645161290326</v>
      </c>
      <c r="AT247" s="3">
        <v>2217.6600000000003</v>
      </c>
      <c r="AU247" s="3">
        <v>3926.2535483870956</v>
      </c>
      <c r="AV247" s="3">
        <v>2080.7880645161295</v>
      </c>
      <c r="AW247" s="3">
        <v>339.1758064516128</v>
      </c>
      <c r="AX247" s="3" t="s">
        <v>63</v>
      </c>
      <c r="AY247" s="3">
        <v>3077.215806451612</v>
      </c>
      <c r="AZ247" s="3">
        <v>22545.733225806445</v>
      </c>
      <c r="BA247" s="3">
        <v>1840.3706451612904</v>
      </c>
      <c r="BB247" s="3">
        <v>320.96903225806454</v>
      </c>
      <c r="BC247" s="3">
        <v>312.63387096774198</v>
      </c>
      <c r="BD247" s="3">
        <v>24245.862903225803</v>
      </c>
      <c r="BE247" s="3">
        <v>9907.9154838709674</v>
      </c>
      <c r="BF247" s="3">
        <v>239.7667741935484</v>
      </c>
      <c r="BG247" s="3">
        <v>7994.2451612903233</v>
      </c>
      <c r="BH247" s="3">
        <v>7098.5145161290338</v>
      </c>
      <c r="BI247" s="3">
        <v>943.85</v>
      </c>
      <c r="BJ247" s="3">
        <v>752.3851612903228</v>
      </c>
      <c r="BK247" s="3">
        <v>834.92774193548405</v>
      </c>
      <c r="BL247" s="3" t="s">
        <v>63</v>
      </c>
      <c r="BM247" s="3">
        <v>514.13806451612891</v>
      </c>
      <c r="BN247" s="3">
        <v>259.05548387096775</v>
      </c>
      <c r="BO247" s="3">
        <v>3.7232903225806444</v>
      </c>
      <c r="BP247" s="3">
        <v>0.37429032258064521</v>
      </c>
      <c r="BQ247" s="3">
        <v>80.129032258064512</v>
      </c>
    </row>
    <row r="248" spans="1:69">
      <c r="A248" s="2">
        <v>40269</v>
      </c>
      <c r="B248" s="3">
        <v>1466.8660000000004</v>
      </c>
      <c r="C248" s="3">
        <v>2429.5080000000007</v>
      </c>
      <c r="D248" s="3">
        <v>69939.536333333337</v>
      </c>
      <c r="E248" s="3">
        <v>3825.4602999999997</v>
      </c>
      <c r="F248" s="3">
        <v>15652.018000000004</v>
      </c>
      <c r="G248" s="3">
        <v>33565.448999999993</v>
      </c>
      <c r="H248" s="3" t="s">
        <v>63</v>
      </c>
      <c r="I248" s="3">
        <v>43273.688999999998</v>
      </c>
      <c r="J248" s="3">
        <v>29067.012000000002</v>
      </c>
      <c r="K248" s="3">
        <v>585.06824000000006</v>
      </c>
      <c r="L248" s="3">
        <v>1336.3219999999999</v>
      </c>
      <c r="M248" s="3">
        <v>1480.3960000000002</v>
      </c>
      <c r="N248" s="3">
        <v>24731.462999999992</v>
      </c>
      <c r="O248" s="3">
        <v>3070.449133333334</v>
      </c>
      <c r="P248" s="3">
        <v>1265.6633333333334</v>
      </c>
      <c r="Q248" s="3">
        <v>8053.2050000000017</v>
      </c>
      <c r="R248" s="3">
        <v>2976.8753333333339</v>
      </c>
      <c r="S248" s="3">
        <v>2886.3641333333335</v>
      </c>
      <c r="T248" s="3">
        <v>17696.988666666668</v>
      </c>
      <c r="U248" s="3" t="s">
        <v>63</v>
      </c>
      <c r="V248" s="3">
        <v>21639.123000000007</v>
      </c>
      <c r="W248" s="3">
        <v>1212.0066666666669</v>
      </c>
      <c r="X248" s="3">
        <v>1730.1756666666668</v>
      </c>
      <c r="Y248" s="3">
        <v>350.65166666666664</v>
      </c>
      <c r="Z248" s="3">
        <v>3299.6041033333331</v>
      </c>
      <c r="AA248" s="3">
        <v>1048.1093333333336</v>
      </c>
      <c r="AB248" s="3">
        <v>4921.5433333333331</v>
      </c>
      <c r="AC248" s="3">
        <v>12157.560333333333</v>
      </c>
      <c r="AD248" s="3">
        <v>6826.9620000000014</v>
      </c>
      <c r="AE248" s="3">
        <v>11129.136666666664</v>
      </c>
      <c r="AF248" s="3">
        <v>1196.1833333333332</v>
      </c>
      <c r="AG248" s="3">
        <v>5729.0456666666669</v>
      </c>
      <c r="AH248" s="3" t="s">
        <v>63</v>
      </c>
      <c r="AI248" s="3">
        <v>6834.0336666666672</v>
      </c>
      <c r="AJ248" s="3">
        <v>2719.2606666666666</v>
      </c>
      <c r="AK248" s="3">
        <v>1562.9296666666667</v>
      </c>
      <c r="AL248" s="3">
        <v>2663.9153333333329</v>
      </c>
      <c r="AM248" s="3">
        <v>422.09833333333336</v>
      </c>
      <c r="AN248" s="3">
        <v>5154.824333333333</v>
      </c>
      <c r="AO248" s="3">
        <v>2178.1953333333327</v>
      </c>
      <c r="AP248" s="3">
        <v>7344.9173333333329</v>
      </c>
      <c r="AQ248" s="3" t="s">
        <v>63</v>
      </c>
      <c r="AR248" s="3">
        <v>11078.170000000004</v>
      </c>
      <c r="AS248" s="3">
        <v>3245.038333333333</v>
      </c>
      <c r="AT248" s="3">
        <v>2262.0853333333334</v>
      </c>
      <c r="AU248" s="3">
        <v>3986.2603333333332</v>
      </c>
      <c r="AV248" s="3">
        <v>1955.8113333333338</v>
      </c>
      <c r="AW248" s="3">
        <v>352.35099999999989</v>
      </c>
      <c r="AX248" s="3" t="s">
        <v>63</v>
      </c>
      <c r="AY248" s="3">
        <v>3337.4346666666679</v>
      </c>
      <c r="AZ248" s="3">
        <v>22888.919333333328</v>
      </c>
      <c r="BA248" s="3">
        <v>1865.352333333333</v>
      </c>
      <c r="BB248" s="3">
        <v>348.08566666666673</v>
      </c>
      <c r="BC248" s="3">
        <v>319.68799999999999</v>
      </c>
      <c r="BD248" s="3">
        <v>27122.621666666666</v>
      </c>
      <c r="BE248" s="3">
        <v>10544.055333333332</v>
      </c>
      <c r="BF248" s="3">
        <v>248.54333333333335</v>
      </c>
      <c r="BG248" s="3">
        <v>7979.3003333333345</v>
      </c>
      <c r="BH248" s="3">
        <v>7609.735333333334</v>
      </c>
      <c r="BI248" s="3">
        <v>965.8223333333334</v>
      </c>
      <c r="BJ248" s="3">
        <v>770.20166666666694</v>
      </c>
      <c r="BK248" s="3">
        <v>975.62233333333302</v>
      </c>
      <c r="BL248" s="3" t="s">
        <v>63</v>
      </c>
      <c r="BM248" s="3">
        <v>521.84</v>
      </c>
      <c r="BN248" s="3">
        <v>267.31033333333329</v>
      </c>
      <c r="BO248" s="3">
        <v>3.8310999999999997</v>
      </c>
      <c r="BP248" s="3">
        <v>0.41689999999999994</v>
      </c>
      <c r="BQ248" s="3">
        <v>86.25333333333333</v>
      </c>
    </row>
    <row r="249" spans="1:69">
      <c r="A249" s="2">
        <v>40299</v>
      </c>
      <c r="B249" s="3">
        <v>1433.2400000000002</v>
      </c>
      <c r="C249" s="3">
        <v>2209.1558064516139</v>
      </c>
      <c r="D249" s="3">
        <v>62798.439032258073</v>
      </c>
      <c r="E249" s="3">
        <v>3822.5973225806461</v>
      </c>
      <c r="F249" s="3">
        <v>14944.719677419353</v>
      </c>
      <c r="G249" s="3">
        <v>31618.370322580649</v>
      </c>
      <c r="H249" s="3" t="s">
        <v>63</v>
      </c>
      <c r="I249" s="3">
        <v>41027.288064516113</v>
      </c>
      <c r="J249" s="3">
        <v>27268.121935483861</v>
      </c>
      <c r="K249" s="3">
        <v>555.58046451612904</v>
      </c>
      <c r="L249" s="3">
        <v>1312.9280645161293</v>
      </c>
      <c r="M249" s="3">
        <v>1327.6438709677416</v>
      </c>
      <c r="N249" s="3">
        <v>22619.120322580649</v>
      </c>
      <c r="O249" s="3">
        <v>2680.5738064516127</v>
      </c>
      <c r="P249" s="3">
        <v>1185.8387096774197</v>
      </c>
      <c r="Q249" s="3">
        <v>7541.6851612903229</v>
      </c>
      <c r="R249" s="3">
        <v>2809.7267741935484</v>
      </c>
      <c r="S249" s="3">
        <v>2777.1353225806442</v>
      </c>
      <c r="T249" s="3">
        <v>16870.88451612903</v>
      </c>
      <c r="U249" s="3" t="s">
        <v>63</v>
      </c>
      <c r="V249" s="3">
        <v>19981.504516129033</v>
      </c>
      <c r="W249" s="3">
        <v>1129.8635483870964</v>
      </c>
      <c r="X249" s="3">
        <v>1653.2880645161292</v>
      </c>
      <c r="Y249" s="3">
        <v>325.97096774193551</v>
      </c>
      <c r="Z249" s="3">
        <v>3141.2239645161299</v>
      </c>
      <c r="AA249" s="3">
        <v>983.51219354838724</v>
      </c>
      <c r="AB249" s="3">
        <v>4507.76129032258</v>
      </c>
      <c r="AC249" s="3">
        <v>11808.794838709679</v>
      </c>
      <c r="AD249" s="3">
        <v>6368.236129032256</v>
      </c>
      <c r="AE249" s="3">
        <v>10255.091935483868</v>
      </c>
      <c r="AF249" s="3">
        <v>1122.9477419354839</v>
      </c>
      <c r="AG249" s="3">
        <v>5237.3374193548389</v>
      </c>
      <c r="AH249" s="3" t="s">
        <v>63</v>
      </c>
      <c r="AI249" s="3">
        <v>6470.5451612903207</v>
      </c>
      <c r="AJ249" s="3">
        <v>2452.8238709677421</v>
      </c>
      <c r="AK249" s="3">
        <v>1522.3067741935486</v>
      </c>
      <c r="AL249" s="3">
        <v>2442.0061290322574</v>
      </c>
      <c r="AM249" s="3">
        <v>395.37096774193543</v>
      </c>
      <c r="AN249" s="3">
        <v>4864.133870967742</v>
      </c>
      <c r="AO249" s="3">
        <v>2051.6658064516132</v>
      </c>
      <c r="AP249" s="3">
        <v>6737.1935483870975</v>
      </c>
      <c r="AQ249" s="3" t="s">
        <v>63</v>
      </c>
      <c r="AR249" s="3">
        <v>9543.6322580645174</v>
      </c>
      <c r="AS249" s="3">
        <v>3227.7351612903226</v>
      </c>
      <c r="AT249" s="3">
        <v>2106.6258064516128</v>
      </c>
      <c r="AU249" s="3">
        <v>3555.7341935483869</v>
      </c>
      <c r="AV249" s="3">
        <v>1656.1112903225805</v>
      </c>
      <c r="AW249" s="3">
        <v>324.5893548387096</v>
      </c>
      <c r="AX249" s="3" t="s">
        <v>63</v>
      </c>
      <c r="AY249" s="3">
        <v>3056.3561290322582</v>
      </c>
      <c r="AZ249" s="3">
        <v>19879.928709677413</v>
      </c>
      <c r="BA249" s="3">
        <v>1543.3912903225807</v>
      </c>
      <c r="BB249" s="3">
        <v>349.60129032258055</v>
      </c>
      <c r="BC249" s="3">
        <v>307.5074193548387</v>
      </c>
      <c r="BD249" s="3">
        <v>26952.442258064515</v>
      </c>
      <c r="BE249" s="3">
        <v>10041.494516129032</v>
      </c>
      <c r="BF249" s="3">
        <v>253.49516129032267</v>
      </c>
      <c r="BG249" s="3">
        <v>7004.4609677419321</v>
      </c>
      <c r="BH249" s="3">
        <v>7150.5774193548386</v>
      </c>
      <c r="BI249" s="3">
        <v>908.58838709677434</v>
      </c>
      <c r="BJ249" s="3">
        <v>761.55161290322587</v>
      </c>
      <c r="BK249" s="3">
        <v>817.8441935483869</v>
      </c>
      <c r="BL249" s="3" t="s">
        <v>63</v>
      </c>
      <c r="BM249" s="3">
        <v>517.64709677419364</v>
      </c>
      <c r="BN249" s="3">
        <v>246.15967741935484</v>
      </c>
      <c r="BO249" s="3">
        <v>3.4073225806451606</v>
      </c>
      <c r="BP249" s="3">
        <v>0.35019354838709671</v>
      </c>
      <c r="BQ249" s="3">
        <v>103.07741935483868</v>
      </c>
    </row>
    <row r="250" spans="1:69">
      <c r="A250" s="2">
        <v>40330</v>
      </c>
      <c r="B250" s="3">
        <v>1456.8576666666665</v>
      </c>
      <c r="C250" s="3">
        <v>2265.8116666666665</v>
      </c>
      <c r="D250" s="3">
        <v>63400.028333333343</v>
      </c>
      <c r="E250" s="3">
        <v>4007.4651666666668</v>
      </c>
      <c r="F250" s="3">
        <v>14147.226666666662</v>
      </c>
      <c r="G250" s="3">
        <v>32018.530666666669</v>
      </c>
      <c r="H250" s="3" t="s">
        <v>63</v>
      </c>
      <c r="I250" s="3">
        <v>40553.720666666661</v>
      </c>
      <c r="J250" s="3">
        <v>27160.273333333324</v>
      </c>
      <c r="K250" s="3">
        <v>556.0486033333334</v>
      </c>
      <c r="L250" s="3">
        <v>1306.1899999999996</v>
      </c>
      <c r="M250" s="3">
        <v>1347.1686666666669</v>
      </c>
      <c r="N250" s="3">
        <v>21319.783000000003</v>
      </c>
      <c r="O250" s="3">
        <v>2545.8499666666667</v>
      </c>
      <c r="P250" s="3">
        <v>1143.69</v>
      </c>
      <c r="Q250" s="3">
        <v>7390.9863333333315</v>
      </c>
      <c r="R250" s="3">
        <v>2815.4493333333335</v>
      </c>
      <c r="S250" s="3">
        <v>2858.209433333333</v>
      </c>
      <c r="T250" s="3">
        <v>17308.351333333339</v>
      </c>
      <c r="U250" s="3" t="s">
        <v>63</v>
      </c>
      <c r="V250" s="3">
        <v>20116.847333333339</v>
      </c>
      <c r="W250" s="3">
        <v>1095.5783333333336</v>
      </c>
      <c r="X250" s="3">
        <v>1690.7866666666664</v>
      </c>
      <c r="Y250" s="3">
        <v>320.62666666666678</v>
      </c>
      <c r="Z250" s="3">
        <v>3032.4526833333325</v>
      </c>
      <c r="AA250" s="3">
        <v>1018.9441333333335</v>
      </c>
      <c r="AB250" s="3">
        <v>4461.083333333333</v>
      </c>
      <c r="AC250" s="3">
        <v>11690.255999999998</v>
      </c>
      <c r="AD250" s="3">
        <v>6362.4343333333345</v>
      </c>
      <c r="AE250" s="3">
        <v>9799.0360000000001</v>
      </c>
      <c r="AF250" s="3">
        <v>1084.5146666666665</v>
      </c>
      <c r="AG250" s="3">
        <v>5141.3903333333328</v>
      </c>
      <c r="AH250" s="3" t="s">
        <v>63</v>
      </c>
      <c r="AI250" s="3">
        <v>6206.4669999999996</v>
      </c>
      <c r="AJ250" s="3">
        <v>2357.52</v>
      </c>
      <c r="AK250" s="3">
        <v>1405.9933333333327</v>
      </c>
      <c r="AL250" s="3">
        <v>2467.0213333333331</v>
      </c>
      <c r="AM250" s="3">
        <v>373.51666666666671</v>
      </c>
      <c r="AN250" s="3">
        <v>5121.0756666666684</v>
      </c>
      <c r="AO250" s="3">
        <v>1937.6593333333333</v>
      </c>
      <c r="AP250" s="3">
        <v>6344.7733333333308</v>
      </c>
      <c r="AQ250" s="3" t="s">
        <v>63</v>
      </c>
      <c r="AR250" s="3">
        <v>9459.6266666666688</v>
      </c>
      <c r="AS250" s="3">
        <v>3317.5750000000016</v>
      </c>
      <c r="AT250" s="3">
        <v>2163.0886666666656</v>
      </c>
      <c r="AU250" s="3">
        <v>3557.0376666666662</v>
      </c>
      <c r="AV250" s="3">
        <v>1496.0486666666668</v>
      </c>
      <c r="AW250" s="3">
        <v>327.41566666666671</v>
      </c>
      <c r="AX250" s="3" t="s">
        <v>63</v>
      </c>
      <c r="AY250" s="3">
        <v>3018.9483333333337</v>
      </c>
      <c r="AZ250" s="3">
        <v>19768.099666666662</v>
      </c>
      <c r="BA250" s="3">
        <v>1474.0479999999998</v>
      </c>
      <c r="BB250" s="3">
        <v>350.69733333333329</v>
      </c>
      <c r="BC250" s="3">
        <v>311.77166666666665</v>
      </c>
      <c r="BD250" s="3">
        <v>25631.518666666667</v>
      </c>
      <c r="BE250" s="3">
        <v>9606.9776666666676</v>
      </c>
      <c r="BF250" s="3">
        <v>248.97366666666665</v>
      </c>
      <c r="BG250" s="3">
        <v>7169.7170000000015</v>
      </c>
      <c r="BH250" s="3">
        <v>6941.0186666666668</v>
      </c>
      <c r="BI250" s="3">
        <v>874.91899999999998</v>
      </c>
      <c r="BJ250" s="3">
        <v>781.13433333333319</v>
      </c>
      <c r="BK250" s="3">
        <v>788.98333333333358</v>
      </c>
      <c r="BL250" s="3" t="s">
        <v>63</v>
      </c>
      <c r="BM250" s="3">
        <v>507.68066666666675</v>
      </c>
      <c r="BN250" s="3">
        <v>249.43066666666664</v>
      </c>
      <c r="BO250" s="3">
        <v>3.1918000000000002</v>
      </c>
      <c r="BP250" s="3">
        <v>0.29696666666666671</v>
      </c>
      <c r="BQ250" s="3">
        <v>97.346666666666664</v>
      </c>
    </row>
    <row r="251" spans="1:69">
      <c r="A251" s="2">
        <v>40360</v>
      </c>
      <c r="B251" s="3">
        <v>1520.88935483871</v>
      </c>
      <c r="C251" s="3">
        <v>2308.230322580645</v>
      </c>
      <c r="D251" s="3">
        <v>64036.806451612894</v>
      </c>
      <c r="E251" s="3">
        <v>4220.3787096774195</v>
      </c>
      <c r="F251" s="3">
        <v>13984.598387096774</v>
      </c>
      <c r="G251" s="3">
        <v>32092.950967741941</v>
      </c>
      <c r="H251" s="3" t="s">
        <v>63</v>
      </c>
      <c r="I251" s="3">
        <v>41155.997741935476</v>
      </c>
      <c r="J251" s="3">
        <v>27497.952580645164</v>
      </c>
      <c r="K251" s="3">
        <v>580.30267419354846</v>
      </c>
      <c r="L251" s="3">
        <v>1332.5067741935486</v>
      </c>
      <c r="M251" s="3">
        <v>1345.2729032258064</v>
      </c>
      <c r="N251" s="3">
        <v>22130.361290322584</v>
      </c>
      <c r="O251" s="3">
        <v>2490.0752903225803</v>
      </c>
      <c r="P251" s="3">
        <v>1152.7548387096772</v>
      </c>
      <c r="Q251" s="3">
        <v>7633.0051612903235</v>
      </c>
      <c r="R251" s="3">
        <v>2929.0061290322583</v>
      </c>
      <c r="S251" s="3">
        <v>2976.2721290322584</v>
      </c>
      <c r="T251" s="3">
        <v>17847.843548387096</v>
      </c>
      <c r="U251" s="3" t="s">
        <v>63</v>
      </c>
      <c r="V251" s="3">
        <v>20426.343870967747</v>
      </c>
      <c r="W251" s="3">
        <v>1100.4435483870964</v>
      </c>
      <c r="X251" s="3">
        <v>1729.8938709677416</v>
      </c>
      <c r="Y251" s="3">
        <v>319.1241935483871</v>
      </c>
      <c r="Z251" s="3">
        <v>2990.3477225806455</v>
      </c>
      <c r="AA251" s="3">
        <v>1032.4860645161289</v>
      </c>
      <c r="AB251" s="3">
        <v>4392.4032258064517</v>
      </c>
      <c r="AC251" s="3">
        <v>11543.183870967743</v>
      </c>
      <c r="AD251" s="3">
        <v>6164.0219354838691</v>
      </c>
      <c r="AE251" s="3">
        <v>9445.0290322580622</v>
      </c>
      <c r="AF251" s="3">
        <v>1075.3616129032255</v>
      </c>
      <c r="AG251" s="3">
        <v>5149.2758064516138</v>
      </c>
      <c r="AH251" s="3" t="s">
        <v>63</v>
      </c>
      <c r="AI251" s="3">
        <v>6148.6451612903256</v>
      </c>
      <c r="AJ251" s="3">
        <v>2353.407419354839</v>
      </c>
      <c r="AK251" s="3">
        <v>1385.3983870967741</v>
      </c>
      <c r="AL251" s="3">
        <v>2457.6154838709676</v>
      </c>
      <c r="AM251" s="3">
        <v>363.66258064516131</v>
      </c>
      <c r="AN251" s="3">
        <v>5143.3609677419363</v>
      </c>
      <c r="AO251" s="3">
        <v>1835.9587096774194</v>
      </c>
      <c r="AP251" s="3">
        <v>6056.7819354838703</v>
      </c>
      <c r="AQ251" s="3" t="s">
        <v>63</v>
      </c>
      <c r="AR251" s="3">
        <v>10063.306451612905</v>
      </c>
      <c r="AS251" s="3">
        <v>3399.2274193548387</v>
      </c>
      <c r="AT251" s="3">
        <v>2162.5929032258073</v>
      </c>
      <c r="AU251" s="3">
        <v>3533.1541935483874</v>
      </c>
      <c r="AV251" s="3">
        <v>1571.3748387096773</v>
      </c>
      <c r="AW251" s="3">
        <v>325.27322580645159</v>
      </c>
      <c r="AX251" s="3" t="s">
        <v>63</v>
      </c>
      <c r="AY251" s="3">
        <v>2886.0645161290322</v>
      </c>
      <c r="AZ251" s="3">
        <v>20262.871612903236</v>
      </c>
      <c r="BA251" s="3">
        <v>1409.7732258064511</v>
      </c>
      <c r="BB251" s="3">
        <v>359.10387096774195</v>
      </c>
      <c r="BC251" s="3">
        <v>310.20774193548391</v>
      </c>
      <c r="BD251" s="3">
        <v>25115.482258064516</v>
      </c>
      <c r="BE251" s="3">
        <v>10091.598709677421</v>
      </c>
      <c r="BF251" s="3">
        <v>247.98806451612899</v>
      </c>
      <c r="BG251" s="3">
        <v>7246.9548387096784</v>
      </c>
      <c r="BH251" s="3">
        <v>6934.9277419354867</v>
      </c>
      <c r="BI251" s="3">
        <v>838.24</v>
      </c>
      <c r="BJ251" s="3">
        <v>826.84451612903263</v>
      </c>
      <c r="BK251" s="3">
        <v>791.93999999999994</v>
      </c>
      <c r="BL251" s="3" t="s">
        <v>63</v>
      </c>
      <c r="BM251" s="3">
        <v>501.35645161290313</v>
      </c>
      <c r="BN251" s="3">
        <v>249.59096774193551</v>
      </c>
      <c r="BO251" s="3">
        <v>2.9863548387096768</v>
      </c>
      <c r="BP251" s="3">
        <v>0.27770967741935471</v>
      </c>
      <c r="BQ251" s="3">
        <v>81.758064516129053</v>
      </c>
    </row>
    <row r="252" spans="1:69">
      <c r="A252" s="2">
        <v>40391</v>
      </c>
      <c r="B252" s="3">
        <v>1592.8003225806451</v>
      </c>
      <c r="C252" s="3">
        <v>2391.182903225807</v>
      </c>
      <c r="D252" s="3">
        <v>66627.319999999978</v>
      </c>
      <c r="E252" s="3">
        <v>4467.7540967741934</v>
      </c>
      <c r="F252" s="3">
        <v>14847.180322580642</v>
      </c>
      <c r="G252" s="3">
        <v>32217.017741935488</v>
      </c>
      <c r="H252" s="3" t="s">
        <v>63</v>
      </c>
      <c r="I252" s="3">
        <v>42529.521612903249</v>
      </c>
      <c r="J252" s="3">
        <v>27565.929677419354</v>
      </c>
      <c r="K252" s="3">
        <v>592.08279032258054</v>
      </c>
      <c r="L252" s="3">
        <v>1380.7025806451618</v>
      </c>
      <c r="M252" s="3">
        <v>1381.5074193548387</v>
      </c>
      <c r="N252" s="3">
        <v>22325.207096774197</v>
      </c>
      <c r="O252" s="3">
        <v>2634.5347419354835</v>
      </c>
      <c r="P252" s="3">
        <v>1175.9032258064515</v>
      </c>
      <c r="Q252" s="3">
        <v>7877.9619354838724</v>
      </c>
      <c r="R252" s="3">
        <v>2956.5870967741948</v>
      </c>
      <c r="S252" s="3">
        <v>3075.1869032258078</v>
      </c>
      <c r="T252" s="3">
        <v>18167.154193548384</v>
      </c>
      <c r="U252" s="3" t="s">
        <v>63</v>
      </c>
      <c r="V252" s="3">
        <v>21099.326774193549</v>
      </c>
      <c r="W252" s="3">
        <v>1148.529677419355</v>
      </c>
      <c r="X252" s="3">
        <v>1761.2164516129033</v>
      </c>
      <c r="Y252" s="3">
        <v>329.18193548387097</v>
      </c>
      <c r="Z252" s="3">
        <v>3024.9675225806459</v>
      </c>
      <c r="AA252" s="3">
        <v>1039.3130322580646</v>
      </c>
      <c r="AB252" s="3">
        <v>4464.5193548387097</v>
      </c>
      <c r="AC252" s="3">
        <v>11728.590967741929</v>
      </c>
      <c r="AD252" s="3">
        <v>6263.2567741935518</v>
      </c>
      <c r="AE252" s="3">
        <v>9276.4680645161316</v>
      </c>
      <c r="AF252" s="3">
        <v>1086.9725806451613</v>
      </c>
      <c r="AG252" s="3">
        <v>5269.0122580645157</v>
      </c>
      <c r="AH252" s="3" t="s">
        <v>63</v>
      </c>
      <c r="AI252" s="3">
        <v>6169.8145161290313</v>
      </c>
      <c r="AJ252" s="3">
        <v>2456.7090322580639</v>
      </c>
      <c r="AK252" s="3">
        <v>1411.781612903226</v>
      </c>
      <c r="AL252" s="3">
        <v>2500.9277419354835</v>
      </c>
      <c r="AM252" s="3">
        <v>388.56709677419343</v>
      </c>
      <c r="AN252" s="3">
        <v>5064.1764516129033</v>
      </c>
      <c r="AO252" s="3">
        <v>1862.9445161290328</v>
      </c>
      <c r="AP252" s="3">
        <v>6393.9938709677435</v>
      </c>
      <c r="AQ252" s="3" t="s">
        <v>63</v>
      </c>
      <c r="AR252" s="3">
        <v>10367.68064516129</v>
      </c>
      <c r="AS252" s="3">
        <v>3527.6425806451612</v>
      </c>
      <c r="AT252" s="3">
        <v>2247.715483870968</v>
      </c>
      <c r="AU252" s="3">
        <v>3610.8025806451606</v>
      </c>
      <c r="AV252" s="3">
        <v>1636.7206451612903</v>
      </c>
      <c r="AW252" s="3">
        <v>324.6851612903227</v>
      </c>
      <c r="AX252" s="3" t="s">
        <v>63</v>
      </c>
      <c r="AY252" s="3">
        <v>2819.6745161290323</v>
      </c>
      <c r="AZ252" s="3">
        <v>20463.366451612903</v>
      </c>
      <c r="BA252" s="3">
        <v>1478.7632258064511</v>
      </c>
      <c r="BB252" s="3">
        <v>397.0583870967742</v>
      </c>
      <c r="BC252" s="3">
        <v>323.08677419354842</v>
      </c>
      <c r="BD252" s="3">
        <v>25051.790322580648</v>
      </c>
      <c r="BE252" s="3">
        <v>9906.213548387097</v>
      </c>
      <c r="BF252" s="3">
        <v>254.23451612903239</v>
      </c>
      <c r="BG252" s="3">
        <v>7390.0516129032258</v>
      </c>
      <c r="BH252" s="3">
        <v>7118.5658064516119</v>
      </c>
      <c r="BI252" s="3">
        <v>820.23387096774184</v>
      </c>
      <c r="BJ252" s="3">
        <v>879.29096774193511</v>
      </c>
      <c r="BK252" s="3">
        <v>823.25354838709688</v>
      </c>
      <c r="BL252" s="3" t="s">
        <v>63</v>
      </c>
      <c r="BM252" s="3">
        <v>458.83193548387089</v>
      </c>
      <c r="BN252" s="3">
        <v>255.36709677419347</v>
      </c>
      <c r="BO252" s="3">
        <v>2.6936451612903229</v>
      </c>
      <c r="BP252" s="3">
        <v>0.24767741935483864</v>
      </c>
      <c r="BQ252" s="3">
        <v>90.19032258064513</v>
      </c>
    </row>
    <row r="253" spans="1:69">
      <c r="A253" s="2">
        <v>40422</v>
      </c>
      <c r="B253" s="3">
        <v>1707.7372413793105</v>
      </c>
      <c r="C253" s="3">
        <v>2491.6620689655169</v>
      </c>
      <c r="D253" s="3">
        <v>67625.372758620695</v>
      </c>
      <c r="E253" s="3">
        <v>4731.3940689655165</v>
      </c>
      <c r="F253" s="3">
        <v>16569.605517241376</v>
      </c>
      <c r="G253" s="3">
        <v>32921.879999999997</v>
      </c>
      <c r="H253" s="3" t="s">
        <v>63</v>
      </c>
      <c r="I253" s="3">
        <v>44064.160000000003</v>
      </c>
      <c r="J253" s="3">
        <v>28415.224827586208</v>
      </c>
      <c r="K253" s="3">
        <v>628.84030000000007</v>
      </c>
      <c r="L253" s="3">
        <v>1453.6686206896554</v>
      </c>
      <c r="M253" s="3">
        <v>1423.2800000000004</v>
      </c>
      <c r="N253" s="3">
        <v>23053.378620689658</v>
      </c>
      <c r="O253" s="3">
        <v>2634.1055379310351</v>
      </c>
      <c r="P253" s="3">
        <v>1142.1310344827587</v>
      </c>
      <c r="Q253" s="3">
        <v>8042.2893103448268</v>
      </c>
      <c r="R253" s="3">
        <v>3057.135172413793</v>
      </c>
      <c r="S253" s="3">
        <v>3309.7663103448276</v>
      </c>
      <c r="T253" s="3">
        <v>19301.104482758623</v>
      </c>
      <c r="U253" s="3" t="s">
        <v>63</v>
      </c>
      <c r="V253" s="3">
        <v>21663.484482758624</v>
      </c>
      <c r="W253" s="3">
        <v>1191.8924137931031</v>
      </c>
      <c r="X253" s="3">
        <v>1817.5051724137927</v>
      </c>
      <c r="Y253" s="3">
        <v>343.40586206896546</v>
      </c>
      <c r="Z253" s="3">
        <v>3181.5052793103455</v>
      </c>
      <c r="AA253" s="3">
        <v>1074.1759310344828</v>
      </c>
      <c r="AB253" s="3">
        <v>4598.3448275862056</v>
      </c>
      <c r="AC253" s="3">
        <v>12162.443793103448</v>
      </c>
      <c r="AD253" s="3">
        <v>6387.983103448275</v>
      </c>
      <c r="AE253" s="3">
        <v>9372.0634482758633</v>
      </c>
      <c r="AF253" s="3">
        <v>1121.9075862068962</v>
      </c>
      <c r="AG253" s="3">
        <v>5513.5513793103446</v>
      </c>
      <c r="AH253" s="3" t="s">
        <v>63</v>
      </c>
      <c r="AI253" s="3">
        <v>6345.7437931034492</v>
      </c>
      <c r="AJ253" s="3">
        <v>2503.99275862069</v>
      </c>
      <c r="AK253" s="3">
        <v>1437.6275862068967</v>
      </c>
      <c r="AL253" s="3">
        <v>2577.8544827586211</v>
      </c>
      <c r="AM253" s="3">
        <v>391.11241379310354</v>
      </c>
      <c r="AN253" s="3">
        <v>4902.146206896552</v>
      </c>
      <c r="AO253" s="3">
        <v>1899.5144827586209</v>
      </c>
      <c r="AP253" s="3">
        <v>6588.9813793103458</v>
      </c>
      <c r="AQ253" s="3" t="s">
        <v>63</v>
      </c>
      <c r="AR253" s="3">
        <v>10635.068965517241</v>
      </c>
      <c r="AS253" s="3">
        <v>3941.76448275862</v>
      </c>
      <c r="AT253" s="3">
        <v>2350.5165517241376</v>
      </c>
      <c r="AU253" s="3">
        <v>3724.0441379310341</v>
      </c>
      <c r="AV253" s="3">
        <v>1555.2713793103451</v>
      </c>
      <c r="AW253" s="3">
        <v>334.05413793103446</v>
      </c>
      <c r="AX253" s="3" t="s">
        <v>63</v>
      </c>
      <c r="AY253" s="3">
        <v>2741.0434482758624</v>
      </c>
      <c r="AZ253" s="3">
        <v>20618.572068965506</v>
      </c>
      <c r="BA253" s="3">
        <v>1466.0458620689656</v>
      </c>
      <c r="BB253" s="3">
        <v>397.7113793103448</v>
      </c>
      <c r="BC253" s="3">
        <v>351.49206896551732</v>
      </c>
      <c r="BD253" s="3">
        <v>23321.661724137932</v>
      </c>
      <c r="BE253" s="3">
        <v>9907.9224137931033</v>
      </c>
      <c r="BF253" s="3">
        <v>254.64379310344825</v>
      </c>
      <c r="BG253" s="3">
        <v>7440.0182758620685</v>
      </c>
      <c r="BH253" s="3">
        <v>7536.4858620689674</v>
      </c>
      <c r="BI253" s="3">
        <v>823.18896551724151</v>
      </c>
      <c r="BJ253" s="3">
        <v>935.49344827586219</v>
      </c>
      <c r="BK253" s="3">
        <v>797.96103448275846</v>
      </c>
      <c r="BL253" s="3" t="s">
        <v>63</v>
      </c>
      <c r="BM253" s="3">
        <v>454.83724137931029</v>
      </c>
      <c r="BN253" s="3">
        <v>262.65344827586205</v>
      </c>
      <c r="BO253" s="3">
        <v>2.6557931034482762</v>
      </c>
      <c r="BP253" s="3">
        <v>0.24406896551724144</v>
      </c>
      <c r="BQ253" s="3">
        <v>96.865517241379266</v>
      </c>
    </row>
    <row r="254" spans="1:69">
      <c r="A254" s="2">
        <v>40452</v>
      </c>
      <c r="B254" s="3">
        <v>1846.8696774193552</v>
      </c>
      <c r="C254" s="3">
        <v>2778.4974193548396</v>
      </c>
      <c r="D254" s="3">
        <v>70627.989677419348</v>
      </c>
      <c r="E254" s="3">
        <v>4782.3962580645166</v>
      </c>
      <c r="F254" s="3">
        <v>18875.53000000001</v>
      </c>
      <c r="G254" s="3">
        <v>34744.062258064514</v>
      </c>
      <c r="H254" s="3" t="s">
        <v>63</v>
      </c>
      <c r="I254" s="3">
        <v>45706.48258064517</v>
      </c>
      <c r="J254" s="3">
        <v>29934.174193548391</v>
      </c>
      <c r="K254" s="3">
        <v>686.59388709677398</v>
      </c>
      <c r="L254" s="3">
        <v>1487.0516129032267</v>
      </c>
      <c r="M254" s="3">
        <v>1492.5025806451615</v>
      </c>
      <c r="N254" s="3">
        <v>23323.081612903228</v>
      </c>
      <c r="O254" s="3">
        <v>2870.8853967741929</v>
      </c>
      <c r="P254" s="3">
        <v>1142.8419354838707</v>
      </c>
      <c r="Q254" s="3">
        <v>8216.3854838709685</v>
      </c>
      <c r="R254" s="3">
        <v>3165.0093548387099</v>
      </c>
      <c r="S254" s="3">
        <v>3591.525709677418</v>
      </c>
      <c r="T254" s="3">
        <v>20234.900322580641</v>
      </c>
      <c r="U254" s="3" t="s">
        <v>63</v>
      </c>
      <c r="V254" s="3">
        <v>23216.987096774184</v>
      </c>
      <c r="W254" s="3">
        <v>1250.0774193548389</v>
      </c>
      <c r="X254" s="3">
        <v>1890.2045161290321</v>
      </c>
      <c r="Y254" s="3">
        <v>361.37354838709672</v>
      </c>
      <c r="Z254" s="3">
        <v>3256.1439032258058</v>
      </c>
      <c r="AA254" s="3">
        <v>1094.2995483870968</v>
      </c>
      <c r="AB254" s="3">
        <v>4655.1419354838699</v>
      </c>
      <c r="AC254" s="3">
        <v>12564.374516129032</v>
      </c>
      <c r="AD254" s="3">
        <v>6417.796774193549</v>
      </c>
      <c r="AE254" s="3">
        <v>9449.5412903225842</v>
      </c>
      <c r="AF254" s="3">
        <v>1171.3258064516128</v>
      </c>
      <c r="AG254" s="3">
        <v>5682.949032258065</v>
      </c>
      <c r="AH254" s="3" t="s">
        <v>63</v>
      </c>
      <c r="AI254" s="3">
        <v>6332.2983870967773</v>
      </c>
      <c r="AJ254" s="3">
        <v>2657.8706451612911</v>
      </c>
      <c r="AK254" s="3">
        <v>1460.8864516129029</v>
      </c>
      <c r="AL254" s="3">
        <v>2648.295161290323</v>
      </c>
      <c r="AM254" s="3">
        <v>363.11741935483855</v>
      </c>
      <c r="AN254" s="3">
        <v>4866.7690322580629</v>
      </c>
      <c r="AO254" s="3">
        <v>1895.2793548387097</v>
      </c>
      <c r="AP254" s="3">
        <v>6799.4480645161293</v>
      </c>
      <c r="AQ254" s="3" t="s">
        <v>63</v>
      </c>
      <c r="AR254" s="3">
        <v>10760.445161290325</v>
      </c>
      <c r="AS254" s="3">
        <v>4223.7790322580649</v>
      </c>
      <c r="AT254" s="3">
        <v>2465.1954838709671</v>
      </c>
      <c r="AU254" s="3">
        <v>3798.625161290322</v>
      </c>
      <c r="AV254" s="3">
        <v>1552.2609677419355</v>
      </c>
      <c r="AW254" s="3">
        <v>338.30032258064506</v>
      </c>
      <c r="AX254" s="3" t="s">
        <v>63</v>
      </c>
      <c r="AY254" s="3">
        <v>2698.0912903225808</v>
      </c>
      <c r="AZ254" s="3">
        <v>21043.727741935483</v>
      </c>
      <c r="BA254" s="3">
        <v>1549.2367741935479</v>
      </c>
      <c r="BB254" s="3">
        <v>395.24709677419349</v>
      </c>
      <c r="BC254" s="3">
        <v>375.72612903225814</v>
      </c>
      <c r="BD254" s="3">
        <v>24484.395806451605</v>
      </c>
      <c r="BE254" s="3">
        <v>10398.605483870968</v>
      </c>
      <c r="BF254" s="3">
        <v>253.56096774193551</v>
      </c>
      <c r="BG254" s="3">
        <v>7830.7525806451604</v>
      </c>
      <c r="BH254" s="3">
        <v>7771.9645161290318</v>
      </c>
      <c r="BI254" s="3">
        <v>832.93967741935467</v>
      </c>
      <c r="BJ254" s="3">
        <v>983.2641935483872</v>
      </c>
      <c r="BK254" s="3">
        <v>748.2299999999999</v>
      </c>
      <c r="BL254" s="3" t="s">
        <v>63</v>
      </c>
      <c r="BM254" s="3">
        <v>453.35580645161275</v>
      </c>
      <c r="BN254" s="3">
        <v>264.25322580645161</v>
      </c>
      <c r="BO254" s="3">
        <v>2.5171290322580644</v>
      </c>
      <c r="BP254" s="3">
        <v>0.21561290322580653</v>
      </c>
      <c r="BQ254" s="3">
        <v>89.361290322580658</v>
      </c>
    </row>
    <row r="255" spans="1:69">
      <c r="A255" s="2">
        <v>40483</v>
      </c>
      <c r="B255" s="3">
        <v>1830.4623333333332</v>
      </c>
      <c r="C255" s="3">
        <v>3260.5546666666683</v>
      </c>
      <c r="D255" s="3">
        <v>70457.503333333341</v>
      </c>
      <c r="E255" s="3">
        <v>4969.4207333333343</v>
      </c>
      <c r="F255" s="3">
        <v>20314.098333333332</v>
      </c>
      <c r="G255" s="3">
        <v>36373.421666666669</v>
      </c>
      <c r="H255" s="3" t="s">
        <v>63</v>
      </c>
      <c r="I255" s="3">
        <v>46528.658333333326</v>
      </c>
      <c r="J255" s="3">
        <v>31285.284999999993</v>
      </c>
      <c r="K255" s="3">
        <v>689.24258333333341</v>
      </c>
      <c r="L255" s="3">
        <v>1503.827666666667</v>
      </c>
      <c r="M255" s="3">
        <v>1552.5346666666669</v>
      </c>
      <c r="N255" s="3">
        <v>22208.708666666669</v>
      </c>
      <c r="O255" s="3">
        <v>2972.3742099999999</v>
      </c>
      <c r="P255" s="3">
        <v>1147.0966666666666</v>
      </c>
      <c r="Q255" s="3">
        <v>8349.1036666666678</v>
      </c>
      <c r="R255" s="3">
        <v>3213.1750000000006</v>
      </c>
      <c r="S255" s="3">
        <v>3671.1420999999996</v>
      </c>
      <c r="T255" s="3">
        <v>20076.213</v>
      </c>
      <c r="U255" s="3" t="s">
        <v>63</v>
      </c>
      <c r="V255" s="3">
        <v>23829.086000000007</v>
      </c>
      <c r="W255" s="3">
        <v>1259.4493333333332</v>
      </c>
      <c r="X255" s="3">
        <v>1924.4413333333332</v>
      </c>
      <c r="Y255" s="3">
        <v>373.3769999999999</v>
      </c>
      <c r="Z255" s="3">
        <v>3297.0203600000004</v>
      </c>
      <c r="AA255" s="3">
        <v>1101.8570999999999</v>
      </c>
      <c r="AB255" s="3">
        <v>4674.8033333333333</v>
      </c>
      <c r="AC255" s="3">
        <v>12853.245666666668</v>
      </c>
      <c r="AD255" s="3">
        <v>6521.049</v>
      </c>
      <c r="AE255" s="3">
        <v>9801.4760000000006</v>
      </c>
      <c r="AF255" s="3">
        <v>1200.1130000000001</v>
      </c>
      <c r="AG255" s="3">
        <v>5743.4440000000013</v>
      </c>
      <c r="AH255" s="3" t="s">
        <v>63</v>
      </c>
      <c r="AI255" s="3">
        <v>6384.1639999999998</v>
      </c>
      <c r="AJ255" s="3">
        <v>2692.3296666666665</v>
      </c>
      <c r="AK255" s="3">
        <v>1451.8600000000004</v>
      </c>
      <c r="AL255" s="3">
        <v>2637.4323333333332</v>
      </c>
      <c r="AM255" s="3">
        <v>349.70666666666671</v>
      </c>
      <c r="AN255" s="3">
        <v>4765.9470000000001</v>
      </c>
      <c r="AO255" s="3">
        <v>1841.0146666666674</v>
      </c>
      <c r="AP255" s="3">
        <v>6792.9173333333338</v>
      </c>
      <c r="AQ255" s="3" t="s">
        <v>63</v>
      </c>
      <c r="AR255" s="3">
        <v>10126.533333333333</v>
      </c>
      <c r="AS255" s="3">
        <v>4179.1573333333345</v>
      </c>
      <c r="AT255" s="3">
        <v>2481.4310000000009</v>
      </c>
      <c r="AU255" s="3">
        <v>3822.5836666666669</v>
      </c>
      <c r="AV255" s="3">
        <v>1483.9343333333334</v>
      </c>
      <c r="AW255" s="3">
        <v>341.55133333333339</v>
      </c>
      <c r="AX255" s="3" t="s">
        <v>63</v>
      </c>
      <c r="AY255" s="3">
        <v>2704.2126666666672</v>
      </c>
      <c r="AZ255" s="3">
        <v>20652.878666666675</v>
      </c>
      <c r="BA255" s="3">
        <v>1611.9859999999996</v>
      </c>
      <c r="BB255" s="3">
        <v>389.77099999999984</v>
      </c>
      <c r="BC255" s="3">
        <v>399.84333333333342</v>
      </c>
      <c r="BD255" s="3">
        <v>24972.266333333344</v>
      </c>
      <c r="BE255" s="3">
        <v>10961.523999999999</v>
      </c>
      <c r="BF255" s="3">
        <v>254.75166666666658</v>
      </c>
      <c r="BG255" s="3">
        <v>7796.0706666666665</v>
      </c>
      <c r="BH255" s="3">
        <v>8050.1243333333305</v>
      </c>
      <c r="BI255" s="3">
        <v>855.41999999999985</v>
      </c>
      <c r="BJ255" s="3">
        <v>1015.7790000000001</v>
      </c>
      <c r="BK255" s="3">
        <v>805.73933333333321</v>
      </c>
      <c r="BL255" s="3" t="s">
        <v>63</v>
      </c>
      <c r="BM255" s="3">
        <v>441.22800000000012</v>
      </c>
      <c r="BN255" s="3">
        <v>268.67966666666666</v>
      </c>
      <c r="BO255" s="3">
        <v>2.754666666666667</v>
      </c>
      <c r="BP255" s="3">
        <v>0.24293333333333339</v>
      </c>
      <c r="BQ255" s="3">
        <v>94.216666666666697</v>
      </c>
    </row>
    <row r="256" spans="1:69">
      <c r="A256" s="2">
        <v>40513</v>
      </c>
      <c r="B256" s="3">
        <v>1833.2729032258062</v>
      </c>
      <c r="C256" s="3">
        <v>3432.0190322580643</v>
      </c>
      <c r="D256" s="3">
        <v>68594.489999999976</v>
      </c>
      <c r="E256" s="3">
        <v>4946.4432258064526</v>
      </c>
      <c r="F256" s="3">
        <v>22230.479354838706</v>
      </c>
      <c r="G256" s="3">
        <v>37871.798387096766</v>
      </c>
      <c r="H256" s="3" t="s">
        <v>63</v>
      </c>
      <c r="I256" s="3">
        <v>47454.325161290333</v>
      </c>
      <c r="J256" s="3">
        <v>31724.687096774203</v>
      </c>
      <c r="K256" s="3">
        <v>658.60502580645164</v>
      </c>
      <c r="L256" s="3">
        <v>1507.4687096774201</v>
      </c>
      <c r="M256" s="3">
        <v>1664.0254838709673</v>
      </c>
      <c r="N256" s="3">
        <v>21402.022258064517</v>
      </c>
      <c r="O256" s="3">
        <v>2847.7419032258076</v>
      </c>
      <c r="P256" s="3">
        <v>1194.6354838709681</v>
      </c>
      <c r="Q256" s="3">
        <v>8771.525161290323</v>
      </c>
      <c r="R256" s="3">
        <v>3170.7312903225811</v>
      </c>
      <c r="S256" s="3">
        <v>3666.6964193548392</v>
      </c>
      <c r="T256" s="3">
        <v>19906.467419354834</v>
      </c>
      <c r="U256" s="3" t="s">
        <v>63</v>
      </c>
      <c r="V256" s="3">
        <v>23037.375161290322</v>
      </c>
      <c r="W256" s="3">
        <v>1299.2254838709682</v>
      </c>
      <c r="X256" s="3">
        <v>2003.3770967741934</v>
      </c>
      <c r="Y256" s="3">
        <v>390.15677419354853</v>
      </c>
      <c r="Z256" s="3">
        <v>3301.7135935483871</v>
      </c>
      <c r="AA256" s="3">
        <v>1152.0037096774192</v>
      </c>
      <c r="AB256" s="3">
        <v>4744.7741935483882</v>
      </c>
      <c r="AC256" s="3">
        <v>13276.009999999995</v>
      </c>
      <c r="AD256" s="3">
        <v>6519.5680645161283</v>
      </c>
      <c r="AE256" s="3">
        <v>10253.729354838708</v>
      </c>
      <c r="AF256" s="3">
        <v>1241.9970967741933</v>
      </c>
      <c r="AG256" s="3">
        <v>5875.2090322580671</v>
      </c>
      <c r="AH256" s="3" t="s">
        <v>63</v>
      </c>
      <c r="AI256" s="3">
        <v>6515.0603225806453</v>
      </c>
      <c r="AJ256" s="3">
        <v>2835.9412903225807</v>
      </c>
      <c r="AK256" s="3">
        <v>1424.4596774193546</v>
      </c>
      <c r="AL256" s="3">
        <v>2614.5606451612898</v>
      </c>
      <c r="AM256" s="3">
        <v>361.62774193548387</v>
      </c>
      <c r="AN256" s="3">
        <v>4700.315161290323</v>
      </c>
      <c r="AO256" s="3">
        <v>1972.4306451612899</v>
      </c>
      <c r="AP256" s="3">
        <v>6892.9545161290325</v>
      </c>
      <c r="AQ256" s="3" t="s">
        <v>63</v>
      </c>
      <c r="AR256" s="3">
        <v>10014.699999999997</v>
      </c>
      <c r="AS256" s="3">
        <v>4141.3858064516116</v>
      </c>
      <c r="AT256" s="3">
        <v>2585.7609677419359</v>
      </c>
      <c r="AU256" s="3">
        <v>3847.3409677419363</v>
      </c>
      <c r="AV256" s="3">
        <v>1474.2861290322583</v>
      </c>
      <c r="AW256" s="3">
        <v>350.70903225806455</v>
      </c>
      <c r="AX256" s="3" t="s">
        <v>63</v>
      </c>
      <c r="AY256" s="3">
        <v>2829.467419354839</v>
      </c>
      <c r="AZ256" s="3">
        <v>20369.750645161286</v>
      </c>
      <c r="BA256" s="3">
        <v>1676.6106451612898</v>
      </c>
      <c r="BB256" s="3">
        <v>384.81774193548387</v>
      </c>
      <c r="BC256" s="3">
        <v>410.42838709677414</v>
      </c>
      <c r="BD256" s="3">
        <v>24612.166129032263</v>
      </c>
      <c r="BE256" s="3">
        <v>11693.48580645161</v>
      </c>
      <c r="BF256" s="3">
        <v>259.35709677419356</v>
      </c>
      <c r="BG256" s="3">
        <v>7819.8383870967764</v>
      </c>
      <c r="BH256" s="3">
        <v>8624.9000000000015</v>
      </c>
      <c r="BI256" s="3">
        <v>838.94548387096791</v>
      </c>
      <c r="BJ256" s="3">
        <v>1028.1358064516128</v>
      </c>
      <c r="BK256" s="3">
        <v>917.0406451612904</v>
      </c>
      <c r="BL256" s="3" t="s">
        <v>63</v>
      </c>
      <c r="BM256" s="3">
        <v>474.22838709677433</v>
      </c>
      <c r="BN256" s="3">
        <v>276.57258064516134</v>
      </c>
      <c r="BO256" s="3">
        <v>3.2792258064516129</v>
      </c>
      <c r="BP256" s="3">
        <v>0.27758064516129027</v>
      </c>
      <c r="BQ256" s="3">
        <v>110.43225806451615</v>
      </c>
    </row>
    <row r="257" spans="1:69">
      <c r="A257" s="2">
        <v>40544</v>
      </c>
      <c r="B257" s="3">
        <v>1779.9254838709678</v>
      </c>
      <c r="C257" s="3">
        <v>3588.5964516129025</v>
      </c>
      <c r="D257" s="3">
        <v>69589.839677419382</v>
      </c>
      <c r="E257" s="3">
        <v>4880.753225806453</v>
      </c>
      <c r="F257" s="3">
        <v>22456.015161290325</v>
      </c>
      <c r="G257" s="3">
        <v>37904.587096774194</v>
      </c>
      <c r="H257" s="3" t="s">
        <v>63</v>
      </c>
      <c r="I257" s="3">
        <v>47334.992580645187</v>
      </c>
      <c r="J257" s="3">
        <v>32096.870322580653</v>
      </c>
      <c r="K257" s="3">
        <v>666.13877096774218</v>
      </c>
      <c r="L257" s="3">
        <v>1550.6545161290323</v>
      </c>
      <c r="M257" s="3">
        <v>1725.1045161290324</v>
      </c>
      <c r="N257" s="3">
        <v>22482.925806451607</v>
      </c>
      <c r="O257" s="3">
        <v>2772.6549838709684</v>
      </c>
      <c r="P257" s="3">
        <v>1245.0935483870971</v>
      </c>
      <c r="Q257" s="3">
        <v>8974.6916129032252</v>
      </c>
      <c r="R257" s="3">
        <v>3227.7209677419355</v>
      </c>
      <c r="S257" s="3">
        <v>3546.7565806451621</v>
      </c>
      <c r="T257" s="3">
        <v>19279.675806451614</v>
      </c>
      <c r="U257" s="3" t="s">
        <v>63</v>
      </c>
      <c r="V257" s="3">
        <v>23811.549677419353</v>
      </c>
      <c r="W257" s="3">
        <v>1330.8077419354836</v>
      </c>
      <c r="X257" s="3">
        <v>2089.3590322580653</v>
      </c>
      <c r="Y257" s="3">
        <v>398.25064516129021</v>
      </c>
      <c r="Z257" s="3">
        <v>3340.9349612903216</v>
      </c>
      <c r="AA257" s="3">
        <v>1160.2642580645161</v>
      </c>
      <c r="AB257" s="3">
        <v>4761.822580645161</v>
      </c>
      <c r="AC257" s="3">
        <v>13388.704516129035</v>
      </c>
      <c r="AD257" s="3">
        <v>6536.1980645161275</v>
      </c>
      <c r="AE257" s="3">
        <v>10423.18548387097</v>
      </c>
      <c r="AF257" s="3">
        <v>1280.9596774193546</v>
      </c>
      <c r="AG257" s="3">
        <v>5956.760645161291</v>
      </c>
      <c r="AH257" s="3" t="s">
        <v>63</v>
      </c>
      <c r="AI257" s="3">
        <v>6667.9687096774178</v>
      </c>
      <c r="AJ257" s="3">
        <v>2882.0983870967739</v>
      </c>
      <c r="AK257" s="3">
        <v>1436.2277419354843</v>
      </c>
      <c r="AL257" s="3">
        <v>2629.8864516129024</v>
      </c>
      <c r="AM257" s="3">
        <v>377.50354838709683</v>
      </c>
      <c r="AN257" s="3">
        <v>4705.4845161290341</v>
      </c>
      <c r="AO257" s="3">
        <v>2239.1096774193543</v>
      </c>
      <c r="AP257" s="3">
        <v>6760.8206451612923</v>
      </c>
      <c r="AQ257" s="3" t="s">
        <v>63</v>
      </c>
      <c r="AR257" s="3">
        <v>10287.051612903228</v>
      </c>
      <c r="AS257" s="3">
        <v>4071.6038709677418</v>
      </c>
      <c r="AT257" s="3">
        <v>2664.1312903225803</v>
      </c>
      <c r="AU257" s="3">
        <v>3952.3170967741944</v>
      </c>
      <c r="AV257" s="3">
        <v>1472.9093548387104</v>
      </c>
      <c r="AW257" s="3">
        <v>359.46580645161288</v>
      </c>
      <c r="AX257" s="3" t="s">
        <v>63</v>
      </c>
      <c r="AY257" s="3">
        <v>2888.1951612903222</v>
      </c>
      <c r="AZ257" s="3">
        <v>21309.977741935483</v>
      </c>
      <c r="BA257" s="3">
        <v>1772.0338709677421</v>
      </c>
      <c r="BB257" s="3">
        <v>409.46354838709686</v>
      </c>
      <c r="BC257" s="3">
        <v>408.26516129032262</v>
      </c>
      <c r="BD257" s="3">
        <v>26673.763548387094</v>
      </c>
      <c r="BE257" s="3">
        <v>12379.579032258067</v>
      </c>
      <c r="BF257" s="3">
        <v>265.09580645161282</v>
      </c>
      <c r="BG257" s="3">
        <v>7651.5025806451604</v>
      </c>
      <c r="BH257" s="3">
        <v>9020.5119354838735</v>
      </c>
      <c r="BI257" s="3">
        <v>842.41967741935503</v>
      </c>
      <c r="BJ257" s="3">
        <v>1014.7164516129031</v>
      </c>
      <c r="BK257" s="3">
        <v>1028.7477419354841</v>
      </c>
      <c r="BL257" s="3" t="s">
        <v>63</v>
      </c>
      <c r="BM257" s="3">
        <v>495.64935483870971</v>
      </c>
      <c r="BN257" s="3">
        <v>281.35935483870969</v>
      </c>
      <c r="BO257" s="3">
        <v>3.3554838709677419</v>
      </c>
      <c r="BP257" s="3">
        <v>0.25958064516129037</v>
      </c>
      <c r="BQ257" s="3">
        <v>99.345161290322622</v>
      </c>
    </row>
    <row r="258" spans="1:69">
      <c r="A258" s="2">
        <v>40575</v>
      </c>
      <c r="B258" s="3">
        <v>1697.0633333333333</v>
      </c>
      <c r="C258" s="3">
        <v>3520.7729629629634</v>
      </c>
      <c r="D258" s="3">
        <v>66496.682962962965</v>
      </c>
      <c r="E258" s="3">
        <v>4503.4014074074057</v>
      </c>
      <c r="F258" s="3">
        <v>23063.171851851854</v>
      </c>
      <c r="G258" s="3">
        <v>37180.935185185197</v>
      </c>
      <c r="H258" s="3" t="s">
        <v>63</v>
      </c>
      <c r="I258" s="3">
        <v>47279.583333333343</v>
      </c>
      <c r="J258" s="3">
        <v>32579.904814814814</v>
      </c>
      <c r="K258" s="3">
        <v>644.62542592592592</v>
      </c>
      <c r="L258" s="3">
        <v>1513.5651851851853</v>
      </c>
      <c r="M258" s="3">
        <v>1725.4562962962964</v>
      </c>
      <c r="N258" s="3">
        <v>22739.19</v>
      </c>
      <c r="O258" s="3">
        <v>2852.062325925926</v>
      </c>
      <c r="P258" s="3">
        <v>1243.2370370370375</v>
      </c>
      <c r="Q258" s="3">
        <v>8834.0759259259266</v>
      </c>
      <c r="R258" s="3">
        <v>3105.6485185185184</v>
      </c>
      <c r="S258" s="3">
        <v>3452.4188518518522</v>
      </c>
      <c r="T258" s="3">
        <v>18012.216296296294</v>
      </c>
      <c r="U258" s="3" t="s">
        <v>63</v>
      </c>
      <c r="V258" s="3">
        <v>23297.679629629623</v>
      </c>
      <c r="W258" s="3">
        <v>1309.4877777777776</v>
      </c>
      <c r="X258" s="3">
        <v>2013.0748148148148</v>
      </c>
      <c r="Y258" s="3">
        <v>403.38296296296295</v>
      </c>
      <c r="Z258" s="3">
        <v>3375.9839259259265</v>
      </c>
      <c r="AA258" s="3">
        <v>1126.9675185185183</v>
      </c>
      <c r="AB258" s="3">
        <v>4875.5666666666666</v>
      </c>
      <c r="AC258" s="3">
        <v>13918.342222222222</v>
      </c>
      <c r="AD258" s="3">
        <v>6627.887777777777</v>
      </c>
      <c r="AE258" s="3">
        <v>10627.385925925926</v>
      </c>
      <c r="AF258" s="3">
        <v>1323.34037037037</v>
      </c>
      <c r="AG258" s="3">
        <v>6026.185185185187</v>
      </c>
      <c r="AH258" s="3" t="s">
        <v>63</v>
      </c>
      <c r="AI258" s="3">
        <v>6444.9370370370389</v>
      </c>
      <c r="AJ258" s="3">
        <v>2948.4559259259263</v>
      </c>
      <c r="AK258" s="3">
        <v>1459.669259259259</v>
      </c>
      <c r="AL258" s="3">
        <v>2713.083703703704</v>
      </c>
      <c r="AM258" s="3">
        <v>434.25592592592596</v>
      </c>
      <c r="AN258" s="3">
        <v>4670.6396296296298</v>
      </c>
      <c r="AO258" s="3">
        <v>2288.1070370370367</v>
      </c>
      <c r="AP258" s="3">
        <v>5646.5</v>
      </c>
      <c r="AQ258" s="3" t="s">
        <v>63</v>
      </c>
      <c r="AR258" s="3">
        <v>10877.203703703706</v>
      </c>
      <c r="AS258" s="3">
        <v>3814.2462962962959</v>
      </c>
      <c r="AT258" s="3">
        <v>2647.6137037037038</v>
      </c>
      <c r="AU258" s="3">
        <v>4089.2500000000005</v>
      </c>
      <c r="AV258" s="3">
        <v>1646.3137037037038</v>
      </c>
      <c r="AW258" s="3">
        <v>369.06444444444435</v>
      </c>
      <c r="AX258" s="3" t="s">
        <v>63</v>
      </c>
      <c r="AY258" s="3">
        <v>2963.2440740740744</v>
      </c>
      <c r="AZ258" s="3">
        <v>22615.667407407407</v>
      </c>
      <c r="BA258" s="3">
        <v>1857.738518518519</v>
      </c>
      <c r="BB258" s="3">
        <v>426.15333333333342</v>
      </c>
      <c r="BC258" s="3">
        <v>415.98222222222211</v>
      </c>
      <c r="BD258" s="3">
        <v>26601.811851851849</v>
      </c>
      <c r="BE258" s="3">
        <v>11997.152222222219</v>
      </c>
      <c r="BF258" s="3">
        <v>276.40370370370374</v>
      </c>
      <c r="BG258" s="3">
        <v>7976.2796296296283</v>
      </c>
      <c r="BH258" s="3">
        <v>8669.0203703703683</v>
      </c>
      <c r="BI258" s="3">
        <v>835.64518518518526</v>
      </c>
      <c r="BJ258" s="3">
        <v>978.51740740740718</v>
      </c>
      <c r="BK258" s="3">
        <v>1112.8366666666664</v>
      </c>
      <c r="BL258" s="3" t="s">
        <v>63</v>
      </c>
      <c r="BM258" s="3">
        <v>501.67481481481479</v>
      </c>
      <c r="BN258" s="3">
        <v>287.06111111111113</v>
      </c>
      <c r="BO258" s="3">
        <v>3.5712592592592585</v>
      </c>
      <c r="BP258" s="3">
        <v>0.26829629629629631</v>
      </c>
      <c r="BQ258" s="3">
        <v>97.640740740740753</v>
      </c>
    </row>
    <row r="259" spans="1:69">
      <c r="A259" s="2">
        <v>40603</v>
      </c>
      <c r="B259" s="3">
        <v>1732.0880645161292</v>
      </c>
      <c r="C259" s="3">
        <v>3369.4961290322581</v>
      </c>
      <c r="D259" s="3">
        <v>67297.116129032249</v>
      </c>
      <c r="E259" s="3">
        <v>4458.3348387096776</v>
      </c>
      <c r="F259" s="3">
        <v>21840.86774193549</v>
      </c>
      <c r="G259" s="3">
        <v>36401.755161290326</v>
      </c>
      <c r="H259" s="3" t="s">
        <v>63</v>
      </c>
      <c r="I259" s="3">
        <v>48080.271935483885</v>
      </c>
      <c r="J259" s="3">
        <v>31450.208709677419</v>
      </c>
      <c r="K259" s="3">
        <v>630.18478064516137</v>
      </c>
      <c r="L259" s="3">
        <v>1510.1393548387093</v>
      </c>
      <c r="M259" s="3">
        <v>1763.8116129032255</v>
      </c>
      <c r="N259" s="3">
        <v>22579.284516129028</v>
      </c>
      <c r="O259" s="3">
        <v>2941.4507451612899</v>
      </c>
      <c r="P259" s="3">
        <v>1227.6612903225812</v>
      </c>
      <c r="Q259" s="3">
        <v>8579.061612903226</v>
      </c>
      <c r="R259" s="3">
        <v>3034.2974193548389</v>
      </c>
      <c r="S259" s="3">
        <v>3555.1330000000007</v>
      </c>
      <c r="T259" s="3">
        <v>18426.040322580644</v>
      </c>
      <c r="U259" s="3" t="s">
        <v>63</v>
      </c>
      <c r="V259" s="3">
        <v>23089.379032258072</v>
      </c>
      <c r="W259" s="3">
        <v>1275.8525806451612</v>
      </c>
      <c r="X259" s="3">
        <v>1999.638709677419</v>
      </c>
      <c r="Y259" s="3">
        <v>403.14064516129025</v>
      </c>
      <c r="Z259" s="3">
        <v>3384.9472354838713</v>
      </c>
      <c r="AA259" s="3">
        <v>1109.5243225806453</v>
      </c>
      <c r="AB259" s="3">
        <v>4716.1354838709676</v>
      </c>
      <c r="AC259" s="3">
        <v>13934.466129032258</v>
      </c>
      <c r="AD259" s="3">
        <v>6343.2003225806448</v>
      </c>
      <c r="AE259" s="3">
        <v>9849.7583870967737</v>
      </c>
      <c r="AF259" s="3">
        <v>1304.5174193548391</v>
      </c>
      <c r="AG259" s="3">
        <v>5857.575806451614</v>
      </c>
      <c r="AH259" s="3" t="s">
        <v>63</v>
      </c>
      <c r="AI259" s="3">
        <v>6121.690967741938</v>
      </c>
      <c r="AJ259" s="3">
        <v>2829.0703225806451</v>
      </c>
      <c r="AK259" s="3">
        <v>1409.85</v>
      </c>
      <c r="AL259" s="3">
        <v>2645.9029032258068</v>
      </c>
      <c r="AM259" s="3">
        <v>438.75193548387097</v>
      </c>
      <c r="AN259" s="3">
        <v>4538.1696763870996</v>
      </c>
      <c r="AO259" s="3">
        <v>2261.0929032258073</v>
      </c>
      <c r="AP259" s="3">
        <v>5517.2787096774191</v>
      </c>
      <c r="AQ259" s="3" t="s">
        <v>63</v>
      </c>
      <c r="AR259" s="3">
        <v>10527.177419354839</v>
      </c>
      <c r="AS259" s="3">
        <v>3885.1232258064515</v>
      </c>
      <c r="AT259" s="3">
        <v>2569.8654838709676</v>
      </c>
      <c r="AU259" s="3">
        <v>3939.3735483870969</v>
      </c>
      <c r="AV259" s="3">
        <v>1589.7083870967747</v>
      </c>
      <c r="AW259" s="3">
        <v>360.79193548387093</v>
      </c>
      <c r="AX259" s="3" t="s">
        <v>63</v>
      </c>
      <c r="AY259" s="3">
        <v>2860.0587096774198</v>
      </c>
      <c r="AZ259" s="3">
        <v>21828.014838709674</v>
      </c>
      <c r="BA259" s="3">
        <v>1782.3364516129027</v>
      </c>
      <c r="BB259" s="3">
        <v>426.48774193548383</v>
      </c>
      <c r="BC259" s="3">
        <v>397.7645161290323</v>
      </c>
      <c r="BD259" s="3">
        <v>25069.949354838704</v>
      </c>
      <c r="BE259" s="3">
        <v>11780.904516129031</v>
      </c>
      <c r="BF259" s="3">
        <v>289.22258064516126</v>
      </c>
      <c r="BG259" s="3">
        <v>7881.0693548387108</v>
      </c>
      <c r="BH259" s="3">
        <v>8129.913225806451</v>
      </c>
      <c r="BI259" s="3">
        <v>820.40516129032267</v>
      </c>
      <c r="BJ259" s="3">
        <v>1015.0574193548385</v>
      </c>
      <c r="BK259" s="3">
        <v>1081.9519354838708</v>
      </c>
      <c r="BL259" s="3" t="s">
        <v>63</v>
      </c>
      <c r="BM259" s="3">
        <v>466.63064516129026</v>
      </c>
      <c r="BN259" s="3">
        <v>275.6051612903226</v>
      </c>
      <c r="BO259" s="3">
        <v>3.4034838709677424</v>
      </c>
      <c r="BP259" s="3">
        <v>0.2389032258064516</v>
      </c>
      <c r="BQ259" s="3">
        <v>94.638709677419342</v>
      </c>
    </row>
    <row r="260" spans="1:69">
      <c r="A260" s="2">
        <v>40634</v>
      </c>
      <c r="B260" s="3">
        <v>1693.9443333333336</v>
      </c>
      <c r="C260" s="3">
        <v>3422.2580000000003</v>
      </c>
      <c r="D260" s="3">
        <v>67492.51866666667</v>
      </c>
      <c r="E260" s="3">
        <v>4719.8749333333335</v>
      </c>
      <c r="F260" s="3">
        <v>19788.821666666663</v>
      </c>
      <c r="G260" s="3">
        <v>37172.90400000001</v>
      </c>
      <c r="H260" s="3" t="s">
        <v>63</v>
      </c>
      <c r="I260" s="3">
        <v>49920.273333333345</v>
      </c>
      <c r="J260" s="3">
        <v>32512.950666666664</v>
      </c>
      <c r="K260" s="3">
        <v>680.57428333333337</v>
      </c>
      <c r="L260" s="3">
        <v>1537.3553333333332</v>
      </c>
      <c r="M260" s="3">
        <v>1800.3649999999993</v>
      </c>
      <c r="N260" s="3">
        <v>24006.107</v>
      </c>
      <c r="O260" s="3">
        <v>2996.2045700000008</v>
      </c>
      <c r="P260" s="3">
        <v>1254.2299999999998</v>
      </c>
      <c r="Q260" s="3">
        <v>8845.000666666665</v>
      </c>
      <c r="R260" s="3">
        <v>3164.7813333333334</v>
      </c>
      <c r="S260" s="3">
        <v>3752.2191000000012</v>
      </c>
      <c r="T260" s="3">
        <v>19450.729999999996</v>
      </c>
      <c r="U260" s="3" t="s">
        <v>63</v>
      </c>
      <c r="V260" s="3">
        <v>24033.355000000007</v>
      </c>
      <c r="W260" s="3">
        <v>1329.5523333333329</v>
      </c>
      <c r="X260" s="3">
        <v>2152.7579999999998</v>
      </c>
      <c r="Y260" s="3">
        <v>410.24666666666661</v>
      </c>
      <c r="Z260" s="3">
        <v>3468.8348766666654</v>
      </c>
      <c r="AA260" s="3">
        <v>1142.5960333333335</v>
      </c>
      <c r="AB260" s="3">
        <v>4887.5266666666685</v>
      </c>
      <c r="AC260" s="3">
        <v>13979.459666666664</v>
      </c>
      <c r="AD260" s="3">
        <v>6433.59</v>
      </c>
      <c r="AE260" s="3">
        <v>9669.7459999999974</v>
      </c>
      <c r="AF260" s="3">
        <v>1332.2123333333336</v>
      </c>
      <c r="AG260" s="3">
        <v>6015.9219999999968</v>
      </c>
      <c r="AH260" s="3" t="s">
        <v>63</v>
      </c>
      <c r="AI260" s="3">
        <v>6609.6276666666681</v>
      </c>
      <c r="AJ260" s="3">
        <v>2870.6586666666667</v>
      </c>
      <c r="AK260" s="3">
        <v>1408.730666666667</v>
      </c>
      <c r="AL260" s="3">
        <v>2718.8019999999992</v>
      </c>
      <c r="AM260" s="3">
        <v>443.02800000000008</v>
      </c>
      <c r="AN260" s="3">
        <v>4548.5036666666674</v>
      </c>
      <c r="AO260" s="3">
        <v>2225.7549999999997</v>
      </c>
      <c r="AP260" s="3">
        <v>5211.0540000000001</v>
      </c>
      <c r="AQ260" s="3" t="s">
        <v>63</v>
      </c>
      <c r="AR260" s="3">
        <v>10699.99666666667</v>
      </c>
      <c r="AS260" s="3">
        <v>4243.5170000000007</v>
      </c>
      <c r="AT260" s="3">
        <v>2631.2013333333325</v>
      </c>
      <c r="AU260" s="3">
        <v>4025.4026666666673</v>
      </c>
      <c r="AV260" s="3">
        <v>1472.57</v>
      </c>
      <c r="AW260" s="3">
        <v>362.33499999999998</v>
      </c>
      <c r="AX260" s="3" t="s">
        <v>63</v>
      </c>
      <c r="AY260" s="3">
        <v>2954.1823333333327</v>
      </c>
      <c r="AZ260" s="3">
        <v>21995.485666666664</v>
      </c>
      <c r="BA260" s="3">
        <v>1749.5336666666667</v>
      </c>
      <c r="BB260" s="3">
        <v>419.06699999999995</v>
      </c>
      <c r="BC260" s="3">
        <v>389.13566666666668</v>
      </c>
      <c r="BD260" s="3">
        <v>24908.733666666667</v>
      </c>
      <c r="BE260" s="3">
        <v>11857.676000000001</v>
      </c>
      <c r="BF260" s="3">
        <v>293.07966666666664</v>
      </c>
      <c r="BG260" s="3">
        <v>7739.1150000000007</v>
      </c>
      <c r="BH260" s="3">
        <v>8618.4823333333334</v>
      </c>
      <c r="BI260" s="3">
        <v>797.33033333333344</v>
      </c>
      <c r="BJ260" s="3">
        <v>1088.3300000000004</v>
      </c>
      <c r="BK260" s="3">
        <v>1069.3226666666665</v>
      </c>
      <c r="BL260" s="3" t="s">
        <v>63</v>
      </c>
      <c r="BM260" s="3">
        <v>462.45333333333343</v>
      </c>
      <c r="BN260" s="3">
        <v>279.90933333333334</v>
      </c>
      <c r="BO260" s="3">
        <v>3.4346666666666663</v>
      </c>
      <c r="BP260" s="3">
        <v>0.22569999999999993</v>
      </c>
      <c r="BQ260" s="3">
        <v>82.370000000000019</v>
      </c>
    </row>
    <row r="261" spans="1:69">
      <c r="A261" s="2">
        <v>40664</v>
      </c>
      <c r="B261" s="3">
        <v>1702.050967741935</v>
      </c>
      <c r="C261" s="3">
        <v>3341.4648387096781</v>
      </c>
      <c r="D261" s="3">
        <v>63783.88483870968</v>
      </c>
      <c r="E261" s="3">
        <v>4828.6008709677426</v>
      </c>
      <c r="F261" s="3">
        <v>21542.733548387099</v>
      </c>
      <c r="G261" s="3">
        <v>35483.856129032261</v>
      </c>
      <c r="H261" s="3" t="s">
        <v>63</v>
      </c>
      <c r="I261" s="3">
        <v>49156.229999999996</v>
      </c>
      <c r="J261" s="3">
        <v>32015.650645161299</v>
      </c>
      <c r="K261" s="3">
        <v>654.38441290322567</v>
      </c>
      <c r="L261" s="3">
        <v>1535.3074193548391</v>
      </c>
      <c r="M261" s="3">
        <v>1644.574516129032</v>
      </c>
      <c r="N261" s="3">
        <v>23274.165161290319</v>
      </c>
      <c r="O261" s="3">
        <v>2832.1970580645152</v>
      </c>
      <c r="P261" s="3">
        <v>1255.5999999999999</v>
      </c>
      <c r="Q261" s="3">
        <v>8916.0929032258045</v>
      </c>
      <c r="R261" s="3">
        <v>3141.6996774193544</v>
      </c>
      <c r="S261" s="3">
        <v>3821.7895483870961</v>
      </c>
      <c r="T261" s="3">
        <v>18373.562258064521</v>
      </c>
      <c r="U261" s="3" t="s">
        <v>63</v>
      </c>
      <c r="V261" s="3">
        <v>23191.691612903229</v>
      </c>
      <c r="W261" s="3">
        <v>1275.4722580645164</v>
      </c>
      <c r="X261" s="3">
        <v>2126.0693548387098</v>
      </c>
      <c r="Y261" s="3">
        <v>400.01419354838703</v>
      </c>
      <c r="Z261" s="3">
        <v>3535.8952322580635</v>
      </c>
      <c r="AA261" s="3">
        <v>1157.4977741935481</v>
      </c>
      <c r="AB261" s="3">
        <v>4715.2935483870961</v>
      </c>
      <c r="AC261" s="3">
        <v>13626.439677419361</v>
      </c>
      <c r="AD261" s="3">
        <v>6515.424193548386</v>
      </c>
      <c r="AE261" s="3">
        <v>9693.5874193548334</v>
      </c>
      <c r="AF261" s="3">
        <v>1338.1906451612899</v>
      </c>
      <c r="AG261" s="3">
        <v>5948.9590322580652</v>
      </c>
      <c r="AH261" s="3" t="s">
        <v>63</v>
      </c>
      <c r="AI261" s="3">
        <v>6699.6580645161312</v>
      </c>
      <c r="AJ261" s="3">
        <v>2791.5106451612896</v>
      </c>
      <c r="AK261" s="3">
        <v>1377.0090322580645</v>
      </c>
      <c r="AL261" s="3">
        <v>2703.5338709677421</v>
      </c>
      <c r="AM261" s="3">
        <v>438.40290322580631</v>
      </c>
      <c r="AN261" s="3">
        <v>4874.44935483871</v>
      </c>
      <c r="AO261" s="3">
        <v>2224.273548387097</v>
      </c>
      <c r="AP261" s="3">
        <v>5170.4293548387077</v>
      </c>
      <c r="AQ261" s="3" t="s">
        <v>63</v>
      </c>
      <c r="AR261" s="3">
        <v>10416.758064516129</v>
      </c>
      <c r="AS261" s="3">
        <v>4275.7338709677433</v>
      </c>
      <c r="AT261" s="3">
        <v>2571.5570967741933</v>
      </c>
      <c r="AU261" s="3">
        <v>4003.6909677419362</v>
      </c>
      <c r="AV261" s="3">
        <v>1335.034516129032</v>
      </c>
      <c r="AW261" s="3">
        <v>352.36064516129028</v>
      </c>
      <c r="AX261" s="3" t="s">
        <v>63</v>
      </c>
      <c r="AY261" s="3">
        <v>2973.485161290323</v>
      </c>
      <c r="AZ261" s="3">
        <v>21490.736129032255</v>
      </c>
      <c r="BA261" s="3">
        <v>1630.8248387096771</v>
      </c>
      <c r="BB261" s="3">
        <v>413.09064516129024</v>
      </c>
      <c r="BC261" s="3">
        <v>378.83516129032256</v>
      </c>
      <c r="BD261" s="3">
        <v>25589.115161290323</v>
      </c>
      <c r="BE261" s="3">
        <v>12004.931612903229</v>
      </c>
      <c r="BF261" s="3">
        <v>295.2690322580645</v>
      </c>
      <c r="BG261" s="3">
        <v>7701.3458064516108</v>
      </c>
      <c r="BH261" s="3">
        <v>8534.1535483870975</v>
      </c>
      <c r="BI261" s="3">
        <v>771.82225806451629</v>
      </c>
      <c r="BJ261" s="3">
        <v>1073.8767741935483</v>
      </c>
      <c r="BK261" s="3">
        <v>997.06741935483865</v>
      </c>
      <c r="BL261" s="3" t="s">
        <v>63</v>
      </c>
      <c r="BM261" s="3">
        <v>451.36290322580663</v>
      </c>
      <c r="BN261" s="3">
        <v>279.90516129032255</v>
      </c>
      <c r="BO261" s="3">
        <v>3.1529354838709676</v>
      </c>
      <c r="BP261" s="3">
        <v>0.16903225806451605</v>
      </c>
      <c r="BQ261" s="3">
        <v>79.045161290322582</v>
      </c>
    </row>
    <row r="262" spans="1:69">
      <c r="A262" s="2">
        <v>40695</v>
      </c>
      <c r="B262" s="3">
        <v>1727.2263333333335</v>
      </c>
      <c r="C262" s="3">
        <v>3244.2906666666668</v>
      </c>
      <c r="D262" s="3">
        <v>62257.003666666671</v>
      </c>
      <c r="E262" s="3">
        <v>4730.1873666666661</v>
      </c>
      <c r="F262" s="3">
        <v>19929.574666666667</v>
      </c>
      <c r="G262" s="3">
        <v>35297.209666666669</v>
      </c>
      <c r="H262" s="3" t="s">
        <v>63</v>
      </c>
      <c r="I262" s="3">
        <v>49057.341666666667</v>
      </c>
      <c r="J262" s="3">
        <v>31197.521000000004</v>
      </c>
      <c r="K262" s="3">
        <v>625.8673533333332</v>
      </c>
      <c r="L262" s="3">
        <v>1559.8506666666667</v>
      </c>
      <c r="M262" s="3">
        <v>1652.7649999999994</v>
      </c>
      <c r="N262" s="3">
        <v>22823.71266666667</v>
      </c>
      <c r="O262" s="3">
        <v>2708.4903866666664</v>
      </c>
      <c r="P262" s="3">
        <v>1218.7666666666664</v>
      </c>
      <c r="Q262" s="3">
        <v>8762.4766666666674</v>
      </c>
      <c r="R262" s="3">
        <v>3076.5813333333335</v>
      </c>
      <c r="S262" s="3">
        <v>3806.0369000000001</v>
      </c>
      <c r="T262" s="3">
        <v>18218.30166666667</v>
      </c>
      <c r="U262" s="3" t="s">
        <v>63</v>
      </c>
      <c r="V262" s="3">
        <v>22353.812666666669</v>
      </c>
      <c r="W262" s="3">
        <v>1218.0000000000005</v>
      </c>
      <c r="X262" s="3">
        <v>2074.891666666666</v>
      </c>
      <c r="Y262" s="3">
        <v>383.47033333333326</v>
      </c>
      <c r="Z262" s="3">
        <v>3481.5266266666672</v>
      </c>
      <c r="AA262" s="3">
        <v>1096.9801999999995</v>
      </c>
      <c r="AB262" s="3">
        <v>4540.1266666666661</v>
      </c>
      <c r="AC262" s="3">
        <v>13112.529333333337</v>
      </c>
      <c r="AD262" s="3">
        <v>6198.1609999999982</v>
      </c>
      <c r="AE262" s="3">
        <v>9532.907666666666</v>
      </c>
      <c r="AF262" s="3">
        <v>1284.751</v>
      </c>
      <c r="AG262" s="3">
        <v>5783.162666666668</v>
      </c>
      <c r="AH262" s="3" t="s">
        <v>63</v>
      </c>
      <c r="AI262" s="3">
        <v>6550.4333333333325</v>
      </c>
      <c r="AJ262" s="3">
        <v>2715.1836666666668</v>
      </c>
      <c r="AK262" s="3">
        <v>1340.2233333333329</v>
      </c>
      <c r="AL262" s="3">
        <v>2572.3720000000008</v>
      </c>
      <c r="AM262" s="3">
        <v>413.03199999999993</v>
      </c>
      <c r="AN262" s="3">
        <v>5673.9896666666664</v>
      </c>
      <c r="AO262" s="3">
        <v>2252.3960000000006</v>
      </c>
      <c r="AP262" s="3">
        <v>5472.9243333333334</v>
      </c>
      <c r="AQ262" s="3" t="s">
        <v>63</v>
      </c>
      <c r="AR262" s="3">
        <v>10078.83666666667</v>
      </c>
      <c r="AS262" s="3">
        <v>4237.6423333333332</v>
      </c>
      <c r="AT262" s="3">
        <v>2365.1683333333331</v>
      </c>
      <c r="AU262" s="3">
        <v>3846.056</v>
      </c>
      <c r="AV262" s="3">
        <v>1264.8233333333333</v>
      </c>
      <c r="AW262" s="3">
        <v>334.93166666666662</v>
      </c>
      <c r="AX262" s="3" t="s">
        <v>63</v>
      </c>
      <c r="AY262" s="3">
        <v>2908.3033333333342</v>
      </c>
      <c r="AZ262" s="3">
        <v>20072.037333333337</v>
      </c>
      <c r="BA262" s="3">
        <v>1566.1263333333332</v>
      </c>
      <c r="BB262" s="3">
        <v>429.28433333333322</v>
      </c>
      <c r="BC262" s="3">
        <v>395.47300000000007</v>
      </c>
      <c r="BD262" s="3">
        <v>25470.026333333328</v>
      </c>
      <c r="BE262" s="3">
        <v>12348.498666666668</v>
      </c>
      <c r="BF262" s="3">
        <v>297.54333333333324</v>
      </c>
      <c r="BG262" s="3">
        <v>7267.7329999999993</v>
      </c>
      <c r="BH262" s="3">
        <v>8260.5330000000031</v>
      </c>
      <c r="BI262" s="3">
        <v>759.10899999999992</v>
      </c>
      <c r="BJ262" s="3">
        <v>1029.1946666666665</v>
      </c>
      <c r="BK262" s="3">
        <v>919.50033333333317</v>
      </c>
      <c r="BL262" s="3" t="s">
        <v>63</v>
      </c>
      <c r="BM262" s="3">
        <v>439.42699999999991</v>
      </c>
      <c r="BN262" s="3">
        <v>269.01800000000003</v>
      </c>
      <c r="BO262" s="3">
        <v>2.9769333333333332</v>
      </c>
      <c r="BP262" s="3">
        <v>0.16653333333333337</v>
      </c>
      <c r="BQ262" s="3">
        <v>81.13000000000001</v>
      </c>
    </row>
    <row r="263" spans="1:69">
      <c r="A263" s="2">
        <v>40725</v>
      </c>
      <c r="B263" s="3">
        <v>1647.5938709677416</v>
      </c>
      <c r="C263" s="3">
        <v>3367.0535483870976</v>
      </c>
      <c r="D263" s="3">
        <v>60517.051935483862</v>
      </c>
      <c r="E263" s="3">
        <v>4665.4023548387086</v>
      </c>
      <c r="F263" s="3">
        <v>20790.72483870967</v>
      </c>
      <c r="G263" s="3">
        <v>36125.735161290329</v>
      </c>
      <c r="H263" s="3" t="s">
        <v>63</v>
      </c>
      <c r="I263" s="3">
        <v>47764.964193548381</v>
      </c>
      <c r="J263" s="3">
        <v>31950.112258064528</v>
      </c>
      <c r="K263" s="3">
        <v>623.97175806451605</v>
      </c>
      <c r="L263" s="3">
        <v>1572.8206451612898</v>
      </c>
      <c r="M263" s="3">
        <v>1713.1235483870964</v>
      </c>
      <c r="N263" s="3">
        <v>22007.986774193549</v>
      </c>
      <c r="O263" s="3">
        <v>2772.3998419354848</v>
      </c>
      <c r="P263" s="3">
        <v>1204.9741935483869</v>
      </c>
      <c r="Q263" s="3">
        <v>8685.5974193548391</v>
      </c>
      <c r="R263" s="3">
        <v>3139.2709677419348</v>
      </c>
      <c r="S263" s="3">
        <v>4029.9322580645162</v>
      </c>
      <c r="T263" s="3">
        <v>18617.712258064508</v>
      </c>
      <c r="U263" s="3" t="s">
        <v>63</v>
      </c>
      <c r="V263" s="3">
        <v>22315.304193548385</v>
      </c>
      <c r="W263" s="3">
        <v>1249.866129032258</v>
      </c>
      <c r="X263" s="3">
        <v>2150.407741935484</v>
      </c>
      <c r="Y263" s="3">
        <v>387.06645161290322</v>
      </c>
      <c r="Z263" s="3">
        <v>3431.6298806451614</v>
      </c>
      <c r="AA263" s="3">
        <v>1095.2784516129032</v>
      </c>
      <c r="AB263" s="3">
        <v>4544.9645161290318</v>
      </c>
      <c r="AC263" s="3">
        <v>13291.252580645163</v>
      </c>
      <c r="AD263" s="3">
        <v>6029.0248387096763</v>
      </c>
      <c r="AE263" s="3">
        <v>9993.5116129032249</v>
      </c>
      <c r="AF263" s="3">
        <v>1326.3606451612898</v>
      </c>
      <c r="AG263" s="3">
        <v>5911.4341935483881</v>
      </c>
      <c r="AH263" s="3" t="s">
        <v>63</v>
      </c>
      <c r="AI263" s="3">
        <v>6521.5490322580654</v>
      </c>
      <c r="AJ263" s="3">
        <v>2689.8777419354847</v>
      </c>
      <c r="AK263" s="3">
        <v>1311.7422580645161</v>
      </c>
      <c r="AL263" s="3">
        <v>2492.6029032258079</v>
      </c>
      <c r="AM263" s="3">
        <v>416.77419354838702</v>
      </c>
      <c r="AN263" s="3">
        <v>5819.7419354838721</v>
      </c>
      <c r="AO263" s="3">
        <v>2204.0651612903225</v>
      </c>
      <c r="AP263" s="3">
        <v>5186.7635483870963</v>
      </c>
      <c r="AQ263" s="3" t="s">
        <v>63</v>
      </c>
      <c r="AR263" s="3">
        <v>9873.9806451612912</v>
      </c>
      <c r="AS263" s="3">
        <v>4438.7580645161288</v>
      </c>
      <c r="AT263" s="3">
        <v>2302.3754838709683</v>
      </c>
      <c r="AU263" s="3">
        <v>3822.5280645161292</v>
      </c>
      <c r="AV263" s="3">
        <v>1235.9961290322588</v>
      </c>
      <c r="AW263" s="3">
        <v>335.7838709677419</v>
      </c>
      <c r="AX263" s="3" t="s">
        <v>63</v>
      </c>
      <c r="AY263" s="3">
        <v>2905.8196774193548</v>
      </c>
      <c r="AZ263" s="3">
        <v>19088.687419354843</v>
      </c>
      <c r="BA263" s="3">
        <v>1547.4309677419365</v>
      </c>
      <c r="BB263" s="3">
        <v>438.64806451612884</v>
      </c>
      <c r="BC263" s="3">
        <v>401.62032258064517</v>
      </c>
      <c r="BD263" s="3">
        <v>24060.88870967742</v>
      </c>
      <c r="BE263" s="3">
        <v>12375.049677419354</v>
      </c>
      <c r="BF263" s="3">
        <v>299.47193548387099</v>
      </c>
      <c r="BG263" s="3">
        <v>6997.0641935483882</v>
      </c>
      <c r="BH263" s="3">
        <v>8435.547419354838</v>
      </c>
      <c r="BI263" s="3">
        <v>739.94838709677413</v>
      </c>
      <c r="BJ263" s="3">
        <v>1094.2374193548387</v>
      </c>
      <c r="BK263" s="3">
        <v>901.14903225806472</v>
      </c>
      <c r="BL263" s="3" t="s">
        <v>63</v>
      </c>
      <c r="BM263" s="3">
        <v>417.49032258064523</v>
      </c>
      <c r="BN263" s="3">
        <v>270.20064516129037</v>
      </c>
      <c r="BO263" s="3">
        <v>2.9820967741935491</v>
      </c>
      <c r="BP263" s="3">
        <v>0.17519354838709675</v>
      </c>
      <c r="BQ263" s="3">
        <v>88.167741935483861</v>
      </c>
    </row>
    <row r="264" spans="1:69">
      <c r="A264" s="2">
        <v>40756</v>
      </c>
      <c r="B264" s="3">
        <v>1604.8806451612907</v>
      </c>
      <c r="C264" s="3">
        <v>2963.3870967741927</v>
      </c>
      <c r="D264" s="3">
        <v>53638.547096774186</v>
      </c>
      <c r="E264" s="3">
        <v>4170.9179677419361</v>
      </c>
      <c r="F264" s="3">
        <v>19929.834516129031</v>
      </c>
      <c r="G264" s="3">
        <v>33833.076774193549</v>
      </c>
      <c r="H264" s="3" t="s">
        <v>63</v>
      </c>
      <c r="I264" s="3">
        <v>40673.931290322587</v>
      </c>
      <c r="J264" s="3">
        <v>29669.922903225804</v>
      </c>
      <c r="K264" s="3">
        <v>543.50713870967729</v>
      </c>
      <c r="L264" s="3">
        <v>1489.5551612903221</v>
      </c>
      <c r="M264" s="3">
        <v>1508.5903225806453</v>
      </c>
      <c r="N264" s="3">
        <v>18592.415806451605</v>
      </c>
      <c r="O264" s="3">
        <v>2592.2518548387102</v>
      </c>
      <c r="P264" s="3">
        <v>1034.1451612903229</v>
      </c>
      <c r="Q264" s="3">
        <v>7713.3251612903223</v>
      </c>
      <c r="R264" s="3">
        <v>2864.8006451612887</v>
      </c>
      <c r="S264" s="3">
        <v>3911.6900000000005</v>
      </c>
      <c r="T264" s="3">
        <v>16787.949032258064</v>
      </c>
      <c r="U264" s="3" t="s">
        <v>63</v>
      </c>
      <c r="V264" s="3">
        <v>20218.467741935481</v>
      </c>
      <c r="W264" s="3">
        <v>1105.3370967741937</v>
      </c>
      <c r="X264" s="3">
        <v>1852.9696774193546</v>
      </c>
      <c r="Y264" s="3">
        <v>336.26193548387096</v>
      </c>
      <c r="Z264" s="3">
        <v>3276.9706451612901</v>
      </c>
      <c r="AA264" s="3">
        <v>932.56000000000006</v>
      </c>
      <c r="AB264" s="3">
        <v>4197.8645161290315</v>
      </c>
      <c r="AC264" s="3">
        <v>12369.509032258065</v>
      </c>
      <c r="AD264" s="3">
        <v>5263.0706451612905</v>
      </c>
      <c r="AE264" s="3">
        <v>9039.9651612903235</v>
      </c>
      <c r="AF264" s="3">
        <v>1181.2603225806449</v>
      </c>
      <c r="AG264" s="3">
        <v>5244.3306451612916</v>
      </c>
      <c r="AH264" s="3" t="s">
        <v>63</v>
      </c>
      <c r="AI264" s="3">
        <v>6089.2638709677394</v>
      </c>
      <c r="AJ264" s="3">
        <v>2209.5680645161287</v>
      </c>
      <c r="AK264" s="3">
        <v>1268.0438709677417</v>
      </c>
      <c r="AL264" s="3">
        <v>2199.1632258064515</v>
      </c>
      <c r="AM264" s="3">
        <v>383.44645161290327</v>
      </c>
      <c r="AN264" s="3">
        <v>5826.0199999999986</v>
      </c>
      <c r="AO264" s="3">
        <v>2035.26</v>
      </c>
      <c r="AP264" s="3">
        <v>4722.4129032258079</v>
      </c>
      <c r="AQ264" s="3" t="s">
        <v>63</v>
      </c>
      <c r="AR264" s="3">
        <v>8497.6838709677413</v>
      </c>
      <c r="AS264" s="3">
        <v>4360.315806451611</v>
      </c>
      <c r="AT264" s="3">
        <v>1920.4664516129037</v>
      </c>
      <c r="AU264" s="3">
        <v>3188.2803225806442</v>
      </c>
      <c r="AV264" s="3">
        <v>989.11709677419333</v>
      </c>
      <c r="AW264" s="3">
        <v>288.18161290322575</v>
      </c>
      <c r="AX264" s="3" t="s">
        <v>63</v>
      </c>
      <c r="AY264" s="3">
        <v>2498.5441935483864</v>
      </c>
      <c r="AZ264" s="3">
        <v>15523.482903225809</v>
      </c>
      <c r="BA264" s="3">
        <v>1290.392258064516</v>
      </c>
      <c r="BB264" s="3">
        <v>402.88032258064516</v>
      </c>
      <c r="BC264" s="3">
        <v>370.11580645161285</v>
      </c>
      <c r="BD264" s="3">
        <v>22673.493225806447</v>
      </c>
      <c r="BE264" s="3">
        <v>11224.570000000003</v>
      </c>
      <c r="BF264" s="3">
        <v>301.33935483870965</v>
      </c>
      <c r="BG264" s="3">
        <v>6181.6364516129024</v>
      </c>
      <c r="BH264" s="3">
        <v>8230.760967741935</v>
      </c>
      <c r="BI264" s="3">
        <v>676.21</v>
      </c>
      <c r="BJ264" s="3">
        <v>1073.6445161290324</v>
      </c>
      <c r="BK264" s="3">
        <v>719.17645161290341</v>
      </c>
      <c r="BL264" s="3" t="s">
        <v>63</v>
      </c>
      <c r="BM264" s="3">
        <v>398.08290322580649</v>
      </c>
      <c r="BN264" s="3">
        <v>233.84903225806454</v>
      </c>
      <c r="BO264" s="3">
        <v>2.2866774193548376</v>
      </c>
      <c r="BP264" s="3">
        <v>0.1035161290322581</v>
      </c>
      <c r="BQ264" s="3">
        <v>100.24838709677417</v>
      </c>
    </row>
    <row r="265" spans="1:69">
      <c r="A265" s="2">
        <v>40787</v>
      </c>
      <c r="B265" s="3">
        <v>1633.8162068965521</v>
      </c>
      <c r="C265" s="3">
        <v>2701.6106896551732</v>
      </c>
      <c r="D265" s="3">
        <v>55595.302758620688</v>
      </c>
      <c r="E265" s="3">
        <v>4046.8369310344824</v>
      </c>
      <c r="F265" s="3">
        <v>19811.206551724139</v>
      </c>
      <c r="G265" s="3">
        <v>34227.839655172414</v>
      </c>
      <c r="H265" s="3" t="s">
        <v>63</v>
      </c>
      <c r="I265" s="3">
        <v>38775.765862068962</v>
      </c>
      <c r="J265" s="3">
        <v>30467.16</v>
      </c>
      <c r="K265" s="3">
        <v>569.56811034482746</v>
      </c>
      <c r="L265" s="3">
        <v>1427.2086206896552</v>
      </c>
      <c r="M265" s="3">
        <v>1474.1058620689657</v>
      </c>
      <c r="N265" s="3">
        <v>16709.143103448278</v>
      </c>
      <c r="O265" s="3">
        <v>2469.3501379310342</v>
      </c>
      <c r="P265" s="3">
        <v>954.50344827586218</v>
      </c>
      <c r="Q265" s="3">
        <v>7435.6782758620693</v>
      </c>
      <c r="R265" s="3">
        <v>2771.2524137931036</v>
      </c>
      <c r="S265" s="3">
        <v>3751.419103448276</v>
      </c>
      <c r="T265" s="3">
        <v>16712.881379310347</v>
      </c>
      <c r="U265" s="3" t="s">
        <v>63</v>
      </c>
      <c r="V265" s="3">
        <v>19100.863103448282</v>
      </c>
      <c r="W265" s="3">
        <v>1063.7868965517243</v>
      </c>
      <c r="X265" s="3">
        <v>1799.4431034482759</v>
      </c>
      <c r="Y265" s="3">
        <v>331.56862068965523</v>
      </c>
      <c r="Z265" s="3">
        <v>3296.7650482758627</v>
      </c>
      <c r="AA265" s="3">
        <v>903.91382758620682</v>
      </c>
      <c r="AB265" s="3">
        <v>4094.3344827586197</v>
      </c>
      <c r="AC265" s="3">
        <v>12183.076206896554</v>
      </c>
      <c r="AD265" s="3">
        <v>5419.5382758620681</v>
      </c>
      <c r="AE265" s="3">
        <v>8724.0786206896573</v>
      </c>
      <c r="AF265" s="3">
        <v>1174.1475862068964</v>
      </c>
      <c r="AG265" s="3">
        <v>5236.0006896551731</v>
      </c>
      <c r="AH265" s="3" t="s">
        <v>63</v>
      </c>
      <c r="AI265" s="3">
        <v>6103.5758620689658</v>
      </c>
      <c r="AJ265" s="3">
        <v>2039.6900000000003</v>
      </c>
      <c r="AK265" s="3">
        <v>1247.6617241379311</v>
      </c>
      <c r="AL265" s="3">
        <v>2128.8637931034486</v>
      </c>
      <c r="AM265" s="3">
        <v>363.67241379310343</v>
      </c>
      <c r="AN265" s="3">
        <v>5778.6624137931049</v>
      </c>
      <c r="AO265" s="3">
        <v>1940.3875862068962</v>
      </c>
      <c r="AP265" s="3">
        <v>4479.2324137931055</v>
      </c>
      <c r="AQ265" s="3" t="s">
        <v>63</v>
      </c>
      <c r="AR265" s="3">
        <v>8217.7896551724134</v>
      </c>
      <c r="AS265" s="3">
        <v>4198.1655172413793</v>
      </c>
      <c r="AT265" s="3">
        <v>1893.3689655172416</v>
      </c>
      <c r="AU265" s="3">
        <v>2991.2703448275865</v>
      </c>
      <c r="AV265" s="3">
        <v>853.78758620689644</v>
      </c>
      <c r="AW265" s="3">
        <v>277.47034482758619</v>
      </c>
      <c r="AX265" s="3" t="s">
        <v>63</v>
      </c>
      <c r="AY265" s="3">
        <v>2472.2120689655176</v>
      </c>
      <c r="AZ265" s="3">
        <v>14389.2124137931</v>
      </c>
      <c r="BA265" s="3">
        <v>1213.4058620689657</v>
      </c>
      <c r="BB265" s="3">
        <v>387.50448275862078</v>
      </c>
      <c r="BC265" s="3">
        <v>350.61827586206903</v>
      </c>
      <c r="BD265" s="3">
        <v>20935.36724137931</v>
      </c>
      <c r="BE265" s="3">
        <v>11374.731034482757</v>
      </c>
      <c r="BF265" s="3">
        <v>304.72655172413783</v>
      </c>
      <c r="BG265" s="3">
        <v>6031.0396551724125</v>
      </c>
      <c r="BH265" s="3">
        <v>8382.6179310344851</v>
      </c>
      <c r="BI265" s="3">
        <v>633.59482758620697</v>
      </c>
      <c r="BJ265" s="3">
        <v>1018.410344827586</v>
      </c>
      <c r="BK265" s="3">
        <v>592.91931034482741</v>
      </c>
      <c r="BL265" s="3" t="s">
        <v>63</v>
      </c>
      <c r="BM265" s="3">
        <v>447.80724137931026</v>
      </c>
      <c r="BN265" s="3">
        <v>226.1803448275862</v>
      </c>
      <c r="BO265" s="3">
        <v>1.963965517241379</v>
      </c>
      <c r="BP265" s="3">
        <v>9.4896551724137954E-2</v>
      </c>
      <c r="BQ265" s="3">
        <v>100.31034482758621</v>
      </c>
    </row>
    <row r="266" spans="1:69">
      <c r="A266" s="2">
        <v>40817</v>
      </c>
      <c r="B266" s="3">
        <v>1609.6338709677418</v>
      </c>
      <c r="C266" s="3">
        <v>2645.8429032258068</v>
      </c>
      <c r="D266" s="3">
        <v>54643.838064516109</v>
      </c>
      <c r="E266" s="3">
        <v>4029.3445483870973</v>
      </c>
      <c r="F266" s="3">
        <v>18719.539354838704</v>
      </c>
      <c r="G266" s="3">
        <v>34572.166774193545</v>
      </c>
      <c r="H266" s="3" t="s">
        <v>63</v>
      </c>
      <c r="I266" s="3">
        <v>39619.602580645158</v>
      </c>
      <c r="J266" s="3">
        <v>31051.354516129035</v>
      </c>
      <c r="K266" s="3">
        <v>576.95300645161274</v>
      </c>
      <c r="L266" s="3">
        <v>1431.2622580645163</v>
      </c>
      <c r="M266" s="3">
        <v>1415.0632258064511</v>
      </c>
      <c r="N266" s="3">
        <v>17047.769032258067</v>
      </c>
      <c r="O266" s="3">
        <v>2390.1730129032262</v>
      </c>
      <c r="P266" s="3">
        <v>936.64838709677383</v>
      </c>
      <c r="Q266" s="3">
        <v>7336.9500000000007</v>
      </c>
      <c r="R266" s="3">
        <v>2722.4996774193555</v>
      </c>
      <c r="S266" s="3">
        <v>3606.0814838709689</v>
      </c>
      <c r="T266" s="3">
        <v>16820.454516129037</v>
      </c>
      <c r="U266" s="3" t="s">
        <v>63</v>
      </c>
      <c r="V266" s="3">
        <v>18289.802903225802</v>
      </c>
      <c r="W266" s="3">
        <v>1101.7912903225804</v>
      </c>
      <c r="X266" s="3">
        <v>1824.2764516129034</v>
      </c>
      <c r="Y266" s="3">
        <v>340.20709677419347</v>
      </c>
      <c r="Z266" s="3">
        <v>3321.7084645161285</v>
      </c>
      <c r="AA266" s="3">
        <v>952.06345161290335</v>
      </c>
      <c r="AB266" s="3">
        <v>4175.6064516129027</v>
      </c>
      <c r="AC266" s="3">
        <v>11921.590967741937</v>
      </c>
      <c r="AD266" s="3">
        <v>5698.9732258064514</v>
      </c>
      <c r="AE266" s="3">
        <v>8736.8819354838724</v>
      </c>
      <c r="AF266" s="3">
        <v>1207.1335483870967</v>
      </c>
      <c r="AG266" s="3">
        <v>5411.5890322580635</v>
      </c>
      <c r="AH266" s="3" t="s">
        <v>63</v>
      </c>
      <c r="AI266" s="3">
        <v>6114.4287096774206</v>
      </c>
      <c r="AJ266" s="3">
        <v>1974.8609677419356</v>
      </c>
      <c r="AK266" s="3">
        <v>1153.993548387097</v>
      </c>
      <c r="AL266" s="3">
        <v>2153.8341935483872</v>
      </c>
      <c r="AM266" s="3">
        <v>340.1887096774193</v>
      </c>
      <c r="AN266" s="3">
        <v>5728.2406451612887</v>
      </c>
      <c r="AO266" s="3">
        <v>1820.7622580645163</v>
      </c>
      <c r="AP266" s="3">
        <v>4182.9967741935479</v>
      </c>
      <c r="AQ266" s="3" t="s">
        <v>63</v>
      </c>
      <c r="AR266" s="3">
        <v>8843.3612903225803</v>
      </c>
      <c r="AS266" s="3">
        <v>4122.8093548387105</v>
      </c>
      <c r="AT266" s="3">
        <v>1962.4180645161291</v>
      </c>
      <c r="AU266" s="3">
        <v>3153.1264516129031</v>
      </c>
      <c r="AV266" s="3">
        <v>767.45096774193587</v>
      </c>
      <c r="AW266" s="3">
        <v>297.44193548387091</v>
      </c>
      <c r="AX266" s="3" t="s">
        <v>63</v>
      </c>
      <c r="AY266" s="3">
        <v>2609.2522580645168</v>
      </c>
      <c r="AZ266" s="3">
        <v>15877.08838709677</v>
      </c>
      <c r="BA266" s="3">
        <v>1147.6251612903227</v>
      </c>
      <c r="BB266" s="3">
        <v>385.14354838709681</v>
      </c>
      <c r="BC266" s="3">
        <v>339.92612903225807</v>
      </c>
      <c r="BD266" s="3">
        <v>20303.028709677415</v>
      </c>
      <c r="BE266" s="3">
        <v>11762.166774193543</v>
      </c>
      <c r="BF266" s="3">
        <v>312.80709677419361</v>
      </c>
      <c r="BG266" s="3">
        <v>5942.6741935483878</v>
      </c>
      <c r="BH266" s="3">
        <v>8386.9596774193524</v>
      </c>
      <c r="BI266" s="3">
        <v>630.69161290322575</v>
      </c>
      <c r="BJ266" s="3">
        <v>930.92806451612876</v>
      </c>
      <c r="BK266" s="3">
        <v>528.73322580645163</v>
      </c>
      <c r="BL266" s="3" t="s">
        <v>63</v>
      </c>
      <c r="BM266" s="3">
        <v>415.58419354838708</v>
      </c>
      <c r="BN266" s="3">
        <v>236.36806451612907</v>
      </c>
      <c r="BO266" s="3">
        <v>2.1368387096774195</v>
      </c>
      <c r="BP266" s="3">
        <v>0.10454838709677423</v>
      </c>
      <c r="BQ266" s="3">
        <v>106.65483870967741</v>
      </c>
    </row>
    <row r="267" spans="1:69">
      <c r="A267" s="2">
        <v>40848</v>
      </c>
      <c r="B267" s="3">
        <v>1559.3048275862066</v>
      </c>
      <c r="C267" s="3">
        <v>2603.4624137931037</v>
      </c>
      <c r="D267" s="3">
        <v>57119.617931034481</v>
      </c>
      <c r="E267" s="3">
        <v>4218.2284137931038</v>
      </c>
      <c r="F267" s="3">
        <v>19288.02379310345</v>
      </c>
      <c r="G267" s="3">
        <v>36291.669310344827</v>
      </c>
      <c r="H267" s="3" t="s">
        <v>63</v>
      </c>
      <c r="I267" s="3">
        <v>39478.475517241386</v>
      </c>
      <c r="J267" s="3">
        <v>31932.097241379306</v>
      </c>
      <c r="K267" s="3">
        <v>543.42711724137928</v>
      </c>
      <c r="L267" s="3">
        <v>1460.2875862068972</v>
      </c>
      <c r="M267" s="3">
        <v>1464.1668965517242</v>
      </c>
      <c r="N267" s="3">
        <v>16835.870344827585</v>
      </c>
      <c r="O267" s="3">
        <v>2452.6965310344826</v>
      </c>
      <c r="P267" s="3">
        <v>882.83793103448295</v>
      </c>
      <c r="Q267" s="3">
        <v>7256.3493103448254</v>
      </c>
      <c r="R267" s="3">
        <v>2760.9610344827584</v>
      </c>
      <c r="S267" s="3">
        <v>3743.431</v>
      </c>
      <c r="T267" s="3">
        <v>16699.874137931034</v>
      </c>
      <c r="U267" s="3" t="s">
        <v>63</v>
      </c>
      <c r="V267" s="3">
        <v>18810.875517241373</v>
      </c>
      <c r="W267" s="3">
        <v>1083.9510344827586</v>
      </c>
      <c r="X267" s="3">
        <v>1854.4810344827586</v>
      </c>
      <c r="Y267" s="3">
        <v>348.15862068965504</v>
      </c>
      <c r="Z267" s="3">
        <v>3285.3162344827588</v>
      </c>
      <c r="AA267" s="3">
        <v>943.95120689655164</v>
      </c>
      <c r="AB267" s="3">
        <v>4187.9103448275864</v>
      </c>
      <c r="AC267" s="3">
        <v>12017.541034482758</v>
      </c>
      <c r="AD267" s="3">
        <v>5575.8134482758605</v>
      </c>
      <c r="AE267" s="3">
        <v>8481.9806896551727</v>
      </c>
      <c r="AF267" s="3">
        <v>1222.2779310344831</v>
      </c>
      <c r="AG267" s="3">
        <v>5397.5341379310348</v>
      </c>
      <c r="AH267" s="3" t="s">
        <v>63</v>
      </c>
      <c r="AI267" s="3">
        <v>6175.6348275862056</v>
      </c>
      <c r="AJ267" s="3">
        <v>1840.6013793103446</v>
      </c>
      <c r="AK267" s="3">
        <v>1159.0710344827585</v>
      </c>
      <c r="AL267" s="3">
        <v>2034.8168965517252</v>
      </c>
      <c r="AM267" s="3">
        <v>327.21344827586216</v>
      </c>
      <c r="AN267" s="3">
        <v>5505.2858620689658</v>
      </c>
      <c r="AO267" s="3">
        <v>1801.3355172413796</v>
      </c>
      <c r="AP267" s="3">
        <v>4132.994827586208</v>
      </c>
      <c r="AQ267" s="3" t="s">
        <v>63</v>
      </c>
      <c r="AR267" s="3">
        <v>8271.1689655172413</v>
      </c>
      <c r="AS267" s="3">
        <v>4287.6451724137914</v>
      </c>
      <c r="AT267" s="3">
        <v>1928.6703448275866</v>
      </c>
      <c r="AU267" s="3">
        <v>3029.5293103448266</v>
      </c>
      <c r="AV267" s="3">
        <v>720.61413793103452</v>
      </c>
      <c r="AW267" s="3">
        <v>290.77</v>
      </c>
      <c r="AX267" s="3" t="s">
        <v>63</v>
      </c>
      <c r="AY267" s="3">
        <v>2626.4437931034481</v>
      </c>
      <c r="AZ267" s="3">
        <v>15017.121724137936</v>
      </c>
      <c r="BA267" s="3">
        <v>1128.5334482758622</v>
      </c>
      <c r="BB267" s="3">
        <v>379.75551724137944</v>
      </c>
      <c r="BC267" s="3">
        <v>324.08482758620693</v>
      </c>
      <c r="BD267" s="3">
        <v>20316.672068965516</v>
      </c>
      <c r="BE267" s="3">
        <v>11839.841034482763</v>
      </c>
      <c r="BF267" s="3">
        <v>322.99344827586208</v>
      </c>
      <c r="BG267" s="3">
        <v>5495.2855172413801</v>
      </c>
      <c r="BH267" s="3">
        <v>8648.4682758620675</v>
      </c>
      <c r="BI267" s="3">
        <v>622.76689655172402</v>
      </c>
      <c r="BJ267" s="3">
        <v>974.6279310344828</v>
      </c>
      <c r="BK267" s="3">
        <v>577.21655172413762</v>
      </c>
      <c r="BL267" s="3" t="s">
        <v>63</v>
      </c>
      <c r="BM267" s="3">
        <v>392.71896551724137</v>
      </c>
      <c r="BN267" s="3">
        <v>233.28068965517247</v>
      </c>
      <c r="BO267" s="3">
        <v>2.0028965517241386</v>
      </c>
      <c r="BP267" s="3">
        <v>9.9448275862068988E-2</v>
      </c>
      <c r="BQ267" s="3">
        <v>107.95517241379309</v>
      </c>
    </row>
    <row r="268" spans="1:69">
      <c r="A268" s="2">
        <v>40878</v>
      </c>
      <c r="B268" s="3">
        <v>1577.1712903225812</v>
      </c>
      <c r="C268" s="3">
        <v>2499.7538709677424</v>
      </c>
      <c r="D268" s="3">
        <v>57384.634516129059</v>
      </c>
      <c r="E268" s="3">
        <v>4160.3888064516132</v>
      </c>
      <c r="F268" s="3">
        <v>19643.750322580647</v>
      </c>
      <c r="G268" s="3">
        <v>36748.743225806458</v>
      </c>
      <c r="H268" s="3" t="s">
        <v>63</v>
      </c>
      <c r="I268" s="3">
        <v>38046.556451612894</v>
      </c>
      <c r="J268" s="3">
        <v>32243.122580645162</v>
      </c>
      <c r="K268" s="3">
        <v>527.29770645161284</v>
      </c>
      <c r="L268" s="3">
        <v>1483.7106451612908</v>
      </c>
      <c r="M268" s="3">
        <v>1412.2412903225804</v>
      </c>
      <c r="N268" s="3">
        <v>17253.273225806446</v>
      </c>
      <c r="O268" s="3">
        <v>2254.3582580645161</v>
      </c>
      <c r="P268" s="3">
        <v>881.77096774193535</v>
      </c>
      <c r="Q268" s="3">
        <v>6975.9006451612904</v>
      </c>
      <c r="R268" s="3">
        <v>2691.8303225806453</v>
      </c>
      <c r="S268" s="3">
        <v>3778.5214516129026</v>
      </c>
      <c r="T268" s="3">
        <v>16000.006774193547</v>
      </c>
      <c r="U268" s="3" t="s">
        <v>63</v>
      </c>
      <c r="V268" s="3">
        <v>18596.419677419355</v>
      </c>
      <c r="W268" s="3">
        <v>1090.0419354838709</v>
      </c>
      <c r="X268" s="3">
        <v>1863.7177419354837</v>
      </c>
      <c r="Y268" s="3">
        <v>349.67806451612904</v>
      </c>
      <c r="Z268" s="3">
        <v>3255.667345161291</v>
      </c>
      <c r="AA268" s="3">
        <v>965.52683870967769</v>
      </c>
      <c r="AB268" s="3">
        <v>4175.1967741935478</v>
      </c>
      <c r="AC268" s="3">
        <v>11882.76064516129</v>
      </c>
      <c r="AD268" s="3">
        <v>5799.423225806454</v>
      </c>
      <c r="AE268" s="3">
        <v>8497.7587096774205</v>
      </c>
      <c r="AF268" s="3">
        <v>1245.2138709677417</v>
      </c>
      <c r="AG268" s="3">
        <v>5489.1100000000015</v>
      </c>
      <c r="AH268" s="3" t="s">
        <v>63</v>
      </c>
      <c r="AI268" s="3">
        <v>6285.4767741935484</v>
      </c>
      <c r="AJ268" s="3">
        <v>1846.8093548387099</v>
      </c>
      <c r="AK268" s="3">
        <v>1151.3167741935483</v>
      </c>
      <c r="AL268" s="3">
        <v>2050.9612903225802</v>
      </c>
      <c r="AM268" s="3">
        <v>309.34580645161299</v>
      </c>
      <c r="AN268" s="3">
        <v>5343.0300000000016</v>
      </c>
      <c r="AO268" s="3">
        <v>1757.0090322580641</v>
      </c>
      <c r="AP268" s="3">
        <v>3836.7238709677426</v>
      </c>
      <c r="AQ268" s="3" t="s">
        <v>63</v>
      </c>
      <c r="AR268" s="3">
        <v>8469.3354838709674</v>
      </c>
      <c r="AS268" s="3">
        <v>4322.6819354838726</v>
      </c>
      <c r="AT268" s="3">
        <v>1907.6148387096771</v>
      </c>
      <c r="AU268" s="3">
        <v>3097.2880645161285</v>
      </c>
      <c r="AV268" s="3">
        <v>669.88129032258053</v>
      </c>
      <c r="AW268" s="3">
        <v>302.46741935483863</v>
      </c>
      <c r="AX268" s="3" t="s">
        <v>63</v>
      </c>
      <c r="AY268" s="3">
        <v>2776.3345161290335</v>
      </c>
      <c r="AZ268" s="3">
        <v>15081.189032258064</v>
      </c>
      <c r="BA268" s="3">
        <v>1101.7300000000005</v>
      </c>
      <c r="BB268" s="3">
        <v>373.12580645161285</v>
      </c>
      <c r="BC268" s="3">
        <v>296.70999999999992</v>
      </c>
      <c r="BD268" s="3">
        <v>20194.244516129031</v>
      </c>
      <c r="BE268" s="3">
        <v>11315.26064516129</v>
      </c>
      <c r="BF268" s="3">
        <v>328.64032258064509</v>
      </c>
      <c r="BG268" s="3">
        <v>5447.9851612903212</v>
      </c>
      <c r="BH268" s="3">
        <v>8768.9719354838726</v>
      </c>
      <c r="BI268" s="3">
        <v>589.86838709677454</v>
      </c>
      <c r="BJ268" s="3">
        <v>1032.3435483870967</v>
      </c>
      <c r="BK268" s="3">
        <v>581.26193548387107</v>
      </c>
      <c r="BL268" s="3" t="s">
        <v>63</v>
      </c>
      <c r="BM268" s="3">
        <v>368.55354838709667</v>
      </c>
      <c r="BN268" s="3">
        <v>239.29354838709676</v>
      </c>
      <c r="BO268" s="3">
        <v>1.9729677419354839</v>
      </c>
      <c r="BP268" s="3">
        <v>0.10290322580645166</v>
      </c>
      <c r="BQ268" s="3">
        <v>93.893548387096743</v>
      </c>
    </row>
    <row r="269" spans="1:69">
      <c r="A269" s="2">
        <v>40909</v>
      </c>
      <c r="B269" s="3">
        <v>1600.8093548387099</v>
      </c>
      <c r="C269" s="3">
        <v>2783.8819354838702</v>
      </c>
      <c r="D269" s="3">
        <v>60639.583225806433</v>
      </c>
      <c r="E269" s="3">
        <v>4220.3829032258081</v>
      </c>
      <c r="F269" s="3">
        <v>20690.130322580648</v>
      </c>
      <c r="G269" s="3">
        <v>37111.066129032253</v>
      </c>
      <c r="H269" s="3" t="s">
        <v>63</v>
      </c>
      <c r="I269" s="3">
        <v>38839.042903225811</v>
      </c>
      <c r="J269" s="3">
        <v>33234.190645161289</v>
      </c>
      <c r="K269" s="3">
        <v>534.35889032258046</v>
      </c>
      <c r="L269" s="3">
        <v>1519.8029032258071</v>
      </c>
      <c r="M269" s="3">
        <v>1472.793225806452</v>
      </c>
      <c r="N269" s="3">
        <v>17780.966774193545</v>
      </c>
      <c r="O269" s="3">
        <v>2259.3084709677428</v>
      </c>
      <c r="P269" s="3">
        <v>922.15483870967716</v>
      </c>
      <c r="Q269" s="3">
        <v>7190.2522580645164</v>
      </c>
      <c r="R269" s="3">
        <v>2793.0341935483857</v>
      </c>
      <c r="S269" s="3">
        <v>3932.6253870967744</v>
      </c>
      <c r="T269" s="3">
        <v>16403.309354838704</v>
      </c>
      <c r="U269" s="3" t="s">
        <v>63</v>
      </c>
      <c r="V269" s="3">
        <v>19491.089032258064</v>
      </c>
      <c r="W269" s="3">
        <v>1122.3229032258066</v>
      </c>
      <c r="X269" s="3">
        <v>1897.1880645161295</v>
      </c>
      <c r="Y269" s="3">
        <v>365.28419354838729</v>
      </c>
      <c r="Z269" s="3">
        <v>3263.5508096774192</v>
      </c>
      <c r="AA269" s="3">
        <v>1020.1599677419355</v>
      </c>
      <c r="AB269" s="3">
        <v>4193.2580645161297</v>
      </c>
      <c r="AC269" s="3">
        <v>12304.635483870969</v>
      </c>
      <c r="AD269" s="3">
        <v>6043.4654838709657</v>
      </c>
      <c r="AE269" s="3">
        <v>8595.7990322580627</v>
      </c>
      <c r="AF269" s="3">
        <v>1297.1954838709682</v>
      </c>
      <c r="AG269" s="3">
        <v>5684.6648387096775</v>
      </c>
      <c r="AH269" s="3" t="s">
        <v>63</v>
      </c>
      <c r="AI269" s="3">
        <v>6457.4993548387083</v>
      </c>
      <c r="AJ269" s="3">
        <v>1979.9661290322588</v>
      </c>
      <c r="AK269" s="3">
        <v>1137.9019354838708</v>
      </c>
      <c r="AL269" s="3">
        <v>2158.1996774193549</v>
      </c>
      <c r="AM269" s="3">
        <v>316.37161290322575</v>
      </c>
      <c r="AN269" s="3">
        <v>5574.2374193548403</v>
      </c>
      <c r="AO269" s="3">
        <v>1734.1487096774192</v>
      </c>
      <c r="AP269" s="3">
        <v>3931.8619354838715</v>
      </c>
      <c r="AQ269" s="3" t="s">
        <v>63</v>
      </c>
      <c r="AR269" s="3">
        <v>8513.935483870966</v>
      </c>
      <c r="AS269" s="3">
        <v>4607.7596774193544</v>
      </c>
      <c r="AT269" s="3">
        <v>2057.6854838709678</v>
      </c>
      <c r="AU269" s="3">
        <v>3245.8554838709665</v>
      </c>
      <c r="AV269" s="3">
        <v>685.64451612903224</v>
      </c>
      <c r="AW269" s="3">
        <v>315.75451612903225</v>
      </c>
      <c r="AX269" s="3" t="s">
        <v>63</v>
      </c>
      <c r="AY269" s="3">
        <v>2958.3790322580635</v>
      </c>
      <c r="AZ269" s="3">
        <v>15359.965483870967</v>
      </c>
      <c r="BA269" s="3">
        <v>1161.5212903225806</v>
      </c>
      <c r="BB269" s="3">
        <v>379.79645161290324</v>
      </c>
      <c r="BC269" s="3">
        <v>308.23774193548383</v>
      </c>
      <c r="BD269" s="3">
        <v>20799.582903225808</v>
      </c>
      <c r="BE269" s="3">
        <v>11455.499032258065</v>
      </c>
      <c r="BF269" s="3">
        <v>343.66967741935491</v>
      </c>
      <c r="BG269" s="3">
        <v>5493.4022580645178</v>
      </c>
      <c r="BH269" s="3">
        <v>8624.3980645161264</v>
      </c>
      <c r="BI269" s="3">
        <v>581.7600000000001</v>
      </c>
      <c r="BJ269" s="3">
        <v>1051.9922580645161</v>
      </c>
      <c r="BK269" s="3">
        <v>543.39064516129031</v>
      </c>
      <c r="BL269" s="3" t="s">
        <v>63</v>
      </c>
      <c r="BM269" s="3">
        <v>359.72032258064507</v>
      </c>
      <c r="BN269" s="3">
        <v>251.85612903225802</v>
      </c>
      <c r="BO269" s="3">
        <v>1.9349032258064516</v>
      </c>
      <c r="BP269" s="3">
        <v>0.10387096774193548</v>
      </c>
      <c r="BQ269" s="3">
        <v>80.670967741935485</v>
      </c>
    </row>
    <row r="270" spans="1:69">
      <c r="A270" s="2">
        <v>40940</v>
      </c>
      <c r="B270" s="3">
        <v>1681.8189655172414</v>
      </c>
      <c r="C270" s="3">
        <v>2769.1331034482764</v>
      </c>
      <c r="D270" s="3">
        <v>65493.747931034479</v>
      </c>
      <c r="E270" s="3">
        <v>4454.5827931034491</v>
      </c>
      <c r="F270" s="3">
        <v>22659.987241379313</v>
      </c>
      <c r="G270" s="3">
        <v>38003.382413793093</v>
      </c>
      <c r="H270" s="3" t="s">
        <v>63</v>
      </c>
      <c r="I270" s="3">
        <v>41670.324827586221</v>
      </c>
      <c r="J270" s="3">
        <v>34137.318275862075</v>
      </c>
      <c r="K270" s="3">
        <v>601.95161379310332</v>
      </c>
      <c r="L270" s="3">
        <v>1554.1751724137932</v>
      </c>
      <c r="M270" s="3">
        <v>1562.073103448276</v>
      </c>
      <c r="N270" s="3">
        <v>19293.231724137931</v>
      </c>
      <c r="O270" s="3">
        <v>2367.0390137931035</v>
      </c>
      <c r="P270" s="3">
        <v>1005.7310344827587</v>
      </c>
      <c r="Q270" s="3">
        <v>7869.3279310344815</v>
      </c>
      <c r="R270" s="3">
        <v>2969.3206896551724</v>
      </c>
      <c r="S270" s="3">
        <v>3957.2529310344835</v>
      </c>
      <c r="T270" s="3">
        <v>17867.208275862064</v>
      </c>
      <c r="U270" s="3" t="s">
        <v>63</v>
      </c>
      <c r="V270" s="3">
        <v>21123.329999999994</v>
      </c>
      <c r="W270" s="3">
        <v>1108.7393103448273</v>
      </c>
      <c r="X270" s="3">
        <v>2002.9889655172417</v>
      </c>
      <c r="Y270" s="3">
        <v>386.0893103448276</v>
      </c>
      <c r="Z270" s="3">
        <v>3317.0105586206901</v>
      </c>
      <c r="AA270" s="3">
        <v>1085.7000344827584</v>
      </c>
      <c r="AB270" s="3">
        <v>4260.4586206896556</v>
      </c>
      <c r="AC270" s="3">
        <v>12545.328275862072</v>
      </c>
      <c r="AD270" s="3">
        <v>6168.6834482758632</v>
      </c>
      <c r="AE270" s="3">
        <v>9231.3851724137949</v>
      </c>
      <c r="AF270" s="3">
        <v>1353.1034482758619</v>
      </c>
      <c r="AG270" s="3">
        <v>5894.744827586208</v>
      </c>
      <c r="AH270" s="3" t="s">
        <v>63</v>
      </c>
      <c r="AI270" s="3">
        <v>6884.3748275862081</v>
      </c>
      <c r="AJ270" s="3">
        <v>2200.8920689655174</v>
      </c>
      <c r="AK270" s="3">
        <v>1142.6296551724135</v>
      </c>
      <c r="AL270" s="3">
        <v>2268.2862068965519</v>
      </c>
      <c r="AM270" s="3">
        <v>310.5924137931035</v>
      </c>
      <c r="AN270" s="3">
        <v>5659.2086206896556</v>
      </c>
      <c r="AO270" s="3">
        <v>1756.7903448275863</v>
      </c>
      <c r="AP270" s="3">
        <v>4927.0599999999995</v>
      </c>
      <c r="AQ270" s="3" t="s">
        <v>63</v>
      </c>
      <c r="AR270" s="3">
        <v>8710.0379310344852</v>
      </c>
      <c r="AS270" s="3">
        <v>4825.509310344828</v>
      </c>
      <c r="AT270" s="3">
        <v>2222.928965517242</v>
      </c>
      <c r="AU270" s="3">
        <v>3422.1693103448279</v>
      </c>
      <c r="AV270" s="3">
        <v>784.9924034482757</v>
      </c>
      <c r="AW270" s="3">
        <v>325.20172413793102</v>
      </c>
      <c r="AX270" s="3" t="s">
        <v>63</v>
      </c>
      <c r="AY270" s="3">
        <v>3145.7810344827585</v>
      </c>
      <c r="AZ270" s="3">
        <v>16457.248275862068</v>
      </c>
      <c r="BA270" s="3">
        <v>1227.9486206896549</v>
      </c>
      <c r="BB270" s="3">
        <v>391.32586206896542</v>
      </c>
      <c r="BC270" s="3">
        <v>318.26827586206895</v>
      </c>
      <c r="BD270" s="3">
        <v>20552.507241379313</v>
      </c>
      <c r="BE270" s="3">
        <v>12371.636206896552</v>
      </c>
      <c r="BF270" s="3">
        <v>358.38206896551719</v>
      </c>
      <c r="BG270" s="3">
        <v>5575.9303448275859</v>
      </c>
      <c r="BH270" s="3">
        <v>8673.8382758620701</v>
      </c>
      <c r="BI270" s="3">
        <v>570.82172413793114</v>
      </c>
      <c r="BJ270" s="3">
        <v>1121.9703448275861</v>
      </c>
      <c r="BK270" s="3">
        <v>569.53482758620692</v>
      </c>
      <c r="BL270" s="3" t="s">
        <v>63</v>
      </c>
      <c r="BM270" s="3">
        <v>408.47103448275863</v>
      </c>
      <c r="BN270" s="3">
        <v>263.93206896551726</v>
      </c>
      <c r="BO270" s="3">
        <v>1.9633448275862069</v>
      </c>
      <c r="BP270" s="3">
        <v>0.14979310344827584</v>
      </c>
      <c r="BQ270" s="3">
        <v>78.041379310344823</v>
      </c>
    </row>
    <row r="271" spans="1:69">
      <c r="A271" s="2">
        <v>40969</v>
      </c>
      <c r="B271" s="3">
        <v>1727.6577419354842</v>
      </c>
      <c r="C271" s="3">
        <v>2706.6725806451614</v>
      </c>
      <c r="D271" s="3">
        <v>66643.747419354826</v>
      </c>
      <c r="E271" s="3">
        <v>4581.880580645161</v>
      </c>
      <c r="F271" s="3">
        <v>23112.423870967741</v>
      </c>
      <c r="G271" s="3">
        <v>38276.172580645158</v>
      </c>
      <c r="H271" s="3" t="s">
        <v>63</v>
      </c>
      <c r="I271" s="3">
        <v>41473.074838709683</v>
      </c>
      <c r="J271" s="3">
        <v>33895.672580645165</v>
      </c>
      <c r="K271" s="3">
        <v>610.59459677419363</v>
      </c>
      <c r="L271" s="3">
        <v>1580.6316129032264</v>
      </c>
      <c r="M271" s="3">
        <v>1575.9696774193553</v>
      </c>
      <c r="N271" s="3">
        <v>19017.885806451617</v>
      </c>
      <c r="O271" s="3">
        <v>2387.6439838709675</v>
      </c>
      <c r="P271" s="3">
        <v>994.10645161290313</v>
      </c>
      <c r="Q271" s="3">
        <v>8025.8883870967729</v>
      </c>
      <c r="R271" s="3">
        <v>2989.1606451612911</v>
      </c>
      <c r="S271" s="3">
        <v>4025.4479999999999</v>
      </c>
      <c r="T271" s="3">
        <v>17419.304193548385</v>
      </c>
      <c r="U271" s="3" t="s">
        <v>63</v>
      </c>
      <c r="V271" s="3">
        <v>21035.855483870964</v>
      </c>
      <c r="W271" s="3">
        <v>1105.8690322580646</v>
      </c>
      <c r="X271" s="3">
        <v>2024.652903225807</v>
      </c>
      <c r="Y271" s="3">
        <v>395.16935483870975</v>
      </c>
      <c r="Z271" s="3">
        <v>3453.9231935483858</v>
      </c>
      <c r="AA271" s="3">
        <v>1094.7741612903226</v>
      </c>
      <c r="AB271" s="3">
        <v>4262.967741935483</v>
      </c>
      <c r="AC271" s="3">
        <v>12478.091612903221</v>
      </c>
      <c r="AD271" s="3">
        <v>6227.0958064516135</v>
      </c>
      <c r="AE271" s="3">
        <v>9971.9670967741913</v>
      </c>
      <c r="AF271" s="3">
        <v>1388.8809677419351</v>
      </c>
      <c r="AG271" s="3">
        <v>5879.5283870967751</v>
      </c>
      <c r="AH271" s="3" t="s">
        <v>63</v>
      </c>
      <c r="AI271" s="3">
        <v>7549.3438709677403</v>
      </c>
      <c r="AJ271" s="3">
        <v>2188.8635483870971</v>
      </c>
      <c r="AK271" s="3">
        <v>1151.9019354838706</v>
      </c>
      <c r="AL271" s="3">
        <v>2315.6951612903226</v>
      </c>
      <c r="AM271" s="3">
        <v>310.62064516129033</v>
      </c>
      <c r="AN271" s="3">
        <v>5492.4129768064549</v>
      </c>
      <c r="AO271" s="3">
        <v>1810.258387096774</v>
      </c>
      <c r="AP271" s="3">
        <v>5184.0770967741919</v>
      </c>
      <c r="AQ271" s="3" t="s">
        <v>63</v>
      </c>
      <c r="AR271" s="3">
        <v>8326.8064516128998</v>
      </c>
      <c r="AS271" s="3">
        <v>5039.3751612903234</v>
      </c>
      <c r="AT271" s="3">
        <v>2231.1558064516134</v>
      </c>
      <c r="AU271" s="3">
        <v>3494.3045161290315</v>
      </c>
      <c r="AV271" s="3">
        <v>754.50387096774182</v>
      </c>
      <c r="AW271" s="3">
        <v>327.99677419354839</v>
      </c>
      <c r="AX271" s="3" t="s">
        <v>63</v>
      </c>
      <c r="AY271" s="3">
        <v>3268.3370967741921</v>
      </c>
      <c r="AZ271" s="3">
        <v>16630.829354838708</v>
      </c>
      <c r="BA271" s="3">
        <v>1251.5880645161287</v>
      </c>
      <c r="BB271" s="3">
        <v>394.25612903225817</v>
      </c>
      <c r="BC271" s="3">
        <v>315.40451612903229</v>
      </c>
      <c r="BD271" s="3">
        <v>20902.726129032253</v>
      </c>
      <c r="BE271" s="3">
        <v>13319.890645161286</v>
      </c>
      <c r="BF271" s="3">
        <v>372.27903225806455</v>
      </c>
      <c r="BG271" s="3">
        <v>5609.9719354838717</v>
      </c>
      <c r="BH271" s="3">
        <v>8684.31870967742</v>
      </c>
      <c r="BI271" s="3">
        <v>577.13</v>
      </c>
      <c r="BJ271" s="3">
        <v>1178.7877419354836</v>
      </c>
      <c r="BK271" s="3">
        <v>527.33000000000004</v>
      </c>
      <c r="BL271" s="3" t="s">
        <v>63</v>
      </c>
      <c r="BM271" s="3">
        <v>441.12709677419366</v>
      </c>
      <c r="BN271" s="3">
        <v>266.60806451612899</v>
      </c>
      <c r="BO271" s="3">
        <v>2.156670967741936</v>
      </c>
      <c r="BP271" s="3">
        <v>0.17974193548387088</v>
      </c>
      <c r="BQ271" s="3">
        <v>80.512903225806454</v>
      </c>
    </row>
    <row r="272" spans="1:69">
      <c r="A272" s="2">
        <v>41000</v>
      </c>
      <c r="B272" s="3">
        <v>1752.4456666666663</v>
      </c>
      <c r="C272" s="3">
        <v>2439.1070000000004</v>
      </c>
      <c r="D272" s="3">
        <v>62658.389333333325</v>
      </c>
      <c r="E272" s="3">
        <v>4584.661533333332</v>
      </c>
      <c r="F272" s="3">
        <v>23301.121666666666</v>
      </c>
      <c r="G272" s="3">
        <v>39315.838666666656</v>
      </c>
      <c r="H272" s="3" t="s">
        <v>63</v>
      </c>
      <c r="I272" s="3">
        <v>40473.524666666657</v>
      </c>
      <c r="J272" s="3">
        <v>33905.751333333348</v>
      </c>
      <c r="K272" s="3">
        <v>607.96626333333325</v>
      </c>
      <c r="L272" s="3">
        <v>1591.8723333333335</v>
      </c>
      <c r="M272" s="3">
        <v>1493.1776666666665</v>
      </c>
      <c r="N272" s="3">
        <v>17902.357333333337</v>
      </c>
      <c r="O272" s="3">
        <v>2348.2747333333323</v>
      </c>
      <c r="P272" s="3">
        <v>933.27666666666687</v>
      </c>
      <c r="Q272" s="3">
        <v>7635.8233333333328</v>
      </c>
      <c r="R272" s="3">
        <v>2986.4716666666673</v>
      </c>
      <c r="S272" s="3">
        <v>4162.4773333333333</v>
      </c>
      <c r="T272" s="3">
        <v>17304.386000000006</v>
      </c>
      <c r="U272" s="3" t="s">
        <v>63</v>
      </c>
      <c r="V272" s="3">
        <v>20686.962333333326</v>
      </c>
      <c r="W272" s="3">
        <v>1145.4683333333337</v>
      </c>
      <c r="X272" s="3">
        <v>1996.7573333333335</v>
      </c>
      <c r="Y272" s="3">
        <v>387.79133333333334</v>
      </c>
      <c r="Z272" s="3">
        <v>3498.7070766666666</v>
      </c>
      <c r="AA272" s="3">
        <v>1043.8468999999998</v>
      </c>
      <c r="AB272" s="3">
        <v>4335.22</v>
      </c>
      <c r="AC272" s="3">
        <v>12142.038999999999</v>
      </c>
      <c r="AD272" s="3">
        <v>6153.8179999999975</v>
      </c>
      <c r="AE272" s="3">
        <v>9632.3410000000022</v>
      </c>
      <c r="AF272" s="3">
        <v>1387.8529999999998</v>
      </c>
      <c r="AG272" s="3">
        <v>5728.3739999999971</v>
      </c>
      <c r="AH272" s="3" t="s">
        <v>63</v>
      </c>
      <c r="AI272" s="3">
        <v>7625.6286666666683</v>
      </c>
      <c r="AJ272" s="3">
        <v>2075.8310000000006</v>
      </c>
      <c r="AK272" s="3">
        <v>1145.7106666666666</v>
      </c>
      <c r="AL272" s="3">
        <v>2247.7149999999997</v>
      </c>
      <c r="AM272" s="3">
        <v>304.14966666666675</v>
      </c>
      <c r="AN272" s="3">
        <v>5473.3036548000027</v>
      </c>
      <c r="AO272" s="3">
        <v>1827.5639999999996</v>
      </c>
      <c r="AP272" s="3">
        <v>4802.4326666666657</v>
      </c>
      <c r="AQ272" s="3" t="s">
        <v>63</v>
      </c>
      <c r="AR272" s="3">
        <v>7341.7666666666673</v>
      </c>
      <c r="AS272" s="3">
        <v>5115.2316666666657</v>
      </c>
      <c r="AT272" s="3">
        <v>2084.8420000000006</v>
      </c>
      <c r="AU272" s="3">
        <v>3257.2763333333342</v>
      </c>
      <c r="AV272" s="3">
        <v>710.27399999999989</v>
      </c>
      <c r="AW272" s="3">
        <v>311.0623333333333</v>
      </c>
      <c r="AX272" s="3" t="s">
        <v>63</v>
      </c>
      <c r="AY272" s="3">
        <v>3210.0856666666664</v>
      </c>
      <c r="AZ272" s="3">
        <v>14783.003666666675</v>
      </c>
      <c r="BA272" s="3">
        <v>1241.3519999999999</v>
      </c>
      <c r="BB272" s="3">
        <v>391.95899999999983</v>
      </c>
      <c r="BC272" s="3">
        <v>320.70533333333344</v>
      </c>
      <c r="BD272" s="3">
        <v>21259.527000000002</v>
      </c>
      <c r="BE272" s="3">
        <v>13901.200000000003</v>
      </c>
      <c r="BF272" s="3">
        <v>383.12733333333313</v>
      </c>
      <c r="BG272" s="3">
        <v>5262.2876666666652</v>
      </c>
      <c r="BH272" s="3">
        <v>8740.3830000000016</v>
      </c>
      <c r="BI272" s="3">
        <v>601.88400000000001</v>
      </c>
      <c r="BJ272" s="3">
        <v>1188.1836666666666</v>
      </c>
      <c r="BK272" s="3">
        <v>532.45833333333337</v>
      </c>
      <c r="BL272" s="3" t="s">
        <v>63</v>
      </c>
      <c r="BM272" s="3">
        <v>460.48233333333337</v>
      </c>
      <c r="BN272" s="3">
        <v>257.65533333333332</v>
      </c>
      <c r="BO272" s="3">
        <v>2.0232666666666672</v>
      </c>
      <c r="BP272" s="3">
        <v>0.1743666666666667</v>
      </c>
      <c r="BQ272" s="3">
        <v>73.356666666666669</v>
      </c>
    </row>
    <row r="273" spans="1:69">
      <c r="A273" s="2">
        <v>41030</v>
      </c>
      <c r="B273" s="3">
        <v>1749.7335483870963</v>
      </c>
      <c r="C273" s="3">
        <v>2256.4858064516134</v>
      </c>
      <c r="D273" s="3">
        <v>57332.203870967714</v>
      </c>
      <c r="E273" s="3">
        <v>4373.7824193548386</v>
      </c>
      <c r="F273" s="3">
        <v>21254.434516129033</v>
      </c>
      <c r="G273" s="3">
        <v>38287.606451612897</v>
      </c>
      <c r="H273" s="3" t="s">
        <v>63</v>
      </c>
      <c r="I273" s="3">
        <v>38376.130322580655</v>
      </c>
      <c r="J273" s="3">
        <v>33564.529032258069</v>
      </c>
      <c r="K273" s="3">
        <v>573.27149999999972</v>
      </c>
      <c r="L273" s="3">
        <v>1565.4074193548388</v>
      </c>
      <c r="M273" s="3">
        <v>1341.5703225806453</v>
      </c>
      <c r="N273" s="3">
        <v>16960.069677419353</v>
      </c>
      <c r="O273" s="3">
        <v>2386.9115161290329</v>
      </c>
      <c r="P273" s="3">
        <v>891.84193548387088</v>
      </c>
      <c r="Q273" s="3">
        <v>7354.9193548387102</v>
      </c>
      <c r="R273" s="3">
        <v>2859.3099999999995</v>
      </c>
      <c r="S273" s="3">
        <v>4047.0720967741941</v>
      </c>
      <c r="T273" s="3">
        <v>16420.166129032259</v>
      </c>
      <c r="U273" s="3" t="s">
        <v>63</v>
      </c>
      <c r="V273" s="3">
        <v>19679.36032258064</v>
      </c>
      <c r="W273" s="3">
        <v>1102.1496774193545</v>
      </c>
      <c r="X273" s="3">
        <v>1885.3338709677419</v>
      </c>
      <c r="Y273" s="3">
        <v>370.2883870967741</v>
      </c>
      <c r="Z273" s="3">
        <v>3526.2719999999999</v>
      </c>
      <c r="AA273" s="3">
        <v>1004.7287419354835</v>
      </c>
      <c r="AB273" s="3">
        <v>4203.4741935483862</v>
      </c>
      <c r="AC273" s="3">
        <v>11622.481612903226</v>
      </c>
      <c r="AD273" s="3">
        <v>5923.2806451612905</v>
      </c>
      <c r="AE273" s="3">
        <v>8887.2380645161284</v>
      </c>
      <c r="AF273" s="3">
        <v>1338.6090322580646</v>
      </c>
      <c r="AG273" s="3">
        <v>5467.9451612903222</v>
      </c>
      <c r="AH273" s="3" t="s">
        <v>63</v>
      </c>
      <c r="AI273" s="3">
        <v>7180.6619354838685</v>
      </c>
      <c r="AJ273" s="3">
        <v>1982.1835483870966</v>
      </c>
      <c r="AK273" s="3">
        <v>1151.4945161290323</v>
      </c>
      <c r="AL273" s="3">
        <v>2137.2558064516129</v>
      </c>
      <c r="AM273" s="3">
        <v>302.48548387096776</v>
      </c>
      <c r="AN273" s="3">
        <v>5464.6729386451643</v>
      </c>
      <c r="AO273" s="3">
        <v>1754.0032258064514</v>
      </c>
      <c r="AP273" s="3">
        <v>4919.8032258064532</v>
      </c>
      <c r="AQ273" s="3" t="s">
        <v>63</v>
      </c>
      <c r="AR273" s="3">
        <v>6684.5161290322585</v>
      </c>
      <c r="AS273" s="3">
        <v>5069.8893548387086</v>
      </c>
      <c r="AT273" s="3">
        <v>1952.4503225806448</v>
      </c>
      <c r="AU273" s="3">
        <v>3089.1712903225803</v>
      </c>
      <c r="AV273" s="3">
        <v>581.83419354838713</v>
      </c>
      <c r="AW273" s="3">
        <v>297.07258064516134</v>
      </c>
      <c r="AX273" s="3" t="s">
        <v>63</v>
      </c>
      <c r="AY273" s="3">
        <v>3113.1067741935481</v>
      </c>
      <c r="AZ273" s="3">
        <v>13522.835483870969</v>
      </c>
      <c r="BA273" s="3">
        <v>1113.4070967741939</v>
      </c>
      <c r="BB273" s="3">
        <v>380.8758064516129</v>
      </c>
      <c r="BC273" s="3">
        <v>336.69129032258058</v>
      </c>
      <c r="BD273" s="3">
        <v>22410.10903225806</v>
      </c>
      <c r="BE273" s="3">
        <v>14162.298064516128</v>
      </c>
      <c r="BF273" s="3">
        <v>391.78612903225809</v>
      </c>
      <c r="BG273" s="3">
        <v>4914.4141935483867</v>
      </c>
      <c r="BH273" s="3">
        <v>8532.1374193548363</v>
      </c>
      <c r="BI273" s="3">
        <v>578.61387096774206</v>
      </c>
      <c r="BJ273" s="3">
        <v>1175.8945161290321</v>
      </c>
      <c r="BK273" s="3">
        <v>459.3399999999998</v>
      </c>
      <c r="BL273" s="3" t="s">
        <v>63</v>
      </c>
      <c r="BM273" s="3">
        <v>456.71838709677428</v>
      </c>
      <c r="BN273" s="3">
        <v>246.8122580645161</v>
      </c>
      <c r="BO273" s="3">
        <v>1.7900645161290323</v>
      </c>
      <c r="BP273" s="3">
        <v>0.18364516129032263</v>
      </c>
      <c r="BQ273" s="3">
        <v>66.4258064516129</v>
      </c>
    </row>
    <row r="274" spans="1:69">
      <c r="A274" s="2">
        <v>41061</v>
      </c>
      <c r="B274" s="3">
        <v>1652.9726666666672</v>
      </c>
      <c r="C274" s="3">
        <v>2257.775666666666</v>
      </c>
      <c r="D274" s="3">
        <v>54685.618666666647</v>
      </c>
      <c r="E274" s="3">
        <v>4319.366133333333</v>
      </c>
      <c r="F274" s="3">
        <v>20645.900666666668</v>
      </c>
      <c r="G274" s="3">
        <v>38125.762666666669</v>
      </c>
      <c r="H274" s="3" t="s">
        <v>63</v>
      </c>
      <c r="I274" s="3">
        <v>39236.414333333334</v>
      </c>
      <c r="J274" s="3">
        <v>33805.328333333346</v>
      </c>
      <c r="K274" s="3">
        <v>585.44589000000019</v>
      </c>
      <c r="L274" s="3">
        <v>1583.8879999999997</v>
      </c>
      <c r="M274" s="3">
        <v>1345.5193333333334</v>
      </c>
      <c r="N274" s="3">
        <v>17026.893</v>
      </c>
      <c r="O274" s="3">
        <v>2286.06396</v>
      </c>
      <c r="P274" s="3">
        <v>883.92333333333306</v>
      </c>
      <c r="Q274" s="3">
        <v>7141.8823333333312</v>
      </c>
      <c r="R274" s="3">
        <v>2795.4539999999997</v>
      </c>
      <c r="S274" s="3">
        <v>3849.4225000000006</v>
      </c>
      <c r="T274" s="3">
        <v>16737.42466666667</v>
      </c>
      <c r="U274" s="3" t="s">
        <v>63</v>
      </c>
      <c r="V274" s="3">
        <v>18925.55433333333</v>
      </c>
      <c r="W274" s="3">
        <v>1068.3636666666669</v>
      </c>
      <c r="X274" s="3">
        <v>1845.9749999999999</v>
      </c>
      <c r="Y274" s="3">
        <v>356.81366666666679</v>
      </c>
      <c r="Z274" s="3">
        <v>3429.7874400000001</v>
      </c>
      <c r="AA274" s="3">
        <v>983.03926666666666</v>
      </c>
      <c r="AB274" s="3">
        <v>4064.4333333333338</v>
      </c>
      <c r="AC274" s="3">
        <v>11488.329999999998</v>
      </c>
      <c r="AD274" s="3">
        <v>5914.3429999999989</v>
      </c>
      <c r="AE274" s="3">
        <v>8631.360333333334</v>
      </c>
      <c r="AF274" s="3">
        <v>1323.9483333333333</v>
      </c>
      <c r="AG274" s="3">
        <v>5453.1833333333334</v>
      </c>
      <c r="AH274" s="3" t="s">
        <v>63</v>
      </c>
      <c r="AI274" s="3">
        <v>6734.8013333333329</v>
      </c>
      <c r="AJ274" s="3">
        <v>1904.6886666666662</v>
      </c>
      <c r="AK274" s="3">
        <v>1130.4396666666667</v>
      </c>
      <c r="AL274" s="3">
        <v>2114.0013333333336</v>
      </c>
      <c r="AM274" s="3">
        <v>291.14899999999994</v>
      </c>
      <c r="AN274" s="3">
        <v>5358.0746631333341</v>
      </c>
      <c r="AO274" s="3">
        <v>1635.5093333333332</v>
      </c>
      <c r="AP274" s="3">
        <v>4435.0139999999992</v>
      </c>
      <c r="AQ274" s="3" t="s">
        <v>63</v>
      </c>
      <c r="AR274" s="3">
        <v>6596.0066666666662</v>
      </c>
      <c r="AS274" s="3">
        <v>5072.167666666669</v>
      </c>
      <c r="AT274" s="3">
        <v>1830.2263333333333</v>
      </c>
      <c r="AU274" s="3">
        <v>3057.722999999999</v>
      </c>
      <c r="AV274" s="3">
        <v>546.46233333333339</v>
      </c>
      <c r="AW274" s="3">
        <v>294.55</v>
      </c>
      <c r="AX274" s="3" t="s">
        <v>63</v>
      </c>
      <c r="AY274" s="3">
        <v>3048.6759999999995</v>
      </c>
      <c r="AZ274" s="3">
        <v>13328.279666666665</v>
      </c>
      <c r="BA274" s="3">
        <v>984.99566666666681</v>
      </c>
      <c r="BB274" s="3">
        <v>367.88533333333339</v>
      </c>
      <c r="BC274" s="3">
        <v>336.60399999999993</v>
      </c>
      <c r="BD274" s="3">
        <v>21373.887333333332</v>
      </c>
      <c r="BE274" s="3">
        <v>13689.754666666662</v>
      </c>
      <c r="BF274" s="3">
        <v>392.96466666666657</v>
      </c>
      <c r="BG274" s="3">
        <v>4564.3646666666664</v>
      </c>
      <c r="BH274" s="3">
        <v>8270.8666666666631</v>
      </c>
      <c r="BI274" s="3">
        <v>537.44899999999996</v>
      </c>
      <c r="BJ274" s="3">
        <v>1147.1556666666665</v>
      </c>
      <c r="BK274" s="3">
        <v>364.82766666666663</v>
      </c>
      <c r="BL274" s="3" t="s">
        <v>63</v>
      </c>
      <c r="BM274" s="3">
        <v>427.76166666666671</v>
      </c>
      <c r="BN274" s="3">
        <v>243.10766666666669</v>
      </c>
      <c r="BO274" s="3">
        <v>1.6046333333333336</v>
      </c>
      <c r="BP274" s="3">
        <v>0.17816666666666664</v>
      </c>
      <c r="BQ274" s="3">
        <v>82.09999999999998</v>
      </c>
    </row>
    <row r="275" spans="1:69">
      <c r="A275" s="2">
        <v>41091</v>
      </c>
      <c r="B275" s="3">
        <v>1663.7925806451613</v>
      </c>
      <c r="C275" s="3">
        <v>2406.3812903225808</v>
      </c>
      <c r="D275" s="3">
        <v>54762.992903225815</v>
      </c>
      <c r="E275" s="3">
        <v>4355.2127741935492</v>
      </c>
      <c r="F275" s="3">
        <v>20114.150322580645</v>
      </c>
      <c r="G275" s="3">
        <v>40589.206451612903</v>
      </c>
      <c r="H275" s="3" t="s">
        <v>63</v>
      </c>
      <c r="I275" s="3">
        <v>40210.785806451619</v>
      </c>
      <c r="J275" s="3">
        <v>34093.239032258061</v>
      </c>
      <c r="K275" s="3">
        <v>627.39254193548391</v>
      </c>
      <c r="L275" s="3">
        <v>1626.9829032258067</v>
      </c>
      <c r="M275" s="3">
        <v>1410.9954838709682</v>
      </c>
      <c r="N275" s="3">
        <v>17273.302258064512</v>
      </c>
      <c r="O275" s="3">
        <v>2172.6752548387099</v>
      </c>
      <c r="P275" s="3">
        <v>901.82903225806467</v>
      </c>
      <c r="Q275" s="3">
        <v>7191.5270967741926</v>
      </c>
      <c r="R275" s="3">
        <v>2986.4319354838713</v>
      </c>
      <c r="S275" s="3">
        <v>4045.6946774193548</v>
      </c>
      <c r="T275" s="3">
        <v>17210.295161290323</v>
      </c>
      <c r="U275" s="3" t="s">
        <v>63</v>
      </c>
      <c r="V275" s="3">
        <v>19397.369354838713</v>
      </c>
      <c r="W275" s="3">
        <v>1077.76</v>
      </c>
      <c r="X275" s="3">
        <v>1828.6732258064519</v>
      </c>
      <c r="Y275" s="3">
        <v>385.3364516129032</v>
      </c>
      <c r="Z275" s="3">
        <v>3478.2298064516126</v>
      </c>
      <c r="AA275" s="3">
        <v>1036.0133870967741</v>
      </c>
      <c r="AB275" s="3">
        <v>4149.9516129032254</v>
      </c>
      <c r="AC275" s="3">
        <v>11628.568064516128</v>
      </c>
      <c r="AD275" s="3">
        <v>6228.7158064516134</v>
      </c>
      <c r="AE275" s="3">
        <v>8763.4806451612894</v>
      </c>
      <c r="AF275" s="3">
        <v>1361.6664516129031</v>
      </c>
      <c r="AG275" s="3">
        <v>5638.3529032258075</v>
      </c>
      <c r="AH275" s="3" t="s">
        <v>63</v>
      </c>
      <c r="AI275" s="3">
        <v>6722.4251612903199</v>
      </c>
      <c r="AJ275" s="3">
        <v>1967.3200000000004</v>
      </c>
      <c r="AK275" s="3">
        <v>1114.4448387096775</v>
      </c>
      <c r="AL275" s="3">
        <v>2238.0100000000002</v>
      </c>
      <c r="AM275" s="3">
        <v>298.14129032258074</v>
      </c>
      <c r="AN275" s="3">
        <v>5429.4988347096796</v>
      </c>
      <c r="AO275" s="3">
        <v>1683.1512903225807</v>
      </c>
      <c r="AP275" s="3">
        <v>4825.6477419354833</v>
      </c>
      <c r="AQ275" s="3" t="s">
        <v>63</v>
      </c>
      <c r="AR275" s="3">
        <v>6631.7161290322574</v>
      </c>
      <c r="AS275" s="3">
        <v>5251.5067741935472</v>
      </c>
      <c r="AT275" s="3">
        <v>1896.5590322580649</v>
      </c>
      <c r="AU275" s="3">
        <v>3201.102903225807</v>
      </c>
      <c r="AV275" s="3">
        <v>614.44677419354821</v>
      </c>
      <c r="AW275" s="3">
        <v>315.91258064516126</v>
      </c>
      <c r="AX275" s="3" t="s">
        <v>63</v>
      </c>
      <c r="AY275" s="3">
        <v>3174.9280645161289</v>
      </c>
      <c r="AZ275" s="3">
        <v>13616.881290322577</v>
      </c>
      <c r="BA275" s="3">
        <v>986.68290322580663</v>
      </c>
      <c r="BB275" s="3">
        <v>381.24451612903221</v>
      </c>
      <c r="BC275" s="3">
        <v>342.95225806451612</v>
      </c>
      <c r="BD275" s="3">
        <v>22683.023870967747</v>
      </c>
      <c r="BE275" s="3">
        <v>14402.2829032258</v>
      </c>
      <c r="BF275" s="3">
        <v>389.35</v>
      </c>
      <c r="BG275" s="3">
        <v>4742.0309677419355</v>
      </c>
      <c r="BH275" s="3">
        <v>8265.8461290322575</v>
      </c>
      <c r="BI275" s="3">
        <v>517.28838709677416</v>
      </c>
      <c r="BJ275" s="3">
        <v>1197.9774193548385</v>
      </c>
      <c r="BK275" s="3">
        <v>388.99741935483877</v>
      </c>
      <c r="BL275" s="3" t="s">
        <v>63</v>
      </c>
      <c r="BM275" s="3">
        <v>415.88806451612885</v>
      </c>
      <c r="BN275" s="3">
        <v>256.4296774193549</v>
      </c>
      <c r="BO275" s="3">
        <v>1.5110000000000001</v>
      </c>
      <c r="BP275" s="3">
        <v>0.17693548387096769</v>
      </c>
      <c r="BQ275" s="3">
        <v>65.696774193548379</v>
      </c>
    </row>
    <row r="276" spans="1:69">
      <c r="A276" s="2">
        <v>41122</v>
      </c>
      <c r="B276" s="3">
        <v>1665.2716666666663</v>
      </c>
      <c r="C276" s="3">
        <v>2431.6236666666659</v>
      </c>
      <c r="D276" s="3">
        <v>58260.665666666668</v>
      </c>
      <c r="E276" s="3">
        <v>4189.1640333333335</v>
      </c>
      <c r="F276" s="3">
        <v>19957.966</v>
      </c>
      <c r="G276" s="3">
        <v>40484.84399999999</v>
      </c>
      <c r="H276" s="3" t="s">
        <v>63</v>
      </c>
      <c r="I276" s="3">
        <v>41518.101666666669</v>
      </c>
      <c r="J276" s="3">
        <v>35537.200999999994</v>
      </c>
      <c r="K276" s="3">
        <v>653.87988999999993</v>
      </c>
      <c r="L276" s="3">
        <v>1644.6640000000002</v>
      </c>
      <c r="M276" s="3">
        <v>1441.0663333333332</v>
      </c>
      <c r="N276" s="3">
        <v>17637.325666666668</v>
      </c>
      <c r="O276" s="3">
        <v>2117.7016166666663</v>
      </c>
      <c r="P276" s="3">
        <v>930.67333333333306</v>
      </c>
      <c r="Q276" s="3">
        <v>7400.6436666666668</v>
      </c>
      <c r="R276" s="3">
        <v>3053.2796666666682</v>
      </c>
      <c r="S276" s="3">
        <v>4125.2150666666666</v>
      </c>
      <c r="T276" s="3">
        <v>17581.65733333334</v>
      </c>
      <c r="U276" s="3" t="s">
        <v>63</v>
      </c>
      <c r="V276" s="3">
        <v>19941.436333333335</v>
      </c>
      <c r="W276" s="3">
        <v>1105.7683333333332</v>
      </c>
      <c r="X276" s="3">
        <v>1918.3116666666667</v>
      </c>
      <c r="Y276" s="3">
        <v>401.04600000000005</v>
      </c>
      <c r="Z276" s="3">
        <v>3607.7113333333323</v>
      </c>
      <c r="AA276" s="3">
        <v>1070.3541666666665</v>
      </c>
      <c r="AB276" s="3">
        <v>4312.8866666666672</v>
      </c>
      <c r="AC276" s="3">
        <v>11909.534333333333</v>
      </c>
      <c r="AD276" s="3">
        <v>6468.9843333333347</v>
      </c>
      <c r="AE276" s="3">
        <v>8934.8090000000011</v>
      </c>
      <c r="AF276" s="3">
        <v>1403.7756666666669</v>
      </c>
      <c r="AG276" s="3">
        <v>5799.4679999999998</v>
      </c>
      <c r="AH276" s="3" t="s">
        <v>63</v>
      </c>
      <c r="AI276" s="3">
        <v>7006.4096666666674</v>
      </c>
      <c r="AJ276" s="3">
        <v>2042.6500000000008</v>
      </c>
      <c r="AK276" s="3">
        <v>1082.847</v>
      </c>
      <c r="AL276" s="3">
        <v>2344.3776666666663</v>
      </c>
      <c r="AM276" s="3">
        <v>318.39333333333326</v>
      </c>
      <c r="AN276" s="3">
        <v>5505.0573333333332</v>
      </c>
      <c r="AO276" s="3">
        <v>1694.3229999999999</v>
      </c>
      <c r="AP276" s="3">
        <v>5120.0239999999985</v>
      </c>
      <c r="AQ276" s="3" t="s">
        <v>63</v>
      </c>
      <c r="AR276" s="3">
        <v>7170.4599999999982</v>
      </c>
      <c r="AS276" s="3">
        <v>5228.9953333333333</v>
      </c>
      <c r="AT276" s="3">
        <v>2011.7726666666672</v>
      </c>
      <c r="AU276" s="3">
        <v>3426.8180000000007</v>
      </c>
      <c r="AV276" s="3">
        <v>624.5143333333333</v>
      </c>
      <c r="AW276" s="3">
        <v>331.50666666666683</v>
      </c>
      <c r="AX276" s="3" t="s">
        <v>63</v>
      </c>
      <c r="AY276" s="3">
        <v>3181.828333333332</v>
      </c>
      <c r="AZ276" s="3">
        <v>14682.163333333332</v>
      </c>
      <c r="BA276" s="3">
        <v>956.61699999999996</v>
      </c>
      <c r="BB276" s="3">
        <v>381.47600000000006</v>
      </c>
      <c r="BC276" s="3">
        <v>349.12200000000001</v>
      </c>
      <c r="BD276" s="3">
        <v>23337.605666666663</v>
      </c>
      <c r="BE276" s="3">
        <v>14926.906666666668</v>
      </c>
      <c r="BF276" s="3">
        <v>388.17266666666671</v>
      </c>
      <c r="BG276" s="3">
        <v>4844.0243333333337</v>
      </c>
      <c r="BH276" s="3">
        <v>8433.9546666666683</v>
      </c>
      <c r="BI276" s="3">
        <v>509.4256666666667</v>
      </c>
      <c r="BJ276" s="3">
        <v>1220.6650000000002</v>
      </c>
      <c r="BK276" s="3">
        <v>392.41033333333337</v>
      </c>
      <c r="BL276" s="3" t="s">
        <v>63</v>
      </c>
      <c r="BM276" s="3">
        <v>415.16466666666662</v>
      </c>
      <c r="BN276" s="3">
        <v>268.31866666666667</v>
      </c>
      <c r="BO276" s="3">
        <v>1.6686000000000003</v>
      </c>
      <c r="BP276" s="3">
        <v>0.17516666666666661</v>
      </c>
      <c r="BQ276" s="3">
        <v>69.970000000000013</v>
      </c>
    </row>
    <row r="277" spans="1:69">
      <c r="A277" s="2">
        <v>41153</v>
      </c>
      <c r="B277" s="3">
        <v>1688.1206666666665</v>
      </c>
      <c r="C277" s="3">
        <v>2460.7679999999991</v>
      </c>
      <c r="D277" s="3">
        <v>59845.897666666686</v>
      </c>
      <c r="E277" s="3">
        <v>4191.4173000000001</v>
      </c>
      <c r="F277" s="3">
        <v>21212.141333333337</v>
      </c>
      <c r="G277" s="3">
        <v>40299.063666666647</v>
      </c>
      <c r="H277" s="3" t="s">
        <v>63</v>
      </c>
      <c r="I277" s="3">
        <v>43145.261000000006</v>
      </c>
      <c r="J277" s="3">
        <v>35880.844666666664</v>
      </c>
      <c r="K277" s="3">
        <v>675.10236666666685</v>
      </c>
      <c r="L277" s="3">
        <v>1631.7783333333334</v>
      </c>
      <c r="M277" s="3">
        <v>1477.201</v>
      </c>
      <c r="N277" s="3">
        <v>18452.495666666669</v>
      </c>
      <c r="O277" s="3">
        <v>2074.2303500000003</v>
      </c>
      <c r="P277" s="3">
        <v>959.69733333333295</v>
      </c>
      <c r="Q277" s="3">
        <v>7608.9070000000011</v>
      </c>
      <c r="R277" s="3">
        <v>3044.5983333333324</v>
      </c>
      <c r="S277" s="3">
        <v>4189.3597333333337</v>
      </c>
      <c r="T277" s="3">
        <v>18185.682333333338</v>
      </c>
      <c r="U277" s="3" t="s">
        <v>63</v>
      </c>
      <c r="V277" s="3">
        <v>20250.491666666665</v>
      </c>
      <c r="W277" s="3">
        <v>1140.103333333333</v>
      </c>
      <c r="X277" s="3">
        <v>1963.5833333333335</v>
      </c>
      <c r="Y277" s="3">
        <v>417.76700000000005</v>
      </c>
      <c r="Z277" s="3">
        <v>3768.5225099999993</v>
      </c>
      <c r="AA277" s="3">
        <v>1081.7954666666665</v>
      </c>
      <c r="AB277" s="3">
        <v>4362.2566666666671</v>
      </c>
      <c r="AC277" s="3">
        <v>12273.701333333333</v>
      </c>
      <c r="AD277" s="3">
        <v>6521.7306666666691</v>
      </c>
      <c r="AE277" s="3">
        <v>8962.8273333333327</v>
      </c>
      <c r="AF277" s="3">
        <v>1441.7909999999999</v>
      </c>
      <c r="AG277" s="3">
        <v>5804.7316666666684</v>
      </c>
      <c r="AH277" s="3" t="s">
        <v>63</v>
      </c>
      <c r="AI277" s="3">
        <v>7040.2646666666678</v>
      </c>
      <c r="AJ277" s="3">
        <v>2119.6669999999999</v>
      </c>
      <c r="AK277" s="3">
        <v>1077.5639999999999</v>
      </c>
      <c r="AL277" s="3">
        <v>2420.2936666666665</v>
      </c>
      <c r="AM277" s="3">
        <v>320.21566666666661</v>
      </c>
      <c r="AN277" s="3">
        <v>5587.2603333333354</v>
      </c>
      <c r="AO277" s="3">
        <v>1695.5629999999996</v>
      </c>
      <c r="AP277" s="3">
        <v>5718.0246666666681</v>
      </c>
      <c r="AQ277" s="3" t="s">
        <v>63</v>
      </c>
      <c r="AR277" s="3">
        <v>7903.41</v>
      </c>
      <c r="AS277" s="3">
        <v>5264.5826666666671</v>
      </c>
      <c r="AT277" s="3">
        <v>2066.9413333333337</v>
      </c>
      <c r="AU277" s="3">
        <v>3487.1870000000013</v>
      </c>
      <c r="AV277" s="3">
        <v>725.92633333333322</v>
      </c>
      <c r="AW277" s="3">
        <v>333.07666666666665</v>
      </c>
      <c r="AX277" s="3" t="s">
        <v>63</v>
      </c>
      <c r="AY277" s="3">
        <v>3265.6606666666662</v>
      </c>
      <c r="AZ277" s="3">
        <v>15839.380000000005</v>
      </c>
      <c r="BA277" s="3">
        <v>976.07099999999991</v>
      </c>
      <c r="BB277" s="3">
        <v>386.11133333333339</v>
      </c>
      <c r="BC277" s="3">
        <v>346.55799999999994</v>
      </c>
      <c r="BD277" s="3">
        <v>25177.71366666667</v>
      </c>
      <c r="BE277" s="3">
        <v>15379.56966666667</v>
      </c>
      <c r="BF277" s="3">
        <v>391.15333333333314</v>
      </c>
      <c r="BG277" s="3">
        <v>5273.2946666666685</v>
      </c>
      <c r="BH277" s="3">
        <v>8526.2723333333342</v>
      </c>
      <c r="BI277" s="3">
        <v>536.77833333333319</v>
      </c>
      <c r="BJ277" s="3">
        <v>1266.5026666666665</v>
      </c>
      <c r="BK277" s="3">
        <v>375.82066666666663</v>
      </c>
      <c r="BL277" s="3" t="s">
        <v>63</v>
      </c>
      <c r="BM277" s="3">
        <v>394.72199999999998</v>
      </c>
      <c r="BN277" s="3">
        <v>272.0569999999999</v>
      </c>
      <c r="BO277" s="3">
        <v>1.6982500000000007</v>
      </c>
      <c r="BP277" s="3">
        <v>0.16510000000000005</v>
      </c>
      <c r="BQ277" s="3">
        <v>64.349945333333324</v>
      </c>
    </row>
    <row r="278" spans="1:69">
      <c r="A278" s="2">
        <v>41183</v>
      </c>
      <c r="B278" s="3">
        <v>1747.854333333333</v>
      </c>
      <c r="C278" s="3">
        <v>2419.8093333333336</v>
      </c>
      <c r="D278" s="3">
        <v>58625.19466666667</v>
      </c>
      <c r="E278" s="3">
        <v>4264.0591999999997</v>
      </c>
      <c r="F278" s="3">
        <v>21386.222666666668</v>
      </c>
      <c r="G278" s="3">
        <v>41865.418333333335</v>
      </c>
      <c r="H278" s="3" t="s">
        <v>63</v>
      </c>
      <c r="I278" s="3">
        <v>43905.305666666674</v>
      </c>
      <c r="J278" s="3">
        <v>36665.031333333332</v>
      </c>
      <c r="K278" s="3">
        <v>695.22140666666678</v>
      </c>
      <c r="L278" s="3">
        <v>1661.6216666666662</v>
      </c>
      <c r="M278" s="3">
        <v>1458.3326666666665</v>
      </c>
      <c r="N278" s="3">
        <v>19043.221333333338</v>
      </c>
      <c r="O278" s="3">
        <v>2097.9173566666668</v>
      </c>
      <c r="P278" s="3">
        <v>979.82333333333338</v>
      </c>
      <c r="Q278" s="3">
        <v>7447.933</v>
      </c>
      <c r="R278" s="3">
        <v>3057.3963333333318</v>
      </c>
      <c r="S278" s="3">
        <v>4313.3047666666671</v>
      </c>
      <c r="T278" s="3">
        <v>18729.683000000005</v>
      </c>
      <c r="U278" s="3" t="s">
        <v>63</v>
      </c>
      <c r="V278" s="3">
        <v>21273.051999999992</v>
      </c>
      <c r="W278" s="3">
        <v>1214.8843333333336</v>
      </c>
      <c r="X278" s="3">
        <v>1947.1426666666659</v>
      </c>
      <c r="Y278" s="3">
        <v>416.59666666666669</v>
      </c>
      <c r="Z278" s="3">
        <v>3935.7262500000002</v>
      </c>
      <c r="AA278" s="3">
        <v>1068.9569999999999</v>
      </c>
      <c r="AB278" s="3">
        <v>4497.2533333333322</v>
      </c>
      <c r="AC278" s="3">
        <v>12340.716666666667</v>
      </c>
      <c r="AD278" s="3">
        <v>6666.3936666666687</v>
      </c>
      <c r="AE278" s="3">
        <v>8826.6353333333318</v>
      </c>
      <c r="AF278" s="3">
        <v>1435.8463333333336</v>
      </c>
      <c r="AG278" s="3">
        <v>5835.3096666666661</v>
      </c>
      <c r="AH278" s="3" t="s">
        <v>63</v>
      </c>
      <c r="AI278" s="3">
        <v>6800.9313333333375</v>
      </c>
      <c r="AJ278" s="3">
        <v>2163.4740000000002</v>
      </c>
      <c r="AK278" s="3">
        <v>1066.8696666666669</v>
      </c>
      <c r="AL278" s="3">
        <v>2387.6146666666673</v>
      </c>
      <c r="AM278" s="3">
        <v>323.61366666666669</v>
      </c>
      <c r="AN278" s="3">
        <v>5564.9543333333322</v>
      </c>
      <c r="AO278" s="3">
        <v>1759.5470000000003</v>
      </c>
      <c r="AP278" s="3">
        <v>5733.2743333333328</v>
      </c>
      <c r="AQ278" s="3" t="s">
        <v>63</v>
      </c>
      <c r="AR278" s="3">
        <v>7829.6566666666658</v>
      </c>
      <c r="AS278" s="3">
        <v>5404.3893333333353</v>
      </c>
      <c r="AT278" s="3">
        <v>2051.5863333333327</v>
      </c>
      <c r="AU278" s="3">
        <v>3438.5606666666667</v>
      </c>
      <c r="AV278" s="3">
        <v>835.29999333333353</v>
      </c>
      <c r="AW278" s="3">
        <v>330.38333333333333</v>
      </c>
      <c r="AX278" s="3" t="s">
        <v>63</v>
      </c>
      <c r="AY278" s="3">
        <v>3261.3733333333344</v>
      </c>
      <c r="AZ278" s="3">
        <v>15673.823666666669</v>
      </c>
      <c r="BA278" s="3">
        <v>988.81999999999982</v>
      </c>
      <c r="BB278" s="3">
        <v>384.79399999999998</v>
      </c>
      <c r="BC278" s="3">
        <v>348.50433333333331</v>
      </c>
      <c r="BD278" s="3">
        <v>26888.331999999991</v>
      </c>
      <c r="BE278" s="3">
        <v>15755.506666666663</v>
      </c>
      <c r="BF278" s="3">
        <v>394.98066666666676</v>
      </c>
      <c r="BG278" s="3">
        <v>5379.5199999999995</v>
      </c>
      <c r="BH278" s="3">
        <v>8511.5340000000015</v>
      </c>
      <c r="BI278" s="3">
        <v>594.40233333333322</v>
      </c>
      <c r="BJ278" s="3">
        <v>1299.6456666666666</v>
      </c>
      <c r="BK278" s="3">
        <v>333.46399999999994</v>
      </c>
      <c r="BL278" s="3" t="s">
        <v>63</v>
      </c>
      <c r="BM278" s="3">
        <v>392.43133333333338</v>
      </c>
      <c r="BN278" s="3">
        <v>271.7116666666667</v>
      </c>
      <c r="BO278" s="3">
        <v>1.7213666666666663</v>
      </c>
      <c r="BP278" s="3">
        <v>0.17150000000000001</v>
      </c>
      <c r="BQ278" s="3">
        <v>65.147797333333315</v>
      </c>
    </row>
    <row r="279" spans="1:69">
      <c r="A279" s="2">
        <v>41214</v>
      </c>
      <c r="B279" s="3">
        <v>1744.7996666666666</v>
      </c>
      <c r="C279" s="3">
        <v>2350.1646666666657</v>
      </c>
      <c r="D279" s="3">
        <v>57192.822666666674</v>
      </c>
      <c r="E279" s="3">
        <v>4196.9548333333341</v>
      </c>
      <c r="F279" s="3">
        <v>20507.820333333333</v>
      </c>
      <c r="G279" s="3">
        <v>41369.18233333333</v>
      </c>
      <c r="H279" s="3" t="s">
        <v>63</v>
      </c>
      <c r="I279" s="3">
        <v>43920.127999999997</v>
      </c>
      <c r="J279" s="3">
        <v>37490.976666666676</v>
      </c>
      <c r="K279" s="3">
        <v>715.32388666666679</v>
      </c>
      <c r="L279" s="3">
        <v>1631.4226666666666</v>
      </c>
      <c r="M279" s="3">
        <v>1406.047</v>
      </c>
      <c r="N279" s="3">
        <v>18549.083333333336</v>
      </c>
      <c r="O279" s="3">
        <v>2046.5607733333336</v>
      </c>
      <c r="P279" s="3">
        <v>978.63633333333348</v>
      </c>
      <c r="Q279" s="3">
        <v>7251.4490000000014</v>
      </c>
      <c r="R279" s="3">
        <v>3000.9536666666663</v>
      </c>
      <c r="S279" s="3">
        <v>4333.1236666666673</v>
      </c>
      <c r="T279" s="3">
        <v>18647.11</v>
      </c>
      <c r="U279" s="3" t="s">
        <v>63</v>
      </c>
      <c r="V279" s="3">
        <v>21648.047666666673</v>
      </c>
      <c r="W279" s="3">
        <v>1211.6083333333331</v>
      </c>
      <c r="X279" s="3">
        <v>1903.1350000000004</v>
      </c>
      <c r="Y279" s="3">
        <v>408.0126666666668</v>
      </c>
      <c r="Z279" s="3">
        <v>3966.5653733333329</v>
      </c>
      <c r="AA279" s="3">
        <v>1058.9867000000004</v>
      </c>
      <c r="AB279" s="3">
        <v>4427.9933333333329</v>
      </c>
      <c r="AC279" s="3">
        <v>12164.207999999997</v>
      </c>
      <c r="AD279" s="3">
        <v>6683.1766666666663</v>
      </c>
      <c r="AE279" s="3">
        <v>9067.4473333333335</v>
      </c>
      <c r="AF279" s="3">
        <v>1393.3983333333338</v>
      </c>
      <c r="AG279" s="3">
        <v>5781.7123333333338</v>
      </c>
      <c r="AH279" s="3" t="s">
        <v>63</v>
      </c>
      <c r="AI279" s="3">
        <v>6740.358000000002</v>
      </c>
      <c r="AJ279" s="3">
        <v>2210.4176666666676</v>
      </c>
      <c r="AK279" s="3">
        <v>1053.4010000000001</v>
      </c>
      <c r="AL279" s="3">
        <v>2375.0716666666663</v>
      </c>
      <c r="AM279" s="3">
        <v>328.69400000000013</v>
      </c>
      <c r="AN279" s="3">
        <v>5684.2813333333334</v>
      </c>
      <c r="AO279" s="3">
        <v>1753.8750000000005</v>
      </c>
      <c r="AP279" s="3">
        <v>5425.2600000000011</v>
      </c>
      <c r="AQ279" s="3" t="s">
        <v>63</v>
      </c>
      <c r="AR279" s="3">
        <v>7782.4966666666687</v>
      </c>
      <c r="AS279" s="3">
        <v>5492.1800000000012</v>
      </c>
      <c r="AT279" s="3">
        <v>2083.9643333333329</v>
      </c>
      <c r="AU279" s="3">
        <v>3457.5063333333337</v>
      </c>
      <c r="AV279" s="3">
        <v>811.75166666666667</v>
      </c>
      <c r="AW279" s="3">
        <v>331.17333333333335</v>
      </c>
      <c r="AX279" s="3" t="s">
        <v>63</v>
      </c>
      <c r="AY279" s="3">
        <v>3269.2679999999996</v>
      </c>
      <c r="AZ279" s="3">
        <v>15413.132666666668</v>
      </c>
      <c r="BA279" s="3">
        <v>955.63</v>
      </c>
      <c r="BB279" s="3">
        <v>381.2770000000001</v>
      </c>
      <c r="BC279" s="3">
        <v>346.13666666666666</v>
      </c>
      <c r="BD279" s="3">
        <v>26474.643666666667</v>
      </c>
      <c r="BE279" s="3">
        <v>16224.998333333333</v>
      </c>
      <c r="BF279" s="3">
        <v>400.33799999999991</v>
      </c>
      <c r="BG279" s="3">
        <v>5290.5766666666659</v>
      </c>
      <c r="BH279" s="3">
        <v>8479.5170000000016</v>
      </c>
      <c r="BI279" s="3">
        <v>588.2596666666667</v>
      </c>
      <c r="BJ279" s="3">
        <v>1291.7006666666671</v>
      </c>
      <c r="BK279" s="3">
        <v>318.04733333333337</v>
      </c>
      <c r="BL279" s="3" t="s">
        <v>63</v>
      </c>
      <c r="BM279" s="3">
        <v>382.24699999999996</v>
      </c>
      <c r="BN279" s="3">
        <v>271.03233333333327</v>
      </c>
      <c r="BO279" s="3">
        <v>1.6481666666666663</v>
      </c>
      <c r="BP279" s="3">
        <v>0.17256666666666667</v>
      </c>
      <c r="BQ279" s="3">
        <v>58.572450166666698</v>
      </c>
    </row>
    <row r="280" spans="1:69">
      <c r="A280" s="2">
        <v>41244</v>
      </c>
      <c r="B280" s="3">
        <v>1808.344838709678</v>
      </c>
      <c r="C280" s="3">
        <v>2671.5841935483872</v>
      </c>
      <c r="D280" s="3">
        <v>59693.867741935508</v>
      </c>
      <c r="E280" s="3">
        <v>4235.1643225806456</v>
      </c>
      <c r="F280" s="3">
        <v>20247.941935483876</v>
      </c>
      <c r="G280" s="3">
        <v>43148.606451612897</v>
      </c>
      <c r="H280" s="3" t="s">
        <v>63</v>
      </c>
      <c r="I280" s="3">
        <v>46721.94354838712</v>
      </c>
      <c r="J280" s="3">
        <v>38754.208709677419</v>
      </c>
      <c r="K280" s="3">
        <v>766.78431290322578</v>
      </c>
      <c r="L280" s="3">
        <v>1648.0774193548391</v>
      </c>
      <c r="M280" s="3">
        <v>1458.7119354838712</v>
      </c>
      <c r="N280" s="3">
        <v>17947.089999999997</v>
      </c>
      <c r="O280" s="3">
        <v>2121.8097064516128</v>
      </c>
      <c r="P280" s="3">
        <v>1015.931290322581</v>
      </c>
      <c r="Q280" s="3">
        <v>7636.3854838709694</v>
      </c>
      <c r="R280" s="3">
        <v>3140.7712903225806</v>
      </c>
      <c r="S280" s="3">
        <v>4290.4446774193557</v>
      </c>
      <c r="T280" s="3">
        <v>19357.90516129032</v>
      </c>
      <c r="U280" s="3" t="s">
        <v>63</v>
      </c>
      <c r="V280" s="3">
        <v>22412.926774193544</v>
      </c>
      <c r="W280" s="3">
        <v>1216.4425806451616</v>
      </c>
      <c r="X280" s="3">
        <v>1975.0590322580645</v>
      </c>
      <c r="Y280" s="3">
        <v>412.20193548387078</v>
      </c>
      <c r="Z280" s="3">
        <v>4033.5850548387093</v>
      </c>
      <c r="AA280" s="3">
        <v>1101.3764516129031</v>
      </c>
      <c r="AB280" s="3">
        <v>4589.9935483870977</v>
      </c>
      <c r="AC280" s="3">
        <v>12291.976451612903</v>
      </c>
      <c r="AD280" s="3">
        <v>6888.2100000000009</v>
      </c>
      <c r="AE280" s="3">
        <v>9835.5099999999984</v>
      </c>
      <c r="AF280" s="3">
        <v>1420.4254838709683</v>
      </c>
      <c r="AG280" s="3">
        <v>5921.8280645161267</v>
      </c>
      <c r="AH280" s="3" t="s">
        <v>63</v>
      </c>
      <c r="AI280" s="3">
        <v>6810.3345161290308</v>
      </c>
      <c r="AJ280" s="3">
        <v>2368.1051612903238</v>
      </c>
      <c r="AK280" s="3">
        <v>1047.9119354838708</v>
      </c>
      <c r="AL280" s="3">
        <v>2457.4296774193549</v>
      </c>
      <c r="AM280" s="3">
        <v>332.09161290322567</v>
      </c>
      <c r="AN280" s="3">
        <v>5678.6429032258065</v>
      </c>
      <c r="AO280" s="3">
        <v>1736.0954838709681</v>
      </c>
      <c r="AP280" s="3">
        <v>5192.6487096774199</v>
      </c>
      <c r="AQ280" s="3" t="s">
        <v>63</v>
      </c>
      <c r="AR280" s="3">
        <v>8069.4258064516134</v>
      </c>
      <c r="AS280" s="3">
        <v>5761.963225806453</v>
      </c>
      <c r="AT280" s="3">
        <v>2215.590322580646</v>
      </c>
      <c r="AU280" s="3">
        <v>3628.5370967741928</v>
      </c>
      <c r="AV280" s="3">
        <v>864.41515806451628</v>
      </c>
      <c r="AW280" s="3">
        <v>342.65709677419358</v>
      </c>
      <c r="AX280" s="3" t="s">
        <v>63</v>
      </c>
      <c r="AY280" s="3">
        <v>3347.4048387096777</v>
      </c>
      <c r="AZ280" s="3">
        <v>16035.928387096779</v>
      </c>
      <c r="BA280" s="3">
        <v>951.07967741935499</v>
      </c>
      <c r="BB280" s="3">
        <v>390.4996774193549</v>
      </c>
      <c r="BC280" s="3">
        <v>351.7474193548386</v>
      </c>
      <c r="BD280" s="3">
        <v>27235.725806451621</v>
      </c>
      <c r="BE280" s="3">
        <v>16813.145806451623</v>
      </c>
      <c r="BF280" s="3">
        <v>407.7558064516129</v>
      </c>
      <c r="BG280" s="3">
        <v>5562.63</v>
      </c>
      <c r="BH280" s="3">
        <v>8358.5706451612896</v>
      </c>
      <c r="BI280" s="3">
        <v>612.13709677419331</v>
      </c>
      <c r="BJ280" s="3">
        <v>1359.5245161290327</v>
      </c>
      <c r="BK280" s="3">
        <v>323.32774193548391</v>
      </c>
      <c r="BL280" s="3" t="s">
        <v>63</v>
      </c>
      <c r="BM280" s="3">
        <v>394.27161290322573</v>
      </c>
      <c r="BN280" s="3">
        <v>279.34677419354841</v>
      </c>
      <c r="BO280" s="3">
        <v>1.7008064516129038</v>
      </c>
      <c r="BP280" s="3">
        <v>0.15177419354838712</v>
      </c>
      <c r="BQ280" s="3">
        <v>54.460196258064528</v>
      </c>
    </row>
    <row r="281" spans="1:69">
      <c r="A281" s="2">
        <v>41275</v>
      </c>
      <c r="B281" s="3">
        <v>1848.0312903225808</v>
      </c>
      <c r="C281" s="3">
        <v>3170.773225806452</v>
      </c>
      <c r="D281" s="3">
        <v>61568.41225806452</v>
      </c>
      <c r="E281" s="3">
        <v>4463.8036129032253</v>
      </c>
      <c r="F281" s="3">
        <v>21474.329354838712</v>
      </c>
      <c r="G281" s="3">
        <v>45022.704516129044</v>
      </c>
      <c r="H281" s="3" t="s">
        <v>63</v>
      </c>
      <c r="I281" s="3">
        <v>47600.582580645154</v>
      </c>
      <c r="J281" s="3">
        <v>40228.971612903224</v>
      </c>
      <c r="K281" s="3">
        <v>822.41459677419346</v>
      </c>
      <c r="L281" s="3">
        <v>1667.0819354838707</v>
      </c>
      <c r="M281" s="3">
        <v>1518.2819354838705</v>
      </c>
      <c r="N281" s="3">
        <v>19091.632903225811</v>
      </c>
      <c r="O281" s="3">
        <v>2299.5156096774199</v>
      </c>
      <c r="P281" s="3">
        <v>1041.7258064516132</v>
      </c>
      <c r="Q281" s="3">
        <v>7756.9122580645153</v>
      </c>
      <c r="R281" s="3">
        <v>3227.7448387096774</v>
      </c>
      <c r="S281" s="3">
        <v>4401.2570645161286</v>
      </c>
      <c r="T281" s="3">
        <v>19880.570322580643</v>
      </c>
      <c r="U281" s="3" t="s">
        <v>63</v>
      </c>
      <c r="V281" s="3">
        <v>23437.657741935494</v>
      </c>
      <c r="W281" s="3">
        <v>1205.0358064516129</v>
      </c>
      <c r="X281" s="3">
        <v>1986.3748387096775</v>
      </c>
      <c r="Y281" s="3">
        <v>426.99129032258082</v>
      </c>
      <c r="Z281" s="3">
        <v>4150.6884032258058</v>
      </c>
      <c r="AA281" s="3">
        <v>1139.5095806451616</v>
      </c>
      <c r="AB281" s="3">
        <v>4762.5483870967746</v>
      </c>
      <c r="AC281" s="3">
        <v>12661.881290322579</v>
      </c>
      <c r="AD281" s="3">
        <v>7248.90935483871</v>
      </c>
      <c r="AE281" s="3">
        <v>10739.116451612903</v>
      </c>
      <c r="AF281" s="3">
        <v>1479.2061290322579</v>
      </c>
      <c r="AG281" s="3">
        <v>6153.5332258064536</v>
      </c>
      <c r="AH281" s="3" t="s">
        <v>63</v>
      </c>
      <c r="AI281" s="3">
        <v>7029.6119354838684</v>
      </c>
      <c r="AJ281" s="3">
        <v>2461.8635483870958</v>
      </c>
      <c r="AK281" s="3">
        <v>1071.2364516129032</v>
      </c>
      <c r="AL281" s="3">
        <v>2526.8038709677417</v>
      </c>
      <c r="AM281" s="3">
        <v>366.49580645161296</v>
      </c>
      <c r="AN281" s="3">
        <v>5893.6145161290315</v>
      </c>
      <c r="AO281" s="3">
        <v>1856.3532258064517</v>
      </c>
      <c r="AP281" s="3">
        <v>5684.2303225806454</v>
      </c>
      <c r="AQ281" s="3" t="s">
        <v>63</v>
      </c>
      <c r="AR281" s="3">
        <v>8570.0903225806451</v>
      </c>
      <c r="AS281" s="3">
        <v>6081.6216129032273</v>
      </c>
      <c r="AT281" s="3">
        <v>2318.6329032258063</v>
      </c>
      <c r="AU281" s="3">
        <v>3732.2583870967746</v>
      </c>
      <c r="AV281" s="3">
        <v>978.3080548387095</v>
      </c>
      <c r="AW281" s="3">
        <v>351.79709677419356</v>
      </c>
      <c r="AX281" s="3" t="s">
        <v>63</v>
      </c>
      <c r="AY281" s="3">
        <v>3497.7203225806452</v>
      </c>
      <c r="AZ281" s="3">
        <v>17384.45612903226</v>
      </c>
      <c r="BA281" s="3">
        <v>1048.8251612903225</v>
      </c>
      <c r="BB281" s="3">
        <v>405.06096774193566</v>
      </c>
      <c r="BC281" s="3">
        <v>368.92677419354834</v>
      </c>
      <c r="BD281" s="3">
        <v>30068.600645161285</v>
      </c>
      <c r="BE281" s="3">
        <v>16724.438387096772</v>
      </c>
      <c r="BF281" s="3">
        <v>411.08645161290326</v>
      </c>
      <c r="BG281" s="3">
        <v>6120.5809677419356</v>
      </c>
      <c r="BH281" s="3">
        <v>8640.9070967741936</v>
      </c>
      <c r="BI281" s="3">
        <v>652.09677419354841</v>
      </c>
      <c r="BJ281" s="3">
        <v>1432.4941935483873</v>
      </c>
      <c r="BK281" s="3">
        <v>326.44064516129032</v>
      </c>
      <c r="BL281" s="3" t="s">
        <v>63</v>
      </c>
      <c r="BM281" s="3">
        <v>452.72258064516137</v>
      </c>
      <c r="BN281" s="3">
        <v>287.37999999999988</v>
      </c>
      <c r="BO281" s="3">
        <v>1.8836451612903229</v>
      </c>
      <c r="BP281" s="3">
        <v>0.13722580645161286</v>
      </c>
      <c r="BQ281" s="3">
        <v>59.983812760967751</v>
      </c>
    </row>
    <row r="282" spans="1:69">
      <c r="A282" s="2">
        <v>41306</v>
      </c>
      <c r="B282" s="3">
        <v>1862.7253571428571</v>
      </c>
      <c r="C282" s="3">
        <v>3273.9417857142862</v>
      </c>
      <c r="D282" s="3">
        <v>58060.575000000004</v>
      </c>
      <c r="E282" s="3">
        <v>4570.8925714285706</v>
      </c>
      <c r="F282" s="3">
        <v>21255.442142857144</v>
      </c>
      <c r="G282" s="3">
        <v>44597.00499999999</v>
      </c>
      <c r="H282" s="3" t="s">
        <v>63</v>
      </c>
      <c r="I282" s="3">
        <v>46397.794642857152</v>
      </c>
      <c r="J282" s="3">
        <v>40383.851071428566</v>
      </c>
      <c r="K282" s="3">
        <v>783.13549285714282</v>
      </c>
      <c r="L282" s="3">
        <v>1624.7149999999999</v>
      </c>
      <c r="M282" s="3">
        <v>1515.4449999999997</v>
      </c>
      <c r="N282" s="3">
        <v>18998.330000000009</v>
      </c>
      <c r="O282" s="3">
        <v>2395.1226214285716</v>
      </c>
      <c r="P282" s="3">
        <v>1002.0053571428573</v>
      </c>
      <c r="Q282" s="3">
        <v>7917.6721428571427</v>
      </c>
      <c r="R282" s="3">
        <v>3281.8875000000003</v>
      </c>
      <c r="S282" s="3">
        <v>4579.9141428571429</v>
      </c>
      <c r="T282" s="3">
        <v>19477.748928571433</v>
      </c>
      <c r="U282" s="3" t="s">
        <v>63</v>
      </c>
      <c r="V282" s="3">
        <v>23196.256428571418</v>
      </c>
      <c r="W282" s="3">
        <v>1213.8803571428573</v>
      </c>
      <c r="X282" s="3">
        <v>1978.0592857142858</v>
      </c>
      <c r="Y282" s="3">
        <v>434.61892857142868</v>
      </c>
      <c r="Z282" s="3">
        <v>4225.6705642857141</v>
      </c>
      <c r="AA282" s="3">
        <v>1184.0968571428571</v>
      </c>
      <c r="AB282" s="3">
        <v>4995.1214285714295</v>
      </c>
      <c r="AC282" s="3">
        <v>12735.941785714285</v>
      </c>
      <c r="AD282" s="3">
        <v>7474.3642857142886</v>
      </c>
      <c r="AE282" s="3">
        <v>11298.362499999999</v>
      </c>
      <c r="AF282" s="3">
        <v>1513.8103571428571</v>
      </c>
      <c r="AG282" s="3">
        <v>6317.0475000000015</v>
      </c>
      <c r="AH282" s="3" t="s">
        <v>63</v>
      </c>
      <c r="AI282" s="3">
        <v>7030.1874999999973</v>
      </c>
      <c r="AJ282" s="3">
        <v>2413.1042857142852</v>
      </c>
      <c r="AK282" s="3">
        <v>1092.6496428571425</v>
      </c>
      <c r="AL282" s="3">
        <v>2532.3560714285704</v>
      </c>
      <c r="AM282" s="3">
        <v>394.53571428571439</v>
      </c>
      <c r="AN282" s="3">
        <v>6591.7346428571409</v>
      </c>
      <c r="AO282" s="3">
        <v>1927.7175000000002</v>
      </c>
      <c r="AP282" s="3">
        <v>5659.7592857142836</v>
      </c>
      <c r="AQ282" s="3" t="s">
        <v>63</v>
      </c>
      <c r="AR282" s="3">
        <v>8152.0071428571418</v>
      </c>
      <c r="AS282" s="3">
        <v>6530.0264285714284</v>
      </c>
      <c r="AT282" s="3">
        <v>2351.9239285714289</v>
      </c>
      <c r="AU282" s="3">
        <v>3684.5775000000008</v>
      </c>
      <c r="AV282" s="3">
        <v>1014.9267499999999</v>
      </c>
      <c r="AW282" s="3">
        <v>344.53000000000009</v>
      </c>
      <c r="AX282" s="3" t="s">
        <v>63</v>
      </c>
      <c r="AY282" s="3">
        <v>3639.4757142857138</v>
      </c>
      <c r="AZ282" s="3">
        <v>16498.700357142858</v>
      </c>
      <c r="BA282" s="3">
        <v>1096.7978571428571</v>
      </c>
      <c r="BB282" s="3">
        <v>399.66857142857134</v>
      </c>
      <c r="BC282" s="3">
        <v>372.3864285714285</v>
      </c>
      <c r="BD282" s="3">
        <v>33314.436071428565</v>
      </c>
      <c r="BE282" s="3">
        <v>17698.51928571429</v>
      </c>
      <c r="BF282" s="3">
        <v>420.18214285714282</v>
      </c>
      <c r="BG282" s="3">
        <v>6138.5142857142846</v>
      </c>
      <c r="BH282" s="3">
        <v>8732.6257142857121</v>
      </c>
      <c r="BI282" s="3">
        <v>638.99392857142846</v>
      </c>
      <c r="BJ282" s="3">
        <v>1516.660357142857</v>
      </c>
      <c r="BK282" s="3">
        <v>356.74250000000001</v>
      </c>
      <c r="BL282" s="3" t="s">
        <v>63</v>
      </c>
      <c r="BM282" s="3">
        <v>485.98785714285714</v>
      </c>
      <c r="BN282" s="3">
        <v>287.20607142857142</v>
      </c>
      <c r="BO282" s="3">
        <v>1.972464285714286</v>
      </c>
      <c r="BP282" s="3">
        <v>0.14824999999999997</v>
      </c>
      <c r="BQ282" s="3">
        <v>60.399671829285708</v>
      </c>
    </row>
    <row r="283" spans="1:69">
      <c r="A283" s="2">
        <v>41334</v>
      </c>
      <c r="B283" s="3">
        <v>1789.4441935483876</v>
      </c>
      <c r="C283" s="3">
        <v>3361.2751612903226</v>
      </c>
      <c r="D283" s="3">
        <v>56770.112580645167</v>
      </c>
      <c r="E283" s="3">
        <v>4476.4736774193543</v>
      </c>
      <c r="F283" s="3">
        <v>20134.901290322574</v>
      </c>
      <c r="G283" s="3">
        <v>43487.019677419376</v>
      </c>
      <c r="H283" s="3" t="s">
        <v>63</v>
      </c>
      <c r="I283" s="3">
        <v>46151.442903225819</v>
      </c>
      <c r="J283" s="3">
        <v>40367.039354838715</v>
      </c>
      <c r="K283" s="3">
        <v>828.30727419354855</v>
      </c>
      <c r="L283" s="3">
        <v>1644.5938709677416</v>
      </c>
      <c r="M283" s="3">
        <v>1467.334193548387</v>
      </c>
      <c r="N283" s="3">
        <v>18411.883225806454</v>
      </c>
      <c r="O283" s="3">
        <v>2298.9641096774199</v>
      </c>
      <c r="P283" s="3">
        <v>997.51870967741945</v>
      </c>
      <c r="Q283" s="3">
        <v>7912.6125806451601</v>
      </c>
      <c r="R283" s="3">
        <v>3280.535806451614</v>
      </c>
      <c r="S283" s="3">
        <v>4832.1353225806442</v>
      </c>
      <c r="T283" s="3">
        <v>19114.130645161291</v>
      </c>
      <c r="U283" s="3" t="s">
        <v>63</v>
      </c>
      <c r="V283" s="3">
        <v>22532.248064516127</v>
      </c>
      <c r="W283" s="3">
        <v>1236.155161290322</v>
      </c>
      <c r="X283" s="3">
        <v>1992.7919354838707</v>
      </c>
      <c r="Y283" s="3">
        <v>438.85967741935463</v>
      </c>
      <c r="Z283" s="3">
        <v>4354.6942612903231</v>
      </c>
      <c r="AA283" s="3">
        <v>1205.39964516129</v>
      </c>
      <c r="AB283" s="3">
        <v>5042.6870967741934</v>
      </c>
      <c r="AC283" s="3">
        <v>12780.249677419357</v>
      </c>
      <c r="AD283" s="3">
        <v>7761.0229032258076</v>
      </c>
      <c r="AE283" s="3">
        <v>12249.147741935487</v>
      </c>
      <c r="AF283" s="3">
        <v>1551.5512903225808</v>
      </c>
      <c r="AG283" s="3">
        <v>6433.4216129032247</v>
      </c>
      <c r="AH283" s="3" t="s">
        <v>63</v>
      </c>
      <c r="AI283" s="3">
        <v>7064.2651612903246</v>
      </c>
      <c r="AJ283" s="3">
        <v>2457.766451612903</v>
      </c>
      <c r="AK283" s="3">
        <v>1104.643870967742</v>
      </c>
      <c r="AL283" s="3">
        <v>2604.1945161290332</v>
      </c>
      <c r="AM283" s="3">
        <v>382.2922580645162</v>
      </c>
      <c r="AN283" s="3">
        <v>6965.4293548387104</v>
      </c>
      <c r="AO283" s="3">
        <v>1998.5090322580647</v>
      </c>
      <c r="AP283" s="3">
        <v>5274.5435483870988</v>
      </c>
      <c r="AQ283" s="3" t="s">
        <v>63</v>
      </c>
      <c r="AR283" s="3">
        <v>8330.9580645161295</v>
      </c>
      <c r="AS283" s="3">
        <v>6686.5935483870962</v>
      </c>
      <c r="AT283" s="3">
        <v>2357.8199999999993</v>
      </c>
      <c r="AU283" s="3">
        <v>3781.6470967741925</v>
      </c>
      <c r="AV283" s="3">
        <v>936.51064193548359</v>
      </c>
      <c r="AW283" s="3">
        <v>349.37516129032264</v>
      </c>
      <c r="AX283" s="3" t="s">
        <v>63</v>
      </c>
      <c r="AY283" s="3">
        <v>3879.5625806451617</v>
      </c>
      <c r="AZ283" s="3">
        <v>15829.339999999995</v>
      </c>
      <c r="BA283" s="3">
        <v>1013.7635483870965</v>
      </c>
      <c r="BB283" s="3">
        <v>413.40645161290325</v>
      </c>
      <c r="BC283" s="3">
        <v>383.91225806451604</v>
      </c>
      <c r="BD283" s="3">
        <v>33197.810967741934</v>
      </c>
      <c r="BE283" s="3">
        <v>17904.952903225811</v>
      </c>
      <c r="BF283" s="3">
        <v>433.32419354838709</v>
      </c>
      <c r="BG283" s="3">
        <v>6020.4987096774194</v>
      </c>
      <c r="BH283" s="3">
        <v>8557.5906451612918</v>
      </c>
      <c r="BI283" s="3">
        <v>610.92935483870951</v>
      </c>
      <c r="BJ283" s="3">
        <v>1553.8945161290321</v>
      </c>
      <c r="BK283" s="3">
        <v>350.78870967741921</v>
      </c>
      <c r="BL283" s="3" t="s">
        <v>63</v>
      </c>
      <c r="BM283" s="3">
        <v>480.71709677419369</v>
      </c>
      <c r="BN283" s="3">
        <v>294.19645161290327</v>
      </c>
      <c r="BO283" s="3">
        <v>1.9388064516129027</v>
      </c>
      <c r="BP283" s="3">
        <v>0.14138709677419353</v>
      </c>
      <c r="BQ283" s="3">
        <v>56.230352467741923</v>
      </c>
    </row>
    <row r="284" spans="1:69">
      <c r="A284" s="2">
        <v>41365</v>
      </c>
      <c r="B284" s="3">
        <v>1725.6143333333337</v>
      </c>
      <c r="C284" s="3">
        <v>3493.3033333333337</v>
      </c>
      <c r="D284" s="3">
        <v>54703.096666666672</v>
      </c>
      <c r="E284" s="3">
        <v>4306.2167333333337</v>
      </c>
      <c r="F284" s="3">
        <v>18638.869000000006</v>
      </c>
      <c r="G284" s="3">
        <v>43123.606333333337</v>
      </c>
      <c r="H284" s="3" t="s">
        <v>63</v>
      </c>
      <c r="I284" s="3">
        <v>44320.629333333331</v>
      </c>
      <c r="J284" s="3">
        <v>38742.120666666662</v>
      </c>
      <c r="K284" s="3">
        <v>841.41226666666648</v>
      </c>
      <c r="L284" s="3">
        <v>1699.471</v>
      </c>
      <c r="M284" s="3">
        <v>1382.3806666666665</v>
      </c>
      <c r="N284" s="3">
        <v>18048.597666666661</v>
      </c>
      <c r="O284" s="3">
        <v>2210.9332999999997</v>
      </c>
      <c r="P284" s="3">
        <v>958.30500000000018</v>
      </c>
      <c r="Q284" s="3">
        <v>7906.2253333333319</v>
      </c>
      <c r="R284" s="3">
        <v>3309.8736666666668</v>
      </c>
      <c r="S284" s="3">
        <v>4959.3943000000008</v>
      </c>
      <c r="T284" s="3">
        <v>18816.776333333335</v>
      </c>
      <c r="U284" s="3" t="s">
        <v>63</v>
      </c>
      <c r="V284" s="3">
        <v>22082.60933333333</v>
      </c>
      <c r="W284" s="3">
        <v>1219.2963333333332</v>
      </c>
      <c r="X284" s="3">
        <v>1935.3663333333325</v>
      </c>
      <c r="Y284" s="3">
        <v>433.76599999999996</v>
      </c>
      <c r="Z284" s="3">
        <v>4465.3810800000019</v>
      </c>
      <c r="AA284" s="3">
        <v>1177.9930666666667</v>
      </c>
      <c r="AB284" s="3">
        <v>4994.5266666666666</v>
      </c>
      <c r="AC284" s="3">
        <v>12283.067666666668</v>
      </c>
      <c r="AD284" s="3">
        <v>7749.3010000000031</v>
      </c>
      <c r="AE284" s="3">
        <v>13287.606666666668</v>
      </c>
      <c r="AF284" s="3">
        <v>1570.4896666666666</v>
      </c>
      <c r="AG284" s="3">
        <v>6356.2430000000013</v>
      </c>
      <c r="AH284" s="3" t="s">
        <v>63</v>
      </c>
      <c r="AI284" s="3">
        <v>7148.7886666666654</v>
      </c>
      <c r="AJ284" s="3">
        <v>2382.6563333333334</v>
      </c>
      <c r="AK284" s="3">
        <v>1091.3513333333333</v>
      </c>
      <c r="AL284" s="3">
        <v>2592.4033333333332</v>
      </c>
      <c r="AM284" s="3">
        <v>387.22933333333327</v>
      </c>
      <c r="AN284" s="3">
        <v>7347.1333333333332</v>
      </c>
      <c r="AO284" s="3">
        <v>1965.4490000000001</v>
      </c>
      <c r="AP284" s="3">
        <v>5176.4866666666667</v>
      </c>
      <c r="AQ284" s="3" t="s">
        <v>63</v>
      </c>
      <c r="AR284" s="3">
        <v>8045.0533333333324</v>
      </c>
      <c r="AS284" s="3">
        <v>6886.818666666667</v>
      </c>
      <c r="AT284" s="3">
        <v>2279.6043333333337</v>
      </c>
      <c r="AU284" s="3">
        <v>3729.267666666668</v>
      </c>
      <c r="AV284" s="3">
        <v>910.04899333333321</v>
      </c>
      <c r="AW284" s="3">
        <v>346.72699999999998</v>
      </c>
      <c r="AX284" s="3" t="s">
        <v>63</v>
      </c>
      <c r="AY284" s="3">
        <v>3865.3780000000011</v>
      </c>
      <c r="AZ284" s="3">
        <v>15846.532666666668</v>
      </c>
      <c r="BA284" s="3">
        <v>941.06066666666663</v>
      </c>
      <c r="BB284" s="3">
        <v>413.02233333333345</v>
      </c>
      <c r="BC284" s="3">
        <v>392.45266666666674</v>
      </c>
      <c r="BD284" s="3">
        <v>33587.474333333332</v>
      </c>
      <c r="BE284" s="3">
        <v>18665.921666666669</v>
      </c>
      <c r="BF284" s="3">
        <v>465.31499999999988</v>
      </c>
      <c r="BG284" s="3">
        <v>5882.2776666666659</v>
      </c>
      <c r="BH284" s="3">
        <v>8514.0406666666677</v>
      </c>
      <c r="BI284" s="3">
        <v>602.48133333333328</v>
      </c>
      <c r="BJ284" s="3">
        <v>1535.9123333333332</v>
      </c>
      <c r="BK284" s="3">
        <v>296.88599999999991</v>
      </c>
      <c r="BL284" s="3" t="s">
        <v>63</v>
      </c>
      <c r="BM284" s="3">
        <v>487.52866666666665</v>
      </c>
      <c r="BN284" s="3">
        <v>291.11700000000002</v>
      </c>
      <c r="BO284" s="3">
        <v>1.7245333333333335</v>
      </c>
      <c r="BP284" s="3">
        <v>0.11760000000000002</v>
      </c>
      <c r="BQ284" s="3">
        <v>52.513333333333328</v>
      </c>
    </row>
    <row r="285" spans="1:69">
      <c r="A285" s="2">
        <v>41395</v>
      </c>
      <c r="B285" s="3">
        <v>1686.9235483870968</v>
      </c>
      <c r="C285" s="3">
        <v>3689.954516129033</v>
      </c>
      <c r="D285" s="3">
        <v>55466.607419354841</v>
      </c>
      <c r="E285" s="3">
        <v>4264.4006129032277</v>
      </c>
      <c r="F285" s="3">
        <v>17015.224193548387</v>
      </c>
      <c r="G285" s="3">
        <v>41499.670645161292</v>
      </c>
      <c r="H285" s="3" t="s">
        <v>63</v>
      </c>
      <c r="I285" s="3">
        <v>45646.330322580652</v>
      </c>
      <c r="J285" s="3">
        <v>40732.740322580634</v>
      </c>
      <c r="K285" s="3">
        <v>900.41286451612905</v>
      </c>
      <c r="L285" s="3">
        <v>1762.7899999999997</v>
      </c>
      <c r="M285" s="3">
        <v>1401.1200000000001</v>
      </c>
      <c r="N285" s="3">
        <v>18769.886451612911</v>
      </c>
      <c r="O285" s="3">
        <v>2259.5063096774197</v>
      </c>
      <c r="P285" s="3">
        <v>973.69483870967724</v>
      </c>
      <c r="Q285" s="3">
        <v>8260.3783870967709</v>
      </c>
      <c r="R285" s="3">
        <v>3408.5054838709671</v>
      </c>
      <c r="S285" s="3">
        <v>5095.59629032258</v>
      </c>
      <c r="T285" s="3">
        <v>19936.084838709678</v>
      </c>
      <c r="U285" s="3" t="s">
        <v>63</v>
      </c>
      <c r="V285" s="3">
        <v>22930.315483870978</v>
      </c>
      <c r="W285" s="3">
        <v>1215.0177419354839</v>
      </c>
      <c r="X285" s="3">
        <v>1972.7654838709673</v>
      </c>
      <c r="Y285" s="3">
        <v>450.55419354838705</v>
      </c>
      <c r="Z285" s="3">
        <v>4582.3637483870971</v>
      </c>
      <c r="AA285" s="3">
        <v>1224.1494193548385</v>
      </c>
      <c r="AB285" s="3">
        <v>5118.1354838709685</v>
      </c>
      <c r="AC285" s="3">
        <v>12583.886129032253</v>
      </c>
      <c r="AD285" s="3">
        <v>8130.7664516129043</v>
      </c>
      <c r="AE285" s="3">
        <v>14473.320000000003</v>
      </c>
      <c r="AF285" s="3">
        <v>1640.5329032258066</v>
      </c>
      <c r="AG285" s="3">
        <v>6639.2848387096765</v>
      </c>
      <c r="AH285" s="3" t="s">
        <v>63</v>
      </c>
      <c r="AI285" s="3">
        <v>7256.2751612903212</v>
      </c>
      <c r="AJ285" s="3">
        <v>2449.6596774193554</v>
      </c>
      <c r="AK285" s="3">
        <v>1147.6209677419351</v>
      </c>
      <c r="AL285" s="3">
        <v>2711.3667741935487</v>
      </c>
      <c r="AM285" s="3">
        <v>410.77451612903218</v>
      </c>
      <c r="AN285" s="3">
        <v>7346</v>
      </c>
      <c r="AO285" s="3">
        <v>1904.9787096774201</v>
      </c>
      <c r="AP285" s="3">
        <v>5372.6941935483865</v>
      </c>
      <c r="AQ285" s="3" t="s">
        <v>63</v>
      </c>
      <c r="AR285" s="3">
        <v>8476.3032258064522</v>
      </c>
      <c r="AS285" s="3">
        <v>7223.6267741935508</v>
      </c>
      <c r="AT285" s="3">
        <v>2393.8054838709677</v>
      </c>
      <c r="AU285" s="3">
        <v>3961.8658064516121</v>
      </c>
      <c r="AV285" s="3">
        <v>1047.7119290322576</v>
      </c>
      <c r="AW285" s="3">
        <v>363.25903225806434</v>
      </c>
      <c r="AX285" s="3" t="s">
        <v>63</v>
      </c>
      <c r="AY285" s="3">
        <v>3997.2067741935493</v>
      </c>
      <c r="AZ285" s="3">
        <v>17208.492258064514</v>
      </c>
      <c r="BA285" s="3">
        <v>988.2077419354838</v>
      </c>
      <c r="BB285" s="3">
        <v>409.94064516129038</v>
      </c>
      <c r="BC285" s="3">
        <v>394.2845161290324</v>
      </c>
      <c r="BD285" s="3">
        <v>36339.090000000018</v>
      </c>
      <c r="BE285" s="3">
        <v>20398.817096774201</v>
      </c>
      <c r="BF285" s="3">
        <v>476.24806451612909</v>
      </c>
      <c r="BG285" s="3">
        <v>6139.9141935483867</v>
      </c>
      <c r="BH285" s="3">
        <v>8946.9725806451606</v>
      </c>
      <c r="BI285" s="3">
        <v>620.83741935483874</v>
      </c>
      <c r="BJ285" s="3">
        <v>1609.2061290322576</v>
      </c>
      <c r="BK285" s="3">
        <v>297.67225806451614</v>
      </c>
      <c r="BL285" s="3" t="s">
        <v>63</v>
      </c>
      <c r="BM285" s="3">
        <v>492.44903225806456</v>
      </c>
      <c r="BN285" s="3">
        <v>304.49096774193544</v>
      </c>
      <c r="BO285" s="3">
        <v>1.9164516129032261</v>
      </c>
      <c r="BP285" s="3">
        <v>0.11077419354838709</v>
      </c>
      <c r="BQ285" s="3">
        <v>59.688064516129025</v>
      </c>
    </row>
    <row r="286" spans="1:69">
      <c r="A286" s="2">
        <v>41426</v>
      </c>
      <c r="B286" s="3">
        <v>1634.8893103448274</v>
      </c>
      <c r="C286" s="3">
        <v>3219.4713793103442</v>
      </c>
      <c r="D286" s="3">
        <v>49743.994137931026</v>
      </c>
      <c r="E286" s="3">
        <v>4002.4699310344831</v>
      </c>
      <c r="F286" s="3">
        <v>15936.881034482758</v>
      </c>
      <c r="G286" s="3">
        <v>39610.667931034484</v>
      </c>
      <c r="H286" s="3" t="s">
        <v>63</v>
      </c>
      <c r="I286" s="3">
        <v>46913.968275862091</v>
      </c>
      <c r="J286" s="3">
        <v>40103.772068965511</v>
      </c>
      <c r="K286" s="3">
        <v>771.5177655172414</v>
      </c>
      <c r="L286" s="3">
        <v>1764.8089655172412</v>
      </c>
      <c r="M286" s="3">
        <v>1318.3931034482757</v>
      </c>
      <c r="N286" s="3">
        <v>19101.53206896552</v>
      </c>
      <c r="O286" s="3">
        <v>2142.4377034482759</v>
      </c>
      <c r="P286" s="3">
        <v>919.75379310344817</v>
      </c>
      <c r="Q286" s="3">
        <v>8004.4048275862069</v>
      </c>
      <c r="R286" s="3">
        <v>3177.8124137931036</v>
      </c>
      <c r="S286" s="3">
        <v>4760.3810000000012</v>
      </c>
      <c r="T286" s="3">
        <v>19181.551724137935</v>
      </c>
      <c r="U286" s="3" t="s">
        <v>63</v>
      </c>
      <c r="V286" s="3">
        <v>21130.025172413796</v>
      </c>
      <c r="W286" s="3">
        <v>1217.8903448275862</v>
      </c>
      <c r="X286" s="3">
        <v>1893.1134482758621</v>
      </c>
      <c r="Y286" s="3">
        <v>438.50896551724134</v>
      </c>
      <c r="Z286" s="3">
        <v>4430.8701172413785</v>
      </c>
      <c r="AA286" s="3">
        <v>1173.1253793103447</v>
      </c>
      <c r="AB286" s="3">
        <v>4783.1758620689661</v>
      </c>
      <c r="AC286" s="3">
        <v>12240.386551724134</v>
      </c>
      <c r="AD286" s="3">
        <v>7658.2968965517257</v>
      </c>
      <c r="AE286" s="3">
        <v>13136.107931034483</v>
      </c>
      <c r="AF286" s="3">
        <v>1619.5962068965514</v>
      </c>
      <c r="AG286" s="3">
        <v>6311.8286206896564</v>
      </c>
      <c r="AH286" s="3" t="s">
        <v>63</v>
      </c>
      <c r="AI286" s="3">
        <v>7536.8882758620693</v>
      </c>
      <c r="AJ286" s="3">
        <v>2338.3965517241381</v>
      </c>
      <c r="AK286" s="3">
        <v>1198.7379310344825</v>
      </c>
      <c r="AL286" s="3">
        <v>2578.9337931034484</v>
      </c>
      <c r="AM286" s="3">
        <v>439.39689655172418</v>
      </c>
      <c r="AN286" s="3">
        <v>7346</v>
      </c>
      <c r="AO286" s="3">
        <v>1816.0010344827583</v>
      </c>
      <c r="AP286" s="3">
        <v>4812.7299999999996</v>
      </c>
      <c r="AQ286" s="3" t="s">
        <v>63</v>
      </c>
      <c r="AR286" s="3">
        <v>8034.8931034482775</v>
      </c>
      <c r="AS286" s="3">
        <v>6447.0837931034484</v>
      </c>
      <c r="AT286" s="3">
        <v>2270.9527586206891</v>
      </c>
      <c r="AU286" s="3">
        <v>3798.563793103448</v>
      </c>
      <c r="AV286" s="3">
        <v>911.85308620689682</v>
      </c>
      <c r="AW286" s="3">
        <v>348.31551724137933</v>
      </c>
      <c r="AX286" s="3" t="s">
        <v>63</v>
      </c>
      <c r="AY286" s="3">
        <v>3934.5051724137934</v>
      </c>
      <c r="AZ286" s="3">
        <v>16097.424137931037</v>
      </c>
      <c r="BA286" s="3">
        <v>920.01793103448267</v>
      </c>
      <c r="BB286" s="3">
        <v>427.72517241379313</v>
      </c>
      <c r="BC286" s="3">
        <v>401.38137931034476</v>
      </c>
      <c r="BD286" s="3">
        <v>37657.982068965524</v>
      </c>
      <c r="BE286" s="3">
        <v>21933.933793103439</v>
      </c>
      <c r="BF286" s="3">
        <v>476.79310344827599</v>
      </c>
      <c r="BG286" s="3">
        <v>5714.8258620689667</v>
      </c>
      <c r="BH286" s="3">
        <v>9320.3634482758625</v>
      </c>
      <c r="BI286" s="3">
        <v>612.9737931034482</v>
      </c>
      <c r="BJ286" s="3">
        <v>1464.0527586206895</v>
      </c>
      <c r="BK286" s="3">
        <v>307.81896551724151</v>
      </c>
      <c r="BL286" s="3" t="s">
        <v>63</v>
      </c>
      <c r="BM286" s="3">
        <v>505.83379310344827</v>
      </c>
      <c r="BN286" s="3">
        <v>290.14999999999998</v>
      </c>
      <c r="BO286" s="3">
        <v>2.2871034482758623</v>
      </c>
      <c r="BP286" s="3">
        <v>0.12972413793103449</v>
      </c>
      <c r="BQ286" s="3">
        <v>88.782758620689677</v>
      </c>
    </row>
    <row r="287" spans="1:69">
      <c r="A287" s="2">
        <v>41456</v>
      </c>
      <c r="B287" s="3">
        <v>1643.155185185185</v>
      </c>
      <c r="C287" s="3">
        <v>3276.7229629629633</v>
      </c>
      <c r="D287" s="3">
        <v>47043.483333333344</v>
      </c>
      <c r="E287" s="3">
        <v>3821.8412222222223</v>
      </c>
      <c r="F287" s="3">
        <v>15249.234444444444</v>
      </c>
      <c r="G287" s="3">
        <v>40481.885185185187</v>
      </c>
      <c r="H287" s="3" t="s">
        <v>63</v>
      </c>
      <c r="I287" s="3">
        <v>45932.46</v>
      </c>
      <c r="J287" s="3">
        <v>40400.781481481485</v>
      </c>
      <c r="K287" s="3">
        <v>742.79414444444467</v>
      </c>
      <c r="L287" s="3">
        <v>1786.4625925925927</v>
      </c>
      <c r="M287" s="3">
        <v>1383.3414814814814</v>
      </c>
      <c r="N287" s="3">
        <v>18852.138148148148</v>
      </c>
      <c r="O287" s="3">
        <v>2013.4857222222217</v>
      </c>
      <c r="P287" s="3">
        <v>890.11074074074077</v>
      </c>
      <c r="Q287" s="3">
        <v>8102.8781481481465</v>
      </c>
      <c r="R287" s="3">
        <v>3209.7566666666662</v>
      </c>
      <c r="S287" s="3">
        <v>4634.845629629629</v>
      </c>
      <c r="T287" s="3">
        <v>19728.731851851851</v>
      </c>
      <c r="U287" s="3" t="s">
        <v>63</v>
      </c>
      <c r="V287" s="3">
        <v>21290.154444444441</v>
      </c>
      <c r="W287" s="3">
        <v>1214.9000000000001</v>
      </c>
      <c r="X287" s="3">
        <v>1871.7103703703704</v>
      </c>
      <c r="Y287" s="3">
        <v>451.40629629629632</v>
      </c>
      <c r="Z287" s="3">
        <v>4539.9860518518526</v>
      </c>
      <c r="AA287" s="3">
        <v>1205.3063703703704</v>
      </c>
      <c r="AB287" s="3">
        <v>4943.6370370370378</v>
      </c>
      <c r="AC287" s="3">
        <v>12467.100370370374</v>
      </c>
      <c r="AD287" s="3">
        <v>7873.0544444444431</v>
      </c>
      <c r="AE287" s="3">
        <v>14334.381851851851</v>
      </c>
      <c r="AF287" s="3">
        <v>1667.4848148148149</v>
      </c>
      <c r="AG287" s="3">
        <v>6519.1340740740761</v>
      </c>
      <c r="AH287" s="3" t="s">
        <v>63</v>
      </c>
      <c r="AI287" s="3">
        <v>7722.1566666666695</v>
      </c>
      <c r="AJ287" s="3">
        <v>2292.5370370370374</v>
      </c>
      <c r="AK287" s="3">
        <v>1188.7737037037036</v>
      </c>
      <c r="AL287" s="3">
        <v>2612.3766666666661</v>
      </c>
      <c r="AM287" s="3">
        <v>444.82222222222231</v>
      </c>
      <c r="AN287" s="3">
        <v>7346</v>
      </c>
      <c r="AO287" s="3">
        <v>1828.8818518518517</v>
      </c>
      <c r="AP287" s="3">
        <v>5283.1151851851846</v>
      </c>
      <c r="AQ287" s="3" t="s">
        <v>63</v>
      </c>
      <c r="AR287" s="3">
        <v>8031.1481481481505</v>
      </c>
      <c r="AS287" s="3">
        <v>6580.9444444444443</v>
      </c>
      <c r="AT287" s="3">
        <v>2327.5344444444454</v>
      </c>
      <c r="AU287" s="3">
        <v>3876.44</v>
      </c>
      <c r="AV287" s="3">
        <v>838.27037037037064</v>
      </c>
      <c r="AW287" s="3">
        <v>363.11925925925925</v>
      </c>
      <c r="AX287" s="3" t="s">
        <v>63</v>
      </c>
      <c r="AY287" s="3">
        <v>4054.5481481481484</v>
      </c>
      <c r="AZ287" s="3">
        <v>15903.886296296296</v>
      </c>
      <c r="BA287" s="3">
        <v>870.7600000000001</v>
      </c>
      <c r="BB287" s="3">
        <v>452.63962962962955</v>
      </c>
      <c r="BC287" s="3">
        <v>411.21851851851864</v>
      </c>
      <c r="BD287" s="3">
        <v>37339.854074074079</v>
      </c>
      <c r="BE287" s="3">
        <v>22923.189629629629</v>
      </c>
      <c r="BF287" s="3">
        <v>465.41074074074072</v>
      </c>
      <c r="BG287" s="3">
        <v>5548.7992592592591</v>
      </c>
      <c r="BH287" s="3">
        <v>9493.3233333333337</v>
      </c>
      <c r="BI287" s="3">
        <v>618.72259259259249</v>
      </c>
      <c r="BJ287" s="3">
        <v>1453.8688888888892</v>
      </c>
      <c r="BK287" s="3">
        <v>312.17074074074071</v>
      </c>
      <c r="BL287" s="3" t="s">
        <v>63</v>
      </c>
      <c r="BM287" s="3">
        <v>491.97962962962981</v>
      </c>
      <c r="BN287" s="3">
        <v>295.77518518518525</v>
      </c>
      <c r="BO287" s="3">
        <v>2.565592592592592</v>
      </c>
      <c r="BP287" s="3">
        <v>0.11470370370370374</v>
      </c>
      <c r="BQ287" s="3">
        <v>90.966666666666669</v>
      </c>
    </row>
    <row r="288" spans="1:69">
      <c r="A288" s="2">
        <v>41487</v>
      </c>
      <c r="B288" s="3">
        <v>1723.5650000000003</v>
      </c>
      <c r="C288" s="3">
        <v>3739.9946153846158</v>
      </c>
      <c r="D288" s="3">
        <v>50132.846538461541</v>
      </c>
      <c r="E288" s="3">
        <v>3705.1586538461538</v>
      </c>
      <c r="F288" s="3">
        <v>16140.218076923078</v>
      </c>
      <c r="G288" s="3">
        <v>41493.415769230771</v>
      </c>
      <c r="H288" s="3" t="s">
        <v>63</v>
      </c>
      <c r="I288" s="3">
        <v>49154.193846153838</v>
      </c>
      <c r="J288" s="3">
        <v>42427.648846153854</v>
      </c>
      <c r="K288" s="3">
        <v>716.91119230769255</v>
      </c>
      <c r="L288" s="3">
        <v>1759.3992307692306</v>
      </c>
      <c r="M288" s="3">
        <v>1384.1803846153848</v>
      </c>
      <c r="N288" s="3">
        <v>18365.274615384616</v>
      </c>
      <c r="O288" s="3">
        <v>2070.4435807692312</v>
      </c>
      <c r="P288" s="3">
        <v>962.31769230769237</v>
      </c>
      <c r="Q288" s="3">
        <v>7929.2080769230779</v>
      </c>
      <c r="R288" s="3">
        <v>3167.1776923076923</v>
      </c>
      <c r="S288" s="3">
        <v>4429.023653846155</v>
      </c>
      <c r="T288" s="3">
        <v>18694.469230769228</v>
      </c>
      <c r="U288" s="3" t="s">
        <v>63</v>
      </c>
      <c r="V288" s="3">
        <v>22043.066153846157</v>
      </c>
      <c r="W288" s="3">
        <v>1198.82</v>
      </c>
      <c r="X288" s="3">
        <v>1898.2488461538462</v>
      </c>
      <c r="Y288" s="3">
        <v>460.15307692307692</v>
      </c>
      <c r="Z288" s="3">
        <v>4537.0952884615381</v>
      </c>
      <c r="AA288" s="3">
        <v>1244.1934230769227</v>
      </c>
      <c r="AB288" s="3">
        <v>5104.1115384615359</v>
      </c>
      <c r="AC288" s="3">
        <v>12627.868461538459</v>
      </c>
      <c r="AD288" s="3">
        <v>7945.7588461538462</v>
      </c>
      <c r="AE288" s="3">
        <v>13745.331153846155</v>
      </c>
      <c r="AF288" s="3">
        <v>1671.6338461538462</v>
      </c>
      <c r="AG288" s="3">
        <v>6525.6315384615382</v>
      </c>
      <c r="AH288" s="3" t="s">
        <v>63</v>
      </c>
      <c r="AI288" s="3">
        <v>8042.045384615385</v>
      </c>
      <c r="AJ288" s="3">
        <v>2467.4757692307694</v>
      </c>
      <c r="AK288" s="3">
        <v>1198.085</v>
      </c>
      <c r="AL288" s="3">
        <v>2772.5438461538461</v>
      </c>
      <c r="AM288" s="3">
        <v>449.05807692307695</v>
      </c>
      <c r="AN288" s="3">
        <v>7346</v>
      </c>
      <c r="AO288" s="3">
        <v>1841.051153846154</v>
      </c>
      <c r="AP288" s="3">
        <v>5470.4153846153849</v>
      </c>
      <c r="AQ288" s="3" t="s">
        <v>63</v>
      </c>
      <c r="AR288" s="3">
        <v>8612.703846153845</v>
      </c>
      <c r="AS288" s="3">
        <v>6363.6007692307676</v>
      </c>
      <c r="AT288" s="3">
        <v>2418.895384615385</v>
      </c>
      <c r="AU288" s="3">
        <v>4051.3211538461537</v>
      </c>
      <c r="AV288" s="3">
        <v>926.07575769230777</v>
      </c>
      <c r="AW288" s="3">
        <v>372.07230769230773</v>
      </c>
      <c r="AX288" s="3" t="s">
        <v>63</v>
      </c>
      <c r="AY288" s="3">
        <v>4206.3815384615373</v>
      </c>
      <c r="AZ288" s="3">
        <v>17080.924615384618</v>
      </c>
      <c r="BA288" s="3">
        <v>906.59807692307686</v>
      </c>
      <c r="BB288" s="3">
        <v>468.35038461538471</v>
      </c>
      <c r="BC288" s="3">
        <v>414.73346153846154</v>
      </c>
      <c r="BD288" s="3">
        <v>37263.128076923087</v>
      </c>
      <c r="BE288" s="3">
        <v>23059.643076923072</v>
      </c>
      <c r="BF288" s="3">
        <v>455.47807692307691</v>
      </c>
      <c r="BG288" s="3">
        <v>5905.5223076923094</v>
      </c>
      <c r="BH288" s="3">
        <v>9866.6200000000008</v>
      </c>
      <c r="BI288" s="3">
        <v>641.30307692307679</v>
      </c>
      <c r="BJ288" s="3">
        <v>1392.676153846154</v>
      </c>
      <c r="BK288" s="3">
        <v>309.88307692307683</v>
      </c>
      <c r="BL288" s="3" t="s">
        <v>63</v>
      </c>
      <c r="BM288" s="3">
        <v>495.1938461538461</v>
      </c>
      <c r="BN288" s="3">
        <v>303.79346153846149</v>
      </c>
      <c r="BO288" s="3">
        <v>2.728192307692308</v>
      </c>
      <c r="BP288" s="3">
        <v>0.11646153846153848</v>
      </c>
      <c r="BQ288" s="3">
        <v>86.265384615384619</v>
      </c>
    </row>
    <row r="289" spans="1:69">
      <c r="A289" s="2">
        <v>41518</v>
      </c>
      <c r="B289" s="3">
        <v>1758.5429629629632</v>
      </c>
      <c r="C289" s="3">
        <v>4509.1333333333323</v>
      </c>
      <c r="D289" s="3">
        <v>53538.714444444435</v>
      </c>
      <c r="E289" s="3">
        <v>3810.3961111111112</v>
      </c>
      <c r="F289" s="3">
        <v>16443.220370370371</v>
      </c>
      <c r="G289" s="3">
        <v>40846.699629629627</v>
      </c>
      <c r="H289" s="3" t="s">
        <v>63</v>
      </c>
      <c r="I289" s="3">
        <v>49260.522222222229</v>
      </c>
      <c r="J289" s="3">
        <v>43553.572592592594</v>
      </c>
      <c r="K289" s="3">
        <v>725.57425185185195</v>
      </c>
      <c r="L289" s="3">
        <v>1763.0240740740746</v>
      </c>
      <c r="M289" s="3">
        <v>1445.7525925925922</v>
      </c>
      <c r="N289" s="3">
        <v>18356.281851851851</v>
      </c>
      <c r="O289" s="3">
        <v>2183.9993222222229</v>
      </c>
      <c r="P289" s="3">
        <v>960.08703703703668</v>
      </c>
      <c r="Q289" s="3">
        <v>8187.2611111111073</v>
      </c>
      <c r="R289" s="3">
        <v>3140.4251851851845</v>
      </c>
      <c r="S289" s="3">
        <v>4350.0907037037041</v>
      </c>
      <c r="T289" s="3">
        <v>19598.555185185189</v>
      </c>
      <c r="U289" s="3" t="s">
        <v>63</v>
      </c>
      <c r="V289" s="3">
        <v>22927.741111111114</v>
      </c>
      <c r="W289" s="3">
        <v>1219.9648148148149</v>
      </c>
      <c r="X289" s="3">
        <v>1986.0566666666668</v>
      </c>
      <c r="Y289" s="3">
        <v>464.57481481481477</v>
      </c>
      <c r="Z289" s="3">
        <v>4673.2302370370371</v>
      </c>
      <c r="AA289" s="3">
        <v>1263.2220370370371</v>
      </c>
      <c r="AB289" s="3">
        <v>5226.2555555555555</v>
      </c>
      <c r="AC289" s="3">
        <v>12800.172592592593</v>
      </c>
      <c r="AD289" s="3">
        <v>8005.3959259259273</v>
      </c>
      <c r="AE289" s="3">
        <v>14362.178148148148</v>
      </c>
      <c r="AF289" s="3">
        <v>1683.0451851851849</v>
      </c>
      <c r="AG289" s="3">
        <v>6549.5</v>
      </c>
      <c r="AH289" s="3" t="s">
        <v>63</v>
      </c>
      <c r="AI289" s="3">
        <v>7902.6081481481478</v>
      </c>
      <c r="AJ289" s="3">
        <v>2503.7570370370368</v>
      </c>
      <c r="AK289" s="3">
        <v>1188.8837037037038</v>
      </c>
      <c r="AL289" s="3">
        <v>2783.2685185185178</v>
      </c>
      <c r="AM289" s="3">
        <v>454.27222222222224</v>
      </c>
      <c r="AN289" s="3">
        <v>7346</v>
      </c>
      <c r="AO289" s="3">
        <v>1827.1125925925926</v>
      </c>
      <c r="AP289" s="3">
        <v>5462.0881481481474</v>
      </c>
      <c r="AQ289" s="3" t="s">
        <v>63</v>
      </c>
      <c r="AR289" s="3">
        <v>8909.6481481481478</v>
      </c>
      <c r="AS289" s="3">
        <v>6224.2477777777776</v>
      </c>
      <c r="AT289" s="3">
        <v>2620.4103703703699</v>
      </c>
      <c r="AU289" s="3">
        <v>4113.8481481481494</v>
      </c>
      <c r="AV289" s="3">
        <v>981.31925555555563</v>
      </c>
      <c r="AW289" s="3">
        <v>375.53555555555567</v>
      </c>
      <c r="AX289" s="3" t="s">
        <v>63</v>
      </c>
      <c r="AY289" s="3">
        <v>4242.0762962962954</v>
      </c>
      <c r="AZ289" s="3">
        <v>17500.785185185185</v>
      </c>
      <c r="BA289" s="3">
        <v>911.51370370370375</v>
      </c>
      <c r="BB289" s="3">
        <v>452.60592592592587</v>
      </c>
      <c r="BC289" s="3">
        <v>415.54814814814807</v>
      </c>
      <c r="BD289" s="3">
        <v>36193.62296296296</v>
      </c>
      <c r="BE289" s="3">
        <v>22829.888148148148</v>
      </c>
      <c r="BF289" s="3">
        <v>442.91851851851862</v>
      </c>
      <c r="BG289" s="3">
        <v>5989.3748148148161</v>
      </c>
      <c r="BH289" s="3">
        <v>9601.4529629629596</v>
      </c>
      <c r="BI289" s="3">
        <v>616.99000000000012</v>
      </c>
      <c r="BJ289" s="3">
        <v>1397.6762962962964</v>
      </c>
      <c r="BK289" s="3">
        <v>297.74074074074065</v>
      </c>
      <c r="BL289" s="3" t="s">
        <v>63</v>
      </c>
      <c r="BM289" s="3">
        <v>478.13740740740747</v>
      </c>
      <c r="BN289" s="3">
        <v>309.68740740740736</v>
      </c>
      <c r="BO289" s="3">
        <v>2.803851851851852</v>
      </c>
      <c r="BP289" s="3">
        <v>0.10955555555555557</v>
      </c>
      <c r="BQ289" s="3">
        <v>91.459259259259269</v>
      </c>
    </row>
    <row r="290" spans="1:69">
      <c r="A290" s="2">
        <v>41548</v>
      </c>
      <c r="B290" s="3">
        <v>1763.912142857143</v>
      </c>
      <c r="C290" s="3">
        <v>5234.2742857142848</v>
      </c>
      <c r="D290" s="3">
        <v>54094.071071428574</v>
      </c>
      <c r="E290" s="3">
        <v>3855.3796428571436</v>
      </c>
      <c r="F290" s="3">
        <v>15825.215714285718</v>
      </c>
      <c r="G290" s="3">
        <v>40686.672857142854</v>
      </c>
      <c r="H290" s="3" t="s">
        <v>63</v>
      </c>
      <c r="I290" s="3">
        <v>52429.119642857135</v>
      </c>
      <c r="J290" s="3">
        <v>44380.456071428569</v>
      </c>
      <c r="K290" s="3">
        <v>770.38144642857151</v>
      </c>
      <c r="L290" s="3">
        <v>1793.2360714285712</v>
      </c>
      <c r="M290" s="3">
        <v>1505.7321428571429</v>
      </c>
      <c r="N290" s="3">
        <v>18642.311071428576</v>
      </c>
      <c r="O290" s="3">
        <v>2185.4187928571428</v>
      </c>
      <c r="P290" s="3">
        <v>980.12928571428563</v>
      </c>
      <c r="Q290" s="3">
        <v>8366.1328571428567</v>
      </c>
      <c r="R290" s="3">
        <v>3181.2832142857151</v>
      </c>
      <c r="S290" s="3">
        <v>4500.6817499999988</v>
      </c>
      <c r="T290" s="3">
        <v>20462.713571428576</v>
      </c>
      <c r="U290" s="3" t="s">
        <v>63</v>
      </c>
      <c r="V290" s="3">
        <v>23101.328571428574</v>
      </c>
      <c r="W290" s="3">
        <v>1288.1560714285717</v>
      </c>
      <c r="X290" s="3">
        <v>2027.106428571429</v>
      </c>
      <c r="Y290" s="3">
        <v>473.58607142857136</v>
      </c>
      <c r="Z290" s="3">
        <v>4787.3914285714282</v>
      </c>
      <c r="AA290" s="3">
        <v>1271.799607142857</v>
      </c>
      <c r="AB290" s="3">
        <v>5284.7285714285726</v>
      </c>
      <c r="AC290" s="3">
        <v>13044.301785714284</v>
      </c>
      <c r="AD290" s="3">
        <v>8048.443571428571</v>
      </c>
      <c r="AE290" s="3">
        <v>14325.95571428571</v>
      </c>
      <c r="AF290" s="3">
        <v>1720.0635714285711</v>
      </c>
      <c r="AG290" s="3">
        <v>6568.8192857142858</v>
      </c>
      <c r="AH290" s="3" t="s">
        <v>63</v>
      </c>
      <c r="AI290" s="3">
        <v>8033.6346428571414</v>
      </c>
      <c r="AJ290" s="3">
        <v>2540.4389285714287</v>
      </c>
      <c r="AK290" s="3">
        <v>1196.4764285714284</v>
      </c>
      <c r="AL290" s="3">
        <v>2857.7892857142865</v>
      </c>
      <c r="AM290" s="3">
        <v>455.0989285714287</v>
      </c>
      <c r="AN290" s="3">
        <v>7346</v>
      </c>
      <c r="AO290" s="3">
        <v>1781.143214285715</v>
      </c>
      <c r="AP290" s="3">
        <v>5969.7260714285721</v>
      </c>
      <c r="AQ290" s="3" t="s">
        <v>63</v>
      </c>
      <c r="AR290" s="3">
        <v>9701.7428571428572</v>
      </c>
      <c r="AS290" s="3">
        <v>6493.6046428571417</v>
      </c>
      <c r="AT290" s="3">
        <v>2662.1792857142859</v>
      </c>
      <c r="AU290" s="3">
        <v>4228.8167857142853</v>
      </c>
      <c r="AV290" s="3">
        <v>1129.8253464285717</v>
      </c>
      <c r="AW290" s="3">
        <v>381.75142857142856</v>
      </c>
      <c r="AX290" s="3" t="s">
        <v>63</v>
      </c>
      <c r="AY290" s="3">
        <v>4313.3207142857136</v>
      </c>
      <c r="AZ290" s="3">
        <v>18840.055357142857</v>
      </c>
      <c r="BA290" s="3">
        <v>902.21357142857141</v>
      </c>
      <c r="BB290" s="3">
        <v>447.33750000000003</v>
      </c>
      <c r="BC290" s="3">
        <v>418.5846428571428</v>
      </c>
      <c r="BD290" s="3">
        <v>37164.106785714284</v>
      </c>
      <c r="BE290" s="3">
        <v>21999.918571428574</v>
      </c>
      <c r="BF290" s="3">
        <v>440.01157142857136</v>
      </c>
      <c r="BG290" s="3">
        <v>6181.4221428571427</v>
      </c>
      <c r="BH290" s="3">
        <v>9719.8764285714278</v>
      </c>
      <c r="BI290" s="3">
        <v>613.27892857142865</v>
      </c>
      <c r="BJ290" s="3">
        <v>1448.7450000000003</v>
      </c>
      <c r="BK290" s="3">
        <v>296.70749999999998</v>
      </c>
      <c r="BL290" s="3" t="s">
        <v>63</v>
      </c>
      <c r="BM290" s="3">
        <v>498.00428571428569</v>
      </c>
      <c r="BN290" s="3">
        <v>314.9375</v>
      </c>
      <c r="BO290" s="3">
        <v>2.6030000000000006</v>
      </c>
      <c r="BP290" s="3">
        <v>0.1137142857142857</v>
      </c>
      <c r="BQ290" s="3">
        <v>72.545714285714283</v>
      </c>
    </row>
    <row r="291" spans="1:69">
      <c r="A291" s="2">
        <v>41579</v>
      </c>
      <c r="B291" s="3">
        <v>1675.8080000000002</v>
      </c>
      <c r="C291" s="3">
        <v>5427.3063999999986</v>
      </c>
      <c r="D291" s="3">
        <v>52899.7984</v>
      </c>
      <c r="E291" s="3">
        <v>3800.7635999999993</v>
      </c>
      <c r="F291" s="3">
        <v>15675.446000000004</v>
      </c>
      <c r="G291" s="3">
        <v>40770.820800000009</v>
      </c>
      <c r="H291" s="3" t="s">
        <v>63</v>
      </c>
      <c r="I291" s="3">
        <v>54074.893999999993</v>
      </c>
      <c r="J291" s="3">
        <v>45164.025600000008</v>
      </c>
      <c r="K291" s="3">
        <v>748.46481600000004</v>
      </c>
      <c r="L291" s="3">
        <v>1799.8651999999995</v>
      </c>
      <c r="M291" s="3">
        <v>1496.8979999999997</v>
      </c>
      <c r="N291" s="3">
        <v>18762.8004</v>
      </c>
      <c r="O291" s="3">
        <v>2159.5687279999997</v>
      </c>
      <c r="P291" s="3">
        <v>1018.3267999999998</v>
      </c>
      <c r="Q291" s="3">
        <v>8235.1439999999984</v>
      </c>
      <c r="R291" s="3">
        <v>3187.4983999999995</v>
      </c>
      <c r="S291" s="3">
        <v>4367.2135200000012</v>
      </c>
      <c r="T291" s="3">
        <v>20627.343199999999</v>
      </c>
      <c r="U291" s="3" t="s">
        <v>63</v>
      </c>
      <c r="V291" s="3">
        <v>23284.699200000003</v>
      </c>
      <c r="W291" s="3">
        <v>1325.1519999999998</v>
      </c>
      <c r="X291" s="3">
        <v>2009.7828000000002</v>
      </c>
      <c r="Y291" s="3">
        <v>495.83760000000018</v>
      </c>
      <c r="Z291" s="3">
        <v>4880.6607199999999</v>
      </c>
      <c r="AA291" s="3">
        <v>1291.9077600000001</v>
      </c>
      <c r="AB291" s="3">
        <v>5370.503999999999</v>
      </c>
      <c r="AC291" s="3">
        <v>13399.776800000001</v>
      </c>
      <c r="AD291" s="3">
        <v>8258.5287999999982</v>
      </c>
      <c r="AE291" s="3">
        <v>14866.893199999999</v>
      </c>
      <c r="AF291" s="3">
        <v>1784.5296000000003</v>
      </c>
      <c r="AG291" s="3">
        <v>6695.6675999999998</v>
      </c>
      <c r="AH291" s="3" t="s">
        <v>63</v>
      </c>
      <c r="AI291" s="3">
        <v>8279.7164000000012</v>
      </c>
      <c r="AJ291" s="3">
        <v>2634.0420000000008</v>
      </c>
      <c r="AK291" s="3">
        <v>1201.3324000000002</v>
      </c>
      <c r="AL291" s="3">
        <v>2879.7443999999996</v>
      </c>
      <c r="AM291" s="3">
        <v>461.93360000000001</v>
      </c>
      <c r="AN291" s="3">
        <v>7933.0228000000025</v>
      </c>
      <c r="AO291" s="3">
        <v>1759.2580000000003</v>
      </c>
      <c r="AP291" s="3">
        <v>6311.4903999999979</v>
      </c>
      <c r="AQ291" s="3" t="s">
        <v>63</v>
      </c>
      <c r="AR291" s="3">
        <v>9741.0719999999983</v>
      </c>
      <c r="AS291" s="3">
        <v>6292.4083999999993</v>
      </c>
      <c r="AT291" s="3">
        <v>2809.9308000000001</v>
      </c>
      <c r="AU291" s="3">
        <v>4279.2747999999983</v>
      </c>
      <c r="AV291" s="3">
        <v>1158.6023679999998</v>
      </c>
      <c r="AW291" s="3">
        <v>394.58839999999998</v>
      </c>
      <c r="AX291" s="3" t="s">
        <v>63</v>
      </c>
      <c r="AY291" s="3">
        <v>4448.9908000000005</v>
      </c>
      <c r="AZ291" s="3">
        <v>18938.107599999999</v>
      </c>
      <c r="BA291" s="3">
        <v>910.32599999999991</v>
      </c>
      <c r="BB291" s="3">
        <v>446.55000000000007</v>
      </c>
      <c r="BC291" s="3">
        <v>413.98559999999998</v>
      </c>
      <c r="BD291" s="3">
        <v>38359.698000000004</v>
      </c>
      <c r="BE291" s="3">
        <v>23446.287599999996</v>
      </c>
      <c r="BF291" s="3">
        <v>436.84759999999983</v>
      </c>
      <c r="BG291" s="3">
        <v>6355.6176000000005</v>
      </c>
      <c r="BH291" s="3">
        <v>10155.5288</v>
      </c>
      <c r="BI291" s="3">
        <v>644.02640000000019</v>
      </c>
      <c r="BJ291" s="3">
        <v>1398.5391999999999</v>
      </c>
      <c r="BK291" s="3">
        <v>300.91079999999999</v>
      </c>
      <c r="BL291" s="3" t="s">
        <v>63</v>
      </c>
      <c r="BM291" s="3">
        <v>502.28280000000001</v>
      </c>
      <c r="BN291" s="3">
        <v>322.87040000000002</v>
      </c>
      <c r="BO291" s="3">
        <v>2.7087279999999994</v>
      </c>
      <c r="BP291" s="3">
        <v>0.11535999999999995</v>
      </c>
      <c r="BQ291" s="3">
        <v>66.404399999999981</v>
      </c>
    </row>
    <row r="292" spans="1:69">
      <c r="A292" s="2">
        <v>41609</v>
      </c>
      <c r="B292" s="3">
        <v>1614.7985714285714</v>
      </c>
      <c r="C292" s="3">
        <v>5347.8571428571422</v>
      </c>
      <c r="D292" s="3">
        <v>50945.00642857144</v>
      </c>
      <c r="E292" s="3">
        <v>3697.1046428571422</v>
      </c>
      <c r="F292" s="3">
        <v>15294.052857142855</v>
      </c>
      <c r="G292" s="3">
        <v>42287.892142857148</v>
      </c>
      <c r="H292" s="3" t="s">
        <v>63</v>
      </c>
      <c r="I292" s="3">
        <v>51952.063571428575</v>
      </c>
      <c r="J292" s="3">
        <v>44573.910714285717</v>
      </c>
      <c r="K292" s="3">
        <v>707.06217857142872</v>
      </c>
      <c r="L292" s="3">
        <v>1840.5174999999995</v>
      </c>
      <c r="M292" s="3">
        <v>1476.9707142857146</v>
      </c>
      <c r="N292" s="3">
        <v>18480.785357142864</v>
      </c>
      <c r="O292" s="3">
        <v>2161.9758107142857</v>
      </c>
      <c r="P292" s="3">
        <v>982.12428571428552</v>
      </c>
      <c r="Q292" s="3">
        <v>8432.8900000000012</v>
      </c>
      <c r="R292" s="3">
        <v>3115.3874999999985</v>
      </c>
      <c r="S292" s="3">
        <v>4218.7024999999985</v>
      </c>
      <c r="T292" s="3">
        <v>20980.333928571436</v>
      </c>
      <c r="U292" s="3" t="s">
        <v>63</v>
      </c>
      <c r="V292" s="3">
        <v>23355.122499999998</v>
      </c>
      <c r="W292" s="3">
        <v>1341.7821428571428</v>
      </c>
      <c r="X292" s="3">
        <v>1991.2753571428566</v>
      </c>
      <c r="Y292" s="3">
        <v>493.32750000000004</v>
      </c>
      <c r="Z292" s="3">
        <v>4734.5418892857133</v>
      </c>
      <c r="AA292" s="3">
        <v>1294.9662857142855</v>
      </c>
      <c r="AB292" s="3">
        <v>5225.9785714285708</v>
      </c>
      <c r="AC292" s="3">
        <v>13364.176428571431</v>
      </c>
      <c r="AD292" s="3">
        <v>8056.6482142857158</v>
      </c>
      <c r="AE292" s="3">
        <v>15709.263928571427</v>
      </c>
      <c r="AF292" s="3">
        <v>1810.1407142857145</v>
      </c>
      <c r="AG292" s="3">
        <v>6592.8110714285722</v>
      </c>
      <c r="AH292" s="3" t="s">
        <v>63</v>
      </c>
      <c r="AI292" s="3">
        <v>8414.3885714285716</v>
      </c>
      <c r="AJ292" s="3">
        <v>2523.2096428571426</v>
      </c>
      <c r="AK292" s="3">
        <v>1210.2260714285717</v>
      </c>
      <c r="AL292" s="3">
        <v>2836.1964285714289</v>
      </c>
      <c r="AM292" s="3">
        <v>480.28749999999997</v>
      </c>
      <c r="AN292" s="3">
        <v>9674.4624999999924</v>
      </c>
      <c r="AO292" s="3">
        <v>1773.1782142857148</v>
      </c>
      <c r="AP292" s="3">
        <v>6605.9046428571446</v>
      </c>
      <c r="AQ292" s="3" t="s">
        <v>63</v>
      </c>
      <c r="AR292" s="3">
        <v>9607.8571428571413</v>
      </c>
      <c r="AS292" s="3">
        <v>5930.2567857142849</v>
      </c>
      <c r="AT292" s="3">
        <v>2757.0107142857137</v>
      </c>
      <c r="AU292" s="3">
        <v>4174.9642857142853</v>
      </c>
      <c r="AV292" s="3">
        <v>1163.9453321428575</v>
      </c>
      <c r="AW292" s="3">
        <v>389.93642857142862</v>
      </c>
      <c r="AX292" s="3" t="s">
        <v>63</v>
      </c>
      <c r="AY292" s="3">
        <v>4441.5403571428551</v>
      </c>
      <c r="AZ292" s="3">
        <v>18430.217500000006</v>
      </c>
      <c r="BA292" s="3">
        <v>910.98607142857134</v>
      </c>
      <c r="BB292" s="3">
        <v>453.90714285714273</v>
      </c>
      <c r="BC292" s="3">
        <v>410.43857142857149</v>
      </c>
      <c r="BD292" s="3">
        <v>39442.264642857139</v>
      </c>
      <c r="BE292" s="3">
        <v>25119.993571428578</v>
      </c>
      <c r="BF292" s="3">
        <v>431.56207321428565</v>
      </c>
      <c r="BG292" s="3">
        <v>6488.1592857142869</v>
      </c>
      <c r="BH292" s="3">
        <v>10429.27285714286</v>
      </c>
      <c r="BI292" s="3">
        <v>639.4982142857142</v>
      </c>
      <c r="BJ292" s="3">
        <v>1342.2707142857146</v>
      </c>
      <c r="BK292" s="3">
        <v>296.20178571428579</v>
      </c>
      <c r="BL292" s="3" t="s">
        <v>63</v>
      </c>
      <c r="BM292" s="3">
        <v>506.92428571428582</v>
      </c>
      <c r="BN292" s="3">
        <v>319.40214285714285</v>
      </c>
      <c r="BO292" s="3">
        <v>2.8957857142857142</v>
      </c>
      <c r="BP292" s="3">
        <v>0.12635714285714286</v>
      </c>
      <c r="BQ292" s="3">
        <v>69.449999999999974</v>
      </c>
    </row>
    <row r="293" spans="1:69">
      <c r="A293" s="2">
        <v>41640</v>
      </c>
      <c r="B293" s="3">
        <v>1536.0910714285712</v>
      </c>
      <c r="C293" s="3">
        <v>5608.545357142857</v>
      </c>
      <c r="D293" s="3">
        <v>49283.029285714278</v>
      </c>
      <c r="E293" s="3">
        <v>3624.6139285714285</v>
      </c>
      <c r="F293" s="3">
        <v>16023.061428571425</v>
      </c>
      <c r="G293" s="3">
        <v>41764.3967857143</v>
      </c>
      <c r="H293" s="3" t="s">
        <v>63</v>
      </c>
      <c r="I293" s="3">
        <v>50783.610714285707</v>
      </c>
      <c r="J293" s="3">
        <v>46124.619285714289</v>
      </c>
      <c r="K293" s="3">
        <v>661.3220642857143</v>
      </c>
      <c r="L293" s="3">
        <v>1818.7114285714281</v>
      </c>
      <c r="M293" s="3">
        <v>1481.6239285714287</v>
      </c>
      <c r="N293" s="3">
        <v>19014.780714285716</v>
      </c>
      <c r="O293" s="3">
        <v>2038.5729428571428</v>
      </c>
      <c r="P293" s="3">
        <v>1009.0835714285714</v>
      </c>
      <c r="Q293" s="3">
        <v>8552.1610714285725</v>
      </c>
      <c r="R293" s="3">
        <v>3116.8107142857148</v>
      </c>
      <c r="S293" s="3">
        <v>4349.063214285713</v>
      </c>
      <c r="T293" s="3">
        <v>20938.007499999996</v>
      </c>
      <c r="U293" s="3" t="s">
        <v>63</v>
      </c>
      <c r="V293" s="3">
        <v>22737.974285714288</v>
      </c>
      <c r="W293" s="3">
        <v>1326.1110714285717</v>
      </c>
      <c r="X293" s="3">
        <v>1948.7960714285712</v>
      </c>
      <c r="Y293" s="3">
        <v>506.62892857142867</v>
      </c>
      <c r="Z293" s="3">
        <v>4851.5011571428577</v>
      </c>
      <c r="AA293" s="3">
        <v>1329.3351785714281</v>
      </c>
      <c r="AB293" s="3">
        <v>5286.585714285713</v>
      </c>
      <c r="AC293" s="3">
        <v>13724.61107142857</v>
      </c>
      <c r="AD293" s="3">
        <v>8321.6028571428578</v>
      </c>
      <c r="AE293" s="3">
        <v>15714.812857142857</v>
      </c>
      <c r="AF293" s="3">
        <v>1825.0589285714284</v>
      </c>
      <c r="AG293" s="3">
        <v>6720.699642857142</v>
      </c>
      <c r="AH293" s="3" t="s">
        <v>63</v>
      </c>
      <c r="AI293" s="3">
        <v>8698.4189285714274</v>
      </c>
      <c r="AJ293" s="3">
        <v>2644.4660714285715</v>
      </c>
      <c r="AK293" s="3">
        <v>1268.4382142857144</v>
      </c>
      <c r="AL293" s="3">
        <v>2924.5689285714288</v>
      </c>
      <c r="AM293" s="3">
        <v>526.77392857142866</v>
      </c>
      <c r="AN293" s="3">
        <v>9999.27357142857</v>
      </c>
      <c r="AO293" s="3">
        <v>1805.3885714285714</v>
      </c>
      <c r="AP293" s="3">
        <v>7085.4449999999997</v>
      </c>
      <c r="AQ293" s="3" t="s">
        <v>63</v>
      </c>
      <c r="AR293" s="3">
        <v>10137.42142857143</v>
      </c>
      <c r="AS293" s="3">
        <v>5997.1782142857137</v>
      </c>
      <c r="AT293" s="3">
        <v>2838.8171428571436</v>
      </c>
      <c r="AU293" s="3">
        <v>4249.9514285714276</v>
      </c>
      <c r="AV293" s="3">
        <v>1226.5881821428572</v>
      </c>
      <c r="AW293" s="3">
        <v>401.1185714285715</v>
      </c>
      <c r="AX293" s="3" t="s">
        <v>63</v>
      </c>
      <c r="AY293" s="3">
        <v>4723.0964285714281</v>
      </c>
      <c r="AZ293" s="3">
        <v>19539.588928571429</v>
      </c>
      <c r="BA293" s="3">
        <v>926.28035714285693</v>
      </c>
      <c r="BB293" s="3">
        <v>473.46714285714279</v>
      </c>
      <c r="BC293" s="3">
        <v>443.42500000000018</v>
      </c>
      <c r="BD293" s="3">
        <v>41486.305357142875</v>
      </c>
      <c r="BE293" s="3">
        <v>26581.323571428569</v>
      </c>
      <c r="BF293" s="3">
        <v>429.52835753571424</v>
      </c>
      <c r="BG293" s="3">
        <v>6917.4650000000011</v>
      </c>
      <c r="BH293" s="3">
        <v>10996.154642857142</v>
      </c>
      <c r="BI293" s="3">
        <v>689.11999999999978</v>
      </c>
      <c r="BJ293" s="3">
        <v>1274.4410714285716</v>
      </c>
      <c r="BK293" s="3">
        <v>297.51392857142855</v>
      </c>
      <c r="BL293" s="3" t="s">
        <v>63</v>
      </c>
      <c r="BM293" s="3">
        <v>533.55892857142874</v>
      </c>
      <c r="BN293" s="3">
        <v>329.27928571428566</v>
      </c>
      <c r="BO293" s="3">
        <v>2.8499285714285714</v>
      </c>
      <c r="BP293" s="3">
        <v>0.10967857142857149</v>
      </c>
      <c r="BQ293" s="3">
        <v>65.114285714285728</v>
      </c>
    </row>
    <row r="294" spans="1:69">
      <c r="A294" s="2">
        <v>41671</v>
      </c>
      <c r="B294" s="3">
        <v>1504.1141666666665</v>
      </c>
      <c r="C294" s="3">
        <v>5893.7729166666677</v>
      </c>
      <c r="D294" s="3">
        <v>47443.822499999987</v>
      </c>
      <c r="E294" s="3">
        <v>3577.9883333333332</v>
      </c>
      <c r="F294" s="3">
        <v>15390.914166666669</v>
      </c>
      <c r="G294" s="3">
        <v>40072.828333333331</v>
      </c>
      <c r="H294" s="3" t="s">
        <v>63</v>
      </c>
      <c r="I294" s="3">
        <v>52733.215833333343</v>
      </c>
      <c r="J294" s="3">
        <v>46324.359583333338</v>
      </c>
      <c r="K294" s="3">
        <v>635.65296666666666</v>
      </c>
      <c r="L294" s="3">
        <v>1818.0604166666672</v>
      </c>
      <c r="M294" s="3">
        <v>1476.2141666666666</v>
      </c>
      <c r="N294" s="3">
        <v>18157.191666666666</v>
      </c>
      <c r="O294" s="3">
        <v>2079.3007124999999</v>
      </c>
      <c r="P294" s="3">
        <v>1016.8116666666668</v>
      </c>
      <c r="Q294" s="3">
        <v>8498.4883333333291</v>
      </c>
      <c r="R294" s="3">
        <v>3049.0941666666663</v>
      </c>
      <c r="S294" s="3">
        <v>4514.2529583333344</v>
      </c>
      <c r="T294" s="3">
        <v>20535.435000000001</v>
      </c>
      <c r="U294" s="3" t="s">
        <v>63</v>
      </c>
      <c r="V294" s="3">
        <v>22173.011666666669</v>
      </c>
      <c r="W294" s="3">
        <v>1318.2749999999999</v>
      </c>
      <c r="X294" s="3">
        <v>1938.1841666666667</v>
      </c>
      <c r="Y294" s="3">
        <v>499.96791666666678</v>
      </c>
      <c r="Z294" s="3">
        <v>4890.0195291666651</v>
      </c>
      <c r="AA294" s="3">
        <v>1332.7914166666667</v>
      </c>
      <c r="AB294" s="3">
        <v>5309.0791666666655</v>
      </c>
      <c r="AC294" s="3">
        <v>13963.386666666667</v>
      </c>
      <c r="AD294" s="3">
        <v>8359.6391666666659</v>
      </c>
      <c r="AE294" s="3">
        <v>14625.325833333329</v>
      </c>
      <c r="AF294" s="3">
        <v>1817.3658333333335</v>
      </c>
      <c r="AG294" s="3">
        <v>6685.1887499999984</v>
      </c>
      <c r="AH294" s="3" t="s">
        <v>63</v>
      </c>
      <c r="AI294" s="3">
        <v>8934.9874999999993</v>
      </c>
      <c r="AJ294" s="3">
        <v>2619.6529166666664</v>
      </c>
      <c r="AK294" s="3">
        <v>1334.894583333333</v>
      </c>
      <c r="AL294" s="3">
        <v>2967.2554166666673</v>
      </c>
      <c r="AM294" s="3">
        <v>575.01833333333332</v>
      </c>
      <c r="AN294" s="3">
        <v>10197.536666666665</v>
      </c>
      <c r="AO294" s="3">
        <v>1795.3270833333329</v>
      </c>
      <c r="AP294" s="3">
        <v>7681.947916666667</v>
      </c>
      <c r="AQ294" s="3" t="s">
        <v>63</v>
      </c>
      <c r="AR294" s="3">
        <v>10048.375</v>
      </c>
      <c r="AS294" s="3">
        <v>6154.0645833333328</v>
      </c>
      <c r="AT294" s="3">
        <v>2864.2279166666667</v>
      </c>
      <c r="AU294" s="3">
        <v>4297.1604166666675</v>
      </c>
      <c r="AV294" s="3">
        <v>1256.7524666666666</v>
      </c>
      <c r="AW294" s="3">
        <v>395.09958333333338</v>
      </c>
      <c r="AX294" s="3" t="s">
        <v>63</v>
      </c>
      <c r="AY294" s="3">
        <v>4916.2616666666663</v>
      </c>
      <c r="AZ294" s="3">
        <v>20030.264999999996</v>
      </c>
      <c r="BA294" s="3">
        <v>1026.3966666666668</v>
      </c>
      <c r="BB294" s="3">
        <v>478.6466666666667</v>
      </c>
      <c r="BC294" s="3">
        <v>455.31083333333328</v>
      </c>
      <c r="BD294" s="3">
        <v>39683.532500000008</v>
      </c>
      <c r="BE294" s="3">
        <v>26181.110416666666</v>
      </c>
      <c r="BF294" s="3">
        <v>423.57750000000004</v>
      </c>
      <c r="BG294" s="3">
        <v>7066.543333333334</v>
      </c>
      <c r="BH294" s="3">
        <v>11539.465416666666</v>
      </c>
      <c r="BI294" s="3">
        <v>699.54208333333327</v>
      </c>
      <c r="BJ294" s="3">
        <v>1303.925833333333</v>
      </c>
      <c r="BK294" s="3">
        <v>326.61708333333337</v>
      </c>
      <c r="BL294" s="3" t="s">
        <v>63</v>
      </c>
      <c r="BM294" s="3">
        <v>567.82791666666662</v>
      </c>
      <c r="BN294" s="3">
        <v>330.61708333333331</v>
      </c>
      <c r="BO294" s="3">
        <v>2.7005833333333338</v>
      </c>
      <c r="BP294" s="3">
        <v>0.1080416666666667</v>
      </c>
      <c r="BQ294" s="3">
        <v>60.458333333333336</v>
      </c>
    </row>
    <row r="295" spans="1:69">
      <c r="A295" s="2">
        <v>41699</v>
      </c>
      <c r="B295" s="3">
        <v>1599.6285185185186</v>
      </c>
      <c r="C295" s="3">
        <v>5937.0848148148152</v>
      </c>
      <c r="D295" s="3">
        <v>47070.945925925938</v>
      </c>
      <c r="E295" s="3">
        <v>3678.2644444444445</v>
      </c>
      <c r="F295" s="3">
        <v>14714.52518518519</v>
      </c>
      <c r="G295" s="3">
        <v>39165.347777777773</v>
      </c>
      <c r="H295" s="3" t="s">
        <v>63</v>
      </c>
      <c r="I295" s="3">
        <v>51210.776666666665</v>
      </c>
      <c r="J295" s="3">
        <v>47194.647037037037</v>
      </c>
      <c r="K295" s="3">
        <v>646.21772222222216</v>
      </c>
      <c r="L295" s="3">
        <v>1828.0759259259264</v>
      </c>
      <c r="M295" s="3">
        <v>1320.217037037037</v>
      </c>
      <c r="N295" s="3">
        <v>16959.950740740736</v>
      </c>
      <c r="O295" s="3">
        <v>2037.9519740740741</v>
      </c>
      <c r="P295" s="3">
        <v>990.92703703703717</v>
      </c>
      <c r="Q295" s="3">
        <v>8681.7225925925941</v>
      </c>
      <c r="R295" s="3">
        <v>3111.2007407407414</v>
      </c>
      <c r="S295" s="3">
        <v>4724.3083703703696</v>
      </c>
      <c r="T295" s="3">
        <v>21810.548518518517</v>
      </c>
      <c r="U295" s="3" t="s">
        <v>63</v>
      </c>
      <c r="V295" s="3">
        <v>21984.149259259266</v>
      </c>
      <c r="W295" s="3">
        <v>1378.5577777777778</v>
      </c>
      <c r="X295" s="3">
        <v>1952.8322222222225</v>
      </c>
      <c r="Y295" s="3">
        <v>505.42629629629624</v>
      </c>
      <c r="Z295" s="3">
        <v>5107.3002333333316</v>
      </c>
      <c r="AA295" s="3">
        <v>1351.6072222222222</v>
      </c>
      <c r="AB295" s="3">
        <v>5376.0000000000009</v>
      </c>
      <c r="AC295" s="3">
        <v>14280.627407407404</v>
      </c>
      <c r="AD295" s="3">
        <v>8314.5566666666673</v>
      </c>
      <c r="AE295" s="3">
        <v>14655.853703703706</v>
      </c>
      <c r="AF295" s="3">
        <v>1863.0840740740739</v>
      </c>
      <c r="AG295" s="3">
        <v>6631.32</v>
      </c>
      <c r="AH295" s="3" t="s">
        <v>63</v>
      </c>
      <c r="AI295" s="3">
        <v>9330.5007407407411</v>
      </c>
      <c r="AJ295" s="3">
        <v>2484.333703703704</v>
      </c>
      <c r="AK295" s="3">
        <v>1370.4907407407406</v>
      </c>
      <c r="AL295" s="3">
        <v>3080.5185185185187</v>
      </c>
      <c r="AM295" s="3">
        <v>600.90296296296299</v>
      </c>
      <c r="AN295" s="3">
        <v>10182.888888888891</v>
      </c>
      <c r="AO295" s="3">
        <v>1769.1233333333337</v>
      </c>
      <c r="AP295" s="3">
        <v>8169.7862962962954</v>
      </c>
      <c r="AQ295" s="3" t="s">
        <v>63</v>
      </c>
      <c r="AR295" s="3">
        <v>10095.199999999999</v>
      </c>
      <c r="AS295" s="3">
        <v>6413.6514814814809</v>
      </c>
      <c r="AT295" s="3">
        <v>2830.4555555555553</v>
      </c>
      <c r="AU295" s="3">
        <v>4339.6951851851845</v>
      </c>
      <c r="AV295" s="3">
        <v>1335.5418037037041</v>
      </c>
      <c r="AW295" s="3">
        <v>393.36518518518506</v>
      </c>
      <c r="AX295" s="3">
        <v>1001.5915384615383</v>
      </c>
      <c r="AY295" s="3">
        <v>4987.963333333335</v>
      </c>
      <c r="AZ295" s="3">
        <v>20833.318518518518</v>
      </c>
      <c r="BA295" s="3">
        <v>1057.8151851851856</v>
      </c>
      <c r="BB295" s="3">
        <v>428.41777777777776</v>
      </c>
      <c r="BC295" s="3">
        <v>445.45888888888891</v>
      </c>
      <c r="BD295" s="3">
        <v>38387.602592592601</v>
      </c>
      <c r="BE295" s="3">
        <v>26872.170000000002</v>
      </c>
      <c r="BF295" s="3">
        <v>416.46851851851847</v>
      </c>
      <c r="BG295" s="3">
        <v>7462.758518518518</v>
      </c>
      <c r="BH295" s="3">
        <v>11464.105185185186</v>
      </c>
      <c r="BI295" s="3">
        <v>708.09703703703713</v>
      </c>
      <c r="BJ295" s="3">
        <v>1359.2874074074075</v>
      </c>
      <c r="BK295" s="3">
        <v>381.15851851851846</v>
      </c>
      <c r="BL295" s="3" t="s">
        <v>63</v>
      </c>
      <c r="BM295" s="3">
        <v>591.59185185185186</v>
      </c>
      <c r="BN295" s="3">
        <v>330.21148148148143</v>
      </c>
      <c r="BO295" s="3">
        <v>2.7170370370370374</v>
      </c>
      <c r="BP295" s="3">
        <v>0.12166666666666665</v>
      </c>
      <c r="BQ295" s="3">
        <v>59.8525925925926</v>
      </c>
    </row>
    <row r="296" spans="1:69">
      <c r="A296" s="2">
        <v>41730</v>
      </c>
      <c r="B296" s="3">
        <v>1673.2957692307693</v>
      </c>
      <c r="C296" s="3">
        <v>6520.0138461538454</v>
      </c>
      <c r="D296" s="3">
        <v>51541.75153846154</v>
      </c>
      <c r="E296" s="3">
        <v>3849.2280769230761</v>
      </c>
      <c r="F296" s="3">
        <v>14715.871923076924</v>
      </c>
      <c r="G296" s="3">
        <v>40581.904230769229</v>
      </c>
      <c r="H296" s="3" t="s">
        <v>63</v>
      </c>
      <c r="I296" s="3">
        <v>51982.813846153833</v>
      </c>
      <c r="J296" s="3">
        <v>48407.962307692309</v>
      </c>
      <c r="K296" s="3">
        <v>726.29602307692335</v>
      </c>
      <c r="L296" s="3">
        <v>1856.986538461538</v>
      </c>
      <c r="M296" s="3">
        <v>1339.4265384615383</v>
      </c>
      <c r="N296" s="3">
        <v>17788.852307692308</v>
      </c>
      <c r="O296" s="3">
        <v>2074.7878115384619</v>
      </c>
      <c r="P296" s="3">
        <v>1004.8538461538462</v>
      </c>
      <c r="Q296" s="3">
        <v>8897.2646153846181</v>
      </c>
      <c r="R296" s="3">
        <v>3233.6834615384632</v>
      </c>
      <c r="S296" s="3">
        <v>4871.6128076923069</v>
      </c>
      <c r="T296" s="3">
        <v>22578.23653846154</v>
      </c>
      <c r="U296" s="3" t="s">
        <v>63</v>
      </c>
      <c r="V296" s="3">
        <v>22614.878846153846</v>
      </c>
      <c r="W296" s="3">
        <v>1400.2215384615386</v>
      </c>
      <c r="X296" s="3">
        <v>1991.0646153846158</v>
      </c>
      <c r="Y296" s="3">
        <v>508.99769230769238</v>
      </c>
      <c r="Z296" s="3">
        <v>5112.7859961538479</v>
      </c>
      <c r="AA296" s="3">
        <v>1356.8378076923075</v>
      </c>
      <c r="AB296" s="3">
        <v>5452.3153846153855</v>
      </c>
      <c r="AC296" s="3">
        <v>14439.852692307692</v>
      </c>
      <c r="AD296" s="3">
        <v>8404.8665384615379</v>
      </c>
      <c r="AE296" s="3">
        <v>14470.753461538461</v>
      </c>
      <c r="AF296" s="3">
        <v>1862.438846153846</v>
      </c>
      <c r="AG296" s="3">
        <v>6648.3815384615382</v>
      </c>
      <c r="AH296" s="3" t="s">
        <v>63</v>
      </c>
      <c r="AI296" s="3">
        <v>9542.123076923077</v>
      </c>
      <c r="AJ296" s="3">
        <v>2509.5484615384607</v>
      </c>
      <c r="AK296" s="3">
        <v>1390.3373076923078</v>
      </c>
      <c r="AL296" s="3">
        <v>3110.4996153846155</v>
      </c>
      <c r="AM296" s="3">
        <v>604.74384615384611</v>
      </c>
      <c r="AN296" s="3">
        <v>10085.483076923074</v>
      </c>
      <c r="AO296" s="3">
        <v>1744.6826923076919</v>
      </c>
      <c r="AP296" s="3">
        <v>7993.6334615384631</v>
      </c>
      <c r="AQ296" s="3" t="s">
        <v>63</v>
      </c>
      <c r="AR296" s="3">
        <v>10387.034615384611</v>
      </c>
      <c r="AS296" s="3">
        <v>6642.3946153846146</v>
      </c>
      <c r="AT296" s="3">
        <v>2829.1703846153855</v>
      </c>
      <c r="AU296" s="3">
        <v>4435.9734615384605</v>
      </c>
      <c r="AV296" s="3">
        <v>1258.9522846153848</v>
      </c>
      <c r="AW296" s="3">
        <v>399.15153846153851</v>
      </c>
      <c r="AX296" s="3">
        <v>999.01076923076891</v>
      </c>
      <c r="AY296" s="3">
        <v>4958.1807692307684</v>
      </c>
      <c r="AZ296" s="3">
        <v>21648.349615384614</v>
      </c>
      <c r="BA296" s="3">
        <v>1049.0815384615385</v>
      </c>
      <c r="BB296" s="3">
        <v>421.4249999999999</v>
      </c>
      <c r="BC296" s="3">
        <v>452.07115384615372</v>
      </c>
      <c r="BD296" s="3">
        <v>38916.398846153854</v>
      </c>
      <c r="BE296" s="3">
        <v>28808.724230769225</v>
      </c>
      <c r="BF296" s="3">
        <v>417.42000000000013</v>
      </c>
      <c r="BG296" s="3">
        <v>7461.3680769230768</v>
      </c>
      <c r="BH296" s="3">
        <v>12452.083076923078</v>
      </c>
      <c r="BI296" s="3">
        <v>757.01923076923094</v>
      </c>
      <c r="BJ296" s="3">
        <v>1400.6496153846156</v>
      </c>
      <c r="BK296" s="3">
        <v>403.21769230769223</v>
      </c>
      <c r="BL296" s="3" t="s">
        <v>63</v>
      </c>
      <c r="BM296" s="3">
        <v>583.56961538461542</v>
      </c>
      <c r="BN296" s="3">
        <v>334.08115384615388</v>
      </c>
      <c r="BO296" s="3">
        <v>2.6921807692307689</v>
      </c>
      <c r="BP296" s="3">
        <v>9.8038461538461574E-2</v>
      </c>
      <c r="BQ296" s="3">
        <v>58.819230769230771</v>
      </c>
    </row>
    <row r="297" spans="1:69">
      <c r="A297" s="2">
        <v>41760</v>
      </c>
      <c r="B297" s="3">
        <v>1670.0134615384618</v>
      </c>
      <c r="C297" s="3">
        <v>7108.9461538461537</v>
      </c>
      <c r="D297" s="3">
        <v>53072.153461538459</v>
      </c>
      <c r="E297" s="3">
        <v>3927.958076923077</v>
      </c>
      <c r="F297" s="3">
        <v>15736.145000000002</v>
      </c>
      <c r="G297" s="3">
        <v>41703.415384615379</v>
      </c>
      <c r="H297" s="3" t="s">
        <v>63</v>
      </c>
      <c r="I297" s="3">
        <v>51477.38461538461</v>
      </c>
      <c r="J297" s="3">
        <v>49379.226923076909</v>
      </c>
      <c r="K297" s="3">
        <v>762.5491038461538</v>
      </c>
      <c r="L297" s="3">
        <v>1871.387692307693</v>
      </c>
      <c r="M297" s="3">
        <v>1387.9411538461536</v>
      </c>
      <c r="N297" s="3">
        <v>18414.380769230767</v>
      </c>
      <c r="O297" s="3">
        <v>2028.7051461538463</v>
      </c>
      <c r="P297" s="3">
        <v>1001.4607692307693</v>
      </c>
      <c r="Q297" s="3">
        <v>8927.1488461538465</v>
      </c>
      <c r="R297" s="3">
        <v>3260.9111538461539</v>
      </c>
      <c r="S297" s="3">
        <v>4927.8780769230762</v>
      </c>
      <c r="T297" s="3">
        <v>23665.191153846154</v>
      </c>
      <c r="U297" s="3" t="s">
        <v>63</v>
      </c>
      <c r="V297" s="3">
        <v>22523.509615384617</v>
      </c>
      <c r="W297" s="3">
        <v>1384.1150000000002</v>
      </c>
      <c r="X297" s="3">
        <v>1989.0703846153842</v>
      </c>
      <c r="Y297" s="3">
        <v>544.08384615384625</v>
      </c>
      <c r="Z297" s="3">
        <v>5174.3821692307693</v>
      </c>
      <c r="AA297" s="3">
        <v>1375.7376538461538</v>
      </c>
      <c r="AB297" s="3">
        <v>5474.5346153846149</v>
      </c>
      <c r="AC297" s="3">
        <v>14630.274999999996</v>
      </c>
      <c r="AD297" s="3">
        <v>8589.8780769230762</v>
      </c>
      <c r="AE297" s="3">
        <v>14345.914230769229</v>
      </c>
      <c r="AF297" s="3">
        <v>1889.3711538461537</v>
      </c>
      <c r="AG297" s="3">
        <v>6832.4119230769238</v>
      </c>
      <c r="AH297" s="3" t="s">
        <v>63</v>
      </c>
      <c r="AI297" s="3">
        <v>9772.1138461538467</v>
      </c>
      <c r="AJ297" s="3">
        <v>2471.8523076923075</v>
      </c>
      <c r="AK297" s="3">
        <v>1458.7249999999997</v>
      </c>
      <c r="AL297" s="3">
        <v>3126.3765384615394</v>
      </c>
      <c r="AM297" s="3">
        <v>597.30076923076933</v>
      </c>
      <c r="AN297" s="3">
        <v>10524.331923076923</v>
      </c>
      <c r="AO297" s="3">
        <v>1693.3073076923076</v>
      </c>
      <c r="AP297" s="3">
        <v>8450.6653846153858</v>
      </c>
      <c r="AQ297" s="3" t="s">
        <v>63</v>
      </c>
      <c r="AR297" s="3">
        <v>10545.3</v>
      </c>
      <c r="AS297" s="3">
        <v>6792.921153846155</v>
      </c>
      <c r="AT297" s="3">
        <v>2903.8692307692304</v>
      </c>
      <c r="AU297" s="3">
        <v>4482.8449999999993</v>
      </c>
      <c r="AV297" s="3">
        <v>1179.7692000000002</v>
      </c>
      <c r="AW297" s="3">
        <v>402.42269230769227</v>
      </c>
      <c r="AX297" s="3">
        <v>1001.3946153846155</v>
      </c>
      <c r="AY297" s="3">
        <v>4848.3634615384608</v>
      </c>
      <c r="AZ297" s="3">
        <v>21180.598461538462</v>
      </c>
      <c r="BA297" s="3">
        <v>1062.6146153846153</v>
      </c>
      <c r="BB297" s="3">
        <v>427.7334615384616</v>
      </c>
      <c r="BC297" s="3">
        <v>455.83</v>
      </c>
      <c r="BD297" s="3">
        <v>39188.092692307691</v>
      </c>
      <c r="BE297" s="3">
        <v>28793.718846153839</v>
      </c>
      <c r="BF297" s="3">
        <v>416.99730769230763</v>
      </c>
      <c r="BG297" s="3">
        <v>7163.8473076923101</v>
      </c>
      <c r="BH297" s="3">
        <v>13074.820000000003</v>
      </c>
      <c r="BI297" s="3">
        <v>758.93192307692289</v>
      </c>
      <c r="BJ297" s="3">
        <v>1399.4992307692305</v>
      </c>
      <c r="BK297" s="3">
        <v>407.38653846153835</v>
      </c>
      <c r="BL297" s="3" t="s">
        <v>63</v>
      </c>
      <c r="BM297" s="3">
        <v>545.50884615384609</v>
      </c>
      <c r="BN297" s="3">
        <v>340.13269230769225</v>
      </c>
      <c r="BO297" s="3">
        <v>2.5534615384615384</v>
      </c>
      <c r="BP297" s="3">
        <v>8.9615384615384625E-2</v>
      </c>
      <c r="BQ297" s="3">
        <v>57.25153846153848</v>
      </c>
    </row>
    <row r="298" spans="1:69">
      <c r="A298" s="2">
        <v>41791</v>
      </c>
      <c r="B298" s="3">
        <v>1704.2684615384615</v>
      </c>
      <c r="C298" s="3">
        <v>7809.9050000000007</v>
      </c>
      <c r="D298" s="3">
        <v>53720.746153846158</v>
      </c>
      <c r="E298" s="3">
        <v>3890.7307692307686</v>
      </c>
      <c r="F298" s="3">
        <v>16244.238846153845</v>
      </c>
      <c r="G298" s="3">
        <v>42591.993461538455</v>
      </c>
      <c r="H298" s="3" t="s">
        <v>63</v>
      </c>
      <c r="I298" s="3">
        <v>52654.67846153846</v>
      </c>
      <c r="J298" s="3">
        <v>50554.034615384633</v>
      </c>
      <c r="K298" s="3">
        <v>790.57886538461571</v>
      </c>
      <c r="L298" s="3">
        <v>1876.6103846153851</v>
      </c>
      <c r="M298" s="3">
        <v>1484.6223076923075</v>
      </c>
      <c r="N298" s="3">
        <v>18945.860384615386</v>
      </c>
      <c r="O298" s="3">
        <v>2042.4070461538458</v>
      </c>
      <c r="P298" s="3">
        <v>1027.2857692307691</v>
      </c>
      <c r="Q298" s="3">
        <v>9217.2865384615397</v>
      </c>
      <c r="R298" s="3">
        <v>3281.0550000000003</v>
      </c>
      <c r="S298" s="3">
        <v>4896.4853846153846</v>
      </c>
      <c r="T298" s="3">
        <v>25185.014230769237</v>
      </c>
      <c r="U298" s="3" t="s">
        <v>63</v>
      </c>
      <c r="V298" s="3">
        <v>23144.120769230765</v>
      </c>
      <c r="W298" s="3">
        <v>1398.5046153846151</v>
      </c>
      <c r="X298" s="3">
        <v>1994.1730769230769</v>
      </c>
      <c r="Y298" s="3">
        <v>569.17115384615397</v>
      </c>
      <c r="Z298" s="3">
        <v>5162.9898961538456</v>
      </c>
      <c r="AA298" s="3">
        <v>1390.2798076923075</v>
      </c>
      <c r="AB298" s="3">
        <v>5441.0884615384621</v>
      </c>
      <c r="AC298" s="3">
        <v>14954.560384615384</v>
      </c>
      <c r="AD298" s="3">
        <v>8651.4469230769191</v>
      </c>
      <c r="AE298" s="3">
        <v>15116.139615384613</v>
      </c>
      <c r="AF298" s="3">
        <v>1946.9938461538466</v>
      </c>
      <c r="AG298" s="3">
        <v>6805.9234615384612</v>
      </c>
      <c r="AH298" s="3" t="s">
        <v>63</v>
      </c>
      <c r="AI298" s="3">
        <v>9713.5338461538449</v>
      </c>
      <c r="AJ298" s="3">
        <v>2541.0276923076922</v>
      </c>
      <c r="AK298" s="3">
        <v>1445.563846153846</v>
      </c>
      <c r="AL298" s="3">
        <v>3153.667692307693</v>
      </c>
      <c r="AM298" s="3">
        <v>566.24807692307695</v>
      </c>
      <c r="AN298" s="3">
        <v>11321.289615384614</v>
      </c>
      <c r="AO298" s="3">
        <v>1770.7857692307696</v>
      </c>
      <c r="AP298" s="3">
        <v>8339.6965384615396</v>
      </c>
      <c r="AQ298" s="3" t="s">
        <v>63</v>
      </c>
      <c r="AR298" s="3">
        <v>11022.000000000002</v>
      </c>
      <c r="AS298" s="3">
        <v>6774.248461538461</v>
      </c>
      <c r="AT298" s="3">
        <v>2975.351538461538</v>
      </c>
      <c r="AU298" s="3">
        <v>4522.4799999999996</v>
      </c>
      <c r="AV298" s="3">
        <v>1266.3591884615385</v>
      </c>
      <c r="AW298" s="3">
        <v>413.23538461538465</v>
      </c>
      <c r="AX298" s="3">
        <v>991.44384615384615</v>
      </c>
      <c r="AY298" s="3">
        <v>4863.9715384615383</v>
      </c>
      <c r="AZ298" s="3">
        <v>21893.799615384618</v>
      </c>
      <c r="BA298" s="3">
        <v>1103.4623076923078</v>
      </c>
      <c r="BB298" s="3">
        <v>443.03730769230765</v>
      </c>
      <c r="BC298" s="3">
        <v>470.24076923076922</v>
      </c>
      <c r="BD298" s="3">
        <v>41564.43384615385</v>
      </c>
      <c r="BE298" s="3">
        <v>29373.187307692304</v>
      </c>
      <c r="BF298" s="3">
        <v>417.45230769230761</v>
      </c>
      <c r="BG298" s="3">
        <v>7143.7173076923082</v>
      </c>
      <c r="BH298" s="3">
        <v>12673.216153846153</v>
      </c>
      <c r="BI298" s="3">
        <v>800.25153846153853</v>
      </c>
      <c r="BJ298" s="3">
        <v>1461.8196153846152</v>
      </c>
      <c r="BK298" s="3">
        <v>442.54076923076911</v>
      </c>
      <c r="BL298" s="3" t="s">
        <v>63</v>
      </c>
      <c r="BM298" s="3">
        <v>567.28730769230776</v>
      </c>
      <c r="BN298" s="3">
        <v>345.68692307692305</v>
      </c>
      <c r="BO298" s="3">
        <v>2.586846153846154</v>
      </c>
      <c r="BP298" s="3">
        <v>9.6461538461538501E-2</v>
      </c>
      <c r="BQ298" s="3">
        <v>57.151923076923069</v>
      </c>
    </row>
    <row r="299" spans="1:69">
      <c r="A299" s="2">
        <v>41821</v>
      </c>
      <c r="B299" s="3">
        <v>1694.8225925925926</v>
      </c>
      <c r="C299" s="3">
        <v>8361.5481111111094</v>
      </c>
      <c r="D299" s="3">
        <v>55729.613333333342</v>
      </c>
      <c r="E299" s="3">
        <v>3926.8003703703694</v>
      </c>
      <c r="F299" s="3">
        <v>16971.931851851856</v>
      </c>
      <c r="G299" s="3">
        <v>43895.405185185191</v>
      </c>
      <c r="H299" s="3" t="s">
        <v>63</v>
      </c>
      <c r="I299" s="3">
        <v>51198.94407407409</v>
      </c>
      <c r="J299" s="3">
        <v>51683.725925925937</v>
      </c>
      <c r="K299" s="3">
        <v>809.92389999999989</v>
      </c>
      <c r="L299" s="3">
        <v>1881.2285185185183</v>
      </c>
      <c r="M299" s="3">
        <v>1449.0729629629632</v>
      </c>
      <c r="N299" s="3">
        <v>18081.591481481482</v>
      </c>
      <c r="O299" s="3">
        <v>2084.2700370370371</v>
      </c>
      <c r="P299" s="3">
        <v>959.50222222222214</v>
      </c>
      <c r="Q299" s="3">
        <v>9473.1959259259238</v>
      </c>
      <c r="R299" s="3">
        <v>3307.6437037037026</v>
      </c>
      <c r="S299" s="3">
        <v>5040.0562222222215</v>
      </c>
      <c r="T299" s="3">
        <v>25728.222592592589</v>
      </c>
      <c r="U299" s="3" t="s">
        <v>63</v>
      </c>
      <c r="V299" s="3">
        <v>23717.11037037037</v>
      </c>
      <c r="W299" s="3">
        <v>1390.5337037037036</v>
      </c>
      <c r="X299" s="3">
        <v>2020.613703703704</v>
      </c>
      <c r="Y299" s="3">
        <v>567.19925925925941</v>
      </c>
      <c r="Z299" s="3">
        <v>5147.5092037037039</v>
      </c>
      <c r="AA299" s="3">
        <v>1388.6430370370367</v>
      </c>
      <c r="AB299" s="3">
        <v>5528.0185185185173</v>
      </c>
      <c r="AC299" s="3">
        <v>15263.388148148148</v>
      </c>
      <c r="AD299" s="3">
        <v>8562.0474074074082</v>
      </c>
      <c r="AE299" s="3">
        <v>15364.255925925927</v>
      </c>
      <c r="AF299" s="3">
        <v>1974.1929629629624</v>
      </c>
      <c r="AG299" s="3">
        <v>6772.3574074074049</v>
      </c>
      <c r="AH299" s="3" t="s">
        <v>63</v>
      </c>
      <c r="AI299" s="3">
        <v>9901.2814814814847</v>
      </c>
      <c r="AJ299" s="3">
        <v>2396.9096296296298</v>
      </c>
      <c r="AK299" s="3">
        <v>1457.5302222222222</v>
      </c>
      <c r="AL299" s="3">
        <v>3143.5670370370376</v>
      </c>
      <c r="AM299" s="3">
        <v>544.28148148148159</v>
      </c>
      <c r="AN299" s="3">
        <v>10772.144814814821</v>
      </c>
      <c r="AO299" s="3">
        <v>1811.5911111111111</v>
      </c>
      <c r="AP299" s="3">
        <v>8522.3903703703691</v>
      </c>
      <c r="AQ299" s="3" t="s">
        <v>63</v>
      </c>
      <c r="AR299" s="3">
        <v>10750.7</v>
      </c>
      <c r="AS299" s="3">
        <v>6885.33</v>
      </c>
      <c r="AT299" s="3">
        <v>2944.7855555555557</v>
      </c>
      <c r="AU299" s="3">
        <v>4362.1607407407409</v>
      </c>
      <c r="AV299" s="3">
        <v>1191.6666296296296</v>
      </c>
      <c r="AW299" s="3">
        <v>408.53</v>
      </c>
      <c r="AX299" s="3">
        <v>999.73518518518472</v>
      </c>
      <c r="AY299" s="3">
        <v>4721.1033333333344</v>
      </c>
      <c r="AZ299" s="3">
        <v>20966.343333333334</v>
      </c>
      <c r="BA299" s="3">
        <v>1208.2851851851851</v>
      </c>
      <c r="BB299" s="3">
        <v>449.86925925925937</v>
      </c>
      <c r="BC299" s="3">
        <v>474.5440740740741</v>
      </c>
      <c r="BD299" s="3">
        <v>42706.239629629621</v>
      </c>
      <c r="BE299" s="3">
        <v>29946.751481481479</v>
      </c>
      <c r="BF299" s="3">
        <v>418.93555555555571</v>
      </c>
      <c r="BG299" s="3">
        <v>6400.2455555555543</v>
      </c>
      <c r="BH299" s="3">
        <v>12844.214814814814</v>
      </c>
      <c r="BI299" s="3">
        <v>790.68629629629629</v>
      </c>
      <c r="BJ299" s="3">
        <v>1519.7862962962961</v>
      </c>
      <c r="BK299" s="3">
        <v>451.16518518518501</v>
      </c>
      <c r="BL299" s="3" t="s">
        <v>63</v>
      </c>
      <c r="BM299" s="3">
        <v>591.06777777777779</v>
      </c>
      <c r="BN299" s="3">
        <v>341.55851851851844</v>
      </c>
      <c r="BO299" s="3">
        <v>2.5345555555555555</v>
      </c>
      <c r="BP299" s="3">
        <v>9.9407407407407444E-2</v>
      </c>
      <c r="BQ299" s="3">
        <v>54.923662962962965</v>
      </c>
    </row>
    <row r="300" spans="1:69">
      <c r="A300" s="2">
        <v>41852</v>
      </c>
      <c r="B300" s="3">
        <v>1733.6274074074074</v>
      </c>
      <c r="C300" s="3">
        <v>8777.3658148148152</v>
      </c>
      <c r="D300" s="3">
        <v>57645.633703703708</v>
      </c>
      <c r="E300" s="3">
        <v>3942.3951851851848</v>
      </c>
      <c r="F300" s="3">
        <v>16908.906666666669</v>
      </c>
      <c r="G300" s="3">
        <v>44838.91851851852</v>
      </c>
      <c r="H300" s="3" t="s">
        <v>63</v>
      </c>
      <c r="I300" s="3">
        <v>51296.989629629636</v>
      </c>
      <c r="J300" s="3">
        <v>51187.680370370363</v>
      </c>
      <c r="K300" s="3">
        <v>792.78417037037059</v>
      </c>
      <c r="L300" s="3">
        <v>1863.6285185185184</v>
      </c>
      <c r="M300" s="3">
        <v>1400.9014814814814</v>
      </c>
      <c r="N300" s="3">
        <v>17572.914074074077</v>
      </c>
      <c r="O300" s="3">
        <v>2216.4629666666669</v>
      </c>
      <c r="P300" s="3">
        <v>970.8514814814813</v>
      </c>
      <c r="Q300" s="3">
        <v>9261.381851851851</v>
      </c>
      <c r="R300" s="3">
        <v>3317.7318518518518</v>
      </c>
      <c r="S300" s="3">
        <v>5134.472814814816</v>
      </c>
      <c r="T300" s="3">
        <v>26042.32</v>
      </c>
      <c r="U300" s="3" t="s">
        <v>63</v>
      </c>
      <c r="V300" s="3">
        <v>24779.931111111116</v>
      </c>
      <c r="W300" s="3">
        <v>1388.3903703703704</v>
      </c>
      <c r="X300" s="3">
        <v>2059.4685185185185</v>
      </c>
      <c r="Y300" s="3">
        <v>550.95592592592573</v>
      </c>
      <c r="Z300" s="3">
        <v>5121.0199296296296</v>
      </c>
      <c r="AA300" s="3">
        <v>1365.6593333333335</v>
      </c>
      <c r="AB300" s="3">
        <v>5565.1185185185186</v>
      </c>
      <c r="AC300" s="3">
        <v>15373.192962962963</v>
      </c>
      <c r="AD300" s="3">
        <v>8451.0907407407412</v>
      </c>
      <c r="AE300" s="3">
        <v>15329.435555555556</v>
      </c>
      <c r="AF300" s="3">
        <v>1960.2714814814822</v>
      </c>
      <c r="AG300" s="3">
        <v>6708.0548148148155</v>
      </c>
      <c r="AH300" s="3" t="s">
        <v>63</v>
      </c>
      <c r="AI300" s="3">
        <v>10670.005185185188</v>
      </c>
      <c r="AJ300" s="3">
        <v>2277.2781481481475</v>
      </c>
      <c r="AK300" s="3">
        <v>1479.7467407407405</v>
      </c>
      <c r="AL300" s="3">
        <v>3117.7999999999997</v>
      </c>
      <c r="AM300" s="3">
        <v>545.05703703703705</v>
      </c>
      <c r="AN300" s="3">
        <v>10766.451851851854</v>
      </c>
      <c r="AO300" s="3">
        <v>1831.1118518518515</v>
      </c>
      <c r="AP300" s="3">
        <v>9260.8051851851815</v>
      </c>
      <c r="AQ300" s="3" t="s">
        <v>63</v>
      </c>
      <c r="AR300" s="3">
        <v>10416.562962962964</v>
      </c>
      <c r="AS300" s="3">
        <v>7019.3448148148154</v>
      </c>
      <c r="AT300" s="3">
        <v>2888.8177777777778</v>
      </c>
      <c r="AU300" s="3">
        <v>4242.5251851851845</v>
      </c>
      <c r="AV300" s="3">
        <v>1122.7866481481481</v>
      </c>
      <c r="AW300" s="3">
        <v>400.79259259259248</v>
      </c>
      <c r="AX300" s="3">
        <v>1001.9133333333333</v>
      </c>
      <c r="AY300" s="3">
        <v>4656.1603703703713</v>
      </c>
      <c r="AZ300" s="3">
        <v>19851.824444444446</v>
      </c>
      <c r="BA300" s="3">
        <v>1293.0048148148151</v>
      </c>
      <c r="BB300" s="3">
        <v>428.88222222222214</v>
      </c>
      <c r="BC300" s="3">
        <v>458.8437037037038</v>
      </c>
      <c r="BD300" s="3">
        <v>41812.982592592591</v>
      </c>
      <c r="BE300" s="3">
        <v>28906.535185185185</v>
      </c>
      <c r="BF300" s="3">
        <v>416.49518518518522</v>
      </c>
      <c r="BG300" s="3">
        <v>5658.2385185185185</v>
      </c>
      <c r="BH300" s="3">
        <v>13411.987407407407</v>
      </c>
      <c r="BI300" s="3">
        <v>803.83333333333337</v>
      </c>
      <c r="BJ300" s="3">
        <v>1538.7507407407406</v>
      </c>
      <c r="BK300" s="3">
        <v>457.12629629629623</v>
      </c>
      <c r="BL300" s="3" t="s">
        <v>63</v>
      </c>
      <c r="BM300" s="3">
        <v>611.2688888888888</v>
      </c>
      <c r="BN300" s="3">
        <v>333.47222222222229</v>
      </c>
      <c r="BO300" s="3">
        <v>2.4108148148148141</v>
      </c>
      <c r="BP300" s="3">
        <v>9.4555555555555573E-2</v>
      </c>
      <c r="BQ300" s="3">
        <v>58.993937037037036</v>
      </c>
    </row>
    <row r="301" spans="1:69">
      <c r="A301" s="2">
        <v>41883</v>
      </c>
      <c r="B301" s="3">
        <v>1729.7680769230769</v>
      </c>
      <c r="C301" s="3">
        <v>11307.647615384612</v>
      </c>
      <c r="D301" s="3">
        <v>58258.985384615386</v>
      </c>
      <c r="E301" s="3">
        <v>4015.3653846153848</v>
      </c>
      <c r="F301" s="3">
        <v>16916.982692307691</v>
      </c>
      <c r="G301" s="3">
        <v>45648.255769230767</v>
      </c>
      <c r="H301" s="3" t="s">
        <v>63</v>
      </c>
      <c r="I301" s="3">
        <v>54444.705384615387</v>
      </c>
      <c r="J301" s="3">
        <v>50948.785384615381</v>
      </c>
      <c r="K301" s="3">
        <v>782.6575499999999</v>
      </c>
      <c r="L301" s="3">
        <v>1854.7696153846152</v>
      </c>
      <c r="M301" s="3">
        <v>1442.9815384615383</v>
      </c>
      <c r="N301" s="3">
        <v>18364.273461538462</v>
      </c>
      <c r="O301" s="3">
        <v>2320.0171846153839</v>
      </c>
      <c r="P301" s="3">
        <v>990.72230769230782</v>
      </c>
      <c r="Q301" s="3">
        <v>9233.7861538461548</v>
      </c>
      <c r="R301" s="3">
        <v>3315.17153846154</v>
      </c>
      <c r="S301" s="3">
        <v>5180.9726538461537</v>
      </c>
      <c r="T301" s="3">
        <v>26916.764999999992</v>
      </c>
      <c r="U301" s="3" t="s">
        <v>63</v>
      </c>
      <c r="V301" s="3">
        <v>24391.868461538459</v>
      </c>
      <c r="W301" s="3">
        <v>1437.2473076923075</v>
      </c>
      <c r="X301" s="3">
        <v>2043.7099999999996</v>
      </c>
      <c r="Y301" s="3">
        <v>561.19076923076932</v>
      </c>
      <c r="Z301" s="3">
        <v>5228.6675076923084</v>
      </c>
      <c r="AA301" s="3">
        <v>1397.771923076923</v>
      </c>
      <c r="AB301" s="3">
        <v>5479.5884615384621</v>
      </c>
      <c r="AC301" s="3">
        <v>15363.177307692305</v>
      </c>
      <c r="AD301" s="3">
        <v>8801.8850000000002</v>
      </c>
      <c r="AE301" s="3">
        <v>15972.753076923082</v>
      </c>
      <c r="AF301" s="3">
        <v>1994.1392307692308</v>
      </c>
      <c r="AG301" s="3">
        <v>6779.2276923076925</v>
      </c>
      <c r="AH301" s="3" t="s">
        <v>63</v>
      </c>
      <c r="AI301" s="3">
        <v>10980.811538461538</v>
      </c>
      <c r="AJ301" s="3">
        <v>2288.3911538461543</v>
      </c>
      <c r="AK301" s="3">
        <v>1469.6493461538462</v>
      </c>
      <c r="AL301" s="3">
        <v>3197.7573076923077</v>
      </c>
      <c r="AM301" s="3">
        <v>550.03730769230776</v>
      </c>
      <c r="AN301" s="3">
        <v>11062.872307692305</v>
      </c>
      <c r="AO301" s="3">
        <v>1881.1642307692307</v>
      </c>
      <c r="AP301" s="3">
        <v>9635.6061538461527</v>
      </c>
      <c r="AQ301" s="3" t="s">
        <v>63</v>
      </c>
      <c r="AR301" s="3">
        <v>10907.25</v>
      </c>
      <c r="AS301" s="3">
        <v>7239.3030769230745</v>
      </c>
      <c r="AT301" s="3">
        <v>2956.6526923076922</v>
      </c>
      <c r="AU301" s="3">
        <v>4428.5107692307702</v>
      </c>
      <c r="AV301" s="3">
        <v>1138.3438307692306</v>
      </c>
      <c r="AW301" s="3">
        <v>419.3876923076923</v>
      </c>
      <c r="AX301" s="3">
        <v>1000.2338461538465</v>
      </c>
      <c r="AY301" s="3">
        <v>4868.6550000000007</v>
      </c>
      <c r="AZ301" s="3">
        <v>20908.223846153844</v>
      </c>
      <c r="BA301" s="3">
        <v>1271.0661538461538</v>
      </c>
      <c r="BB301" s="3">
        <v>427.20923076923071</v>
      </c>
      <c r="BC301" s="3">
        <v>457.03538461538471</v>
      </c>
      <c r="BD301" s="3">
        <v>40933.643076923079</v>
      </c>
      <c r="BE301" s="3">
        <v>29774.719230769238</v>
      </c>
      <c r="BF301" s="3">
        <v>414.2265384615385</v>
      </c>
      <c r="BG301" s="3">
        <v>5874.8511538461544</v>
      </c>
      <c r="BH301" s="3">
        <v>13998.286923076921</v>
      </c>
      <c r="BI301" s="3">
        <v>824.77576923076936</v>
      </c>
      <c r="BJ301" s="3">
        <v>1583.2223076923076</v>
      </c>
      <c r="BK301" s="3">
        <v>430.37538461538446</v>
      </c>
      <c r="BL301" s="3" t="s">
        <v>63</v>
      </c>
      <c r="BM301" s="3">
        <v>622.56615384615372</v>
      </c>
      <c r="BN301" s="3">
        <v>344.69538461538463</v>
      </c>
      <c r="BO301" s="3">
        <v>2.5245769230769235</v>
      </c>
      <c r="BP301" s="3">
        <v>9.7346153846153874E-2</v>
      </c>
      <c r="BQ301" s="3">
        <v>62.166761538461543</v>
      </c>
    </row>
    <row r="302" spans="1:69">
      <c r="A302" s="2">
        <v>41913</v>
      </c>
      <c r="B302" s="3">
        <v>1622.9503703703701</v>
      </c>
      <c r="C302" s="3">
        <v>10556.612703703706</v>
      </c>
      <c r="D302" s="3">
        <v>54348.14370370371</v>
      </c>
      <c r="E302" s="3">
        <v>3839.2296296296299</v>
      </c>
      <c r="F302" s="3">
        <v>15790.624444444446</v>
      </c>
      <c r="G302" s="3">
        <v>43870.965925925921</v>
      </c>
      <c r="H302" s="3" t="s">
        <v>63</v>
      </c>
      <c r="I302" s="3">
        <v>53253.081111111111</v>
      </c>
      <c r="J302" s="3">
        <v>48111.557777777765</v>
      </c>
      <c r="K302" s="3">
        <v>763.0626074074072</v>
      </c>
      <c r="L302" s="3">
        <v>1817.2559259259262</v>
      </c>
      <c r="M302" s="3">
        <v>1392.7085185185188</v>
      </c>
      <c r="N302" s="3">
        <v>17536.87777777778</v>
      </c>
      <c r="O302" s="3">
        <v>2354.9997074074076</v>
      </c>
      <c r="P302" s="3">
        <v>953.21592592592594</v>
      </c>
      <c r="Q302" s="3">
        <v>8822.9903703703731</v>
      </c>
      <c r="R302" s="3">
        <v>3220.5048148148148</v>
      </c>
      <c r="S302" s="3">
        <v>5014.8775185185186</v>
      </c>
      <c r="T302" s="3">
        <v>26599.252222222229</v>
      </c>
      <c r="U302" s="3" t="s">
        <v>63</v>
      </c>
      <c r="V302" s="3">
        <v>23247.047777777785</v>
      </c>
      <c r="W302" s="3">
        <v>1444.6985185185185</v>
      </c>
      <c r="X302" s="3">
        <v>1943.8407407407406</v>
      </c>
      <c r="Y302" s="3">
        <v>520.33111111111123</v>
      </c>
      <c r="Z302" s="3">
        <v>5251.6664370370381</v>
      </c>
      <c r="AA302" s="3">
        <v>1341.1147407407407</v>
      </c>
      <c r="AB302" s="3">
        <v>5324.6888888888889</v>
      </c>
      <c r="AC302" s="3">
        <v>14450.151851851851</v>
      </c>
      <c r="AD302" s="3">
        <v>8496.1144444444435</v>
      </c>
      <c r="AE302" s="3">
        <v>15363.123333333335</v>
      </c>
      <c r="AF302" s="3">
        <v>1936.3955555555558</v>
      </c>
      <c r="AG302" s="3">
        <v>6406.1222222222214</v>
      </c>
      <c r="AH302" s="3" t="s">
        <v>63</v>
      </c>
      <c r="AI302" s="3">
        <v>10315.362592592592</v>
      </c>
      <c r="AJ302" s="3">
        <v>2130.2892592592593</v>
      </c>
      <c r="AK302" s="3">
        <v>1454.8813703703706</v>
      </c>
      <c r="AL302" s="3">
        <v>3070.8148148148152</v>
      </c>
      <c r="AM302" s="3">
        <v>523.14481481481471</v>
      </c>
      <c r="AN302" s="3">
        <v>11127.112222222226</v>
      </c>
      <c r="AO302" s="3">
        <v>1864.5274074074075</v>
      </c>
      <c r="AP302" s="3">
        <v>9102.3074074074084</v>
      </c>
      <c r="AQ302" s="3" t="s">
        <v>63</v>
      </c>
      <c r="AR302" s="3">
        <v>10259.977777777776</v>
      </c>
      <c r="AS302" s="3">
        <v>7124.4718518518503</v>
      </c>
      <c r="AT302" s="3">
        <v>2824.586296296296</v>
      </c>
      <c r="AU302" s="3">
        <v>4129.7462962962964</v>
      </c>
      <c r="AV302" s="3">
        <v>979.97554814814816</v>
      </c>
      <c r="AW302" s="3">
        <v>398.36333333333329</v>
      </c>
      <c r="AX302" s="3">
        <v>1001.821111111111</v>
      </c>
      <c r="AY302" s="3">
        <v>4622.8914814814807</v>
      </c>
      <c r="AZ302" s="3">
        <v>19345.944074074068</v>
      </c>
      <c r="BA302" s="3">
        <v>1103.5062962962963</v>
      </c>
      <c r="BB302" s="3">
        <v>421.1444444444445</v>
      </c>
      <c r="BC302" s="3">
        <v>454.11037037037033</v>
      </c>
      <c r="BD302" s="3">
        <v>39528.587777777793</v>
      </c>
      <c r="BE302" s="3">
        <v>30082.449629629627</v>
      </c>
      <c r="BF302" s="3">
        <v>410.60111111111115</v>
      </c>
      <c r="BG302" s="3">
        <v>5254.5622222222228</v>
      </c>
      <c r="BH302" s="3">
        <v>13515.65</v>
      </c>
      <c r="BI302" s="3">
        <v>813.97629629629637</v>
      </c>
      <c r="BJ302" s="3">
        <v>1549.0511111111109</v>
      </c>
      <c r="BK302" s="3">
        <v>436.79148148148153</v>
      </c>
      <c r="BL302" s="3" t="s">
        <v>63</v>
      </c>
      <c r="BM302" s="3">
        <v>601.69037037037037</v>
      </c>
      <c r="BN302" s="3">
        <v>326.23518518518512</v>
      </c>
      <c r="BO302" s="3">
        <v>2.2917777777777775</v>
      </c>
      <c r="BP302" s="3">
        <v>9.3666666666666676E-2</v>
      </c>
      <c r="BQ302" s="3">
        <v>73.817610000000016</v>
      </c>
    </row>
    <row r="303" spans="1:69">
      <c r="A303" s="2">
        <v>41944</v>
      </c>
      <c r="B303" s="3">
        <v>1600.4476000000004</v>
      </c>
      <c r="C303" s="3">
        <v>10199.310360000001</v>
      </c>
      <c r="D303" s="3">
        <v>53673.520400000009</v>
      </c>
      <c r="E303" s="3">
        <v>3934.4287999999997</v>
      </c>
      <c r="F303" s="3">
        <v>15326.875199999999</v>
      </c>
      <c r="G303" s="3">
        <v>44342.643999999993</v>
      </c>
      <c r="H303" s="3" t="s">
        <v>63</v>
      </c>
      <c r="I303" s="3">
        <v>53285.387199999997</v>
      </c>
      <c r="J303" s="3">
        <v>50239.329200000015</v>
      </c>
      <c r="K303" s="3">
        <v>813.40678799999989</v>
      </c>
      <c r="L303" s="3">
        <v>1826.5663999999999</v>
      </c>
      <c r="M303" s="3">
        <v>1513.7632000000001</v>
      </c>
      <c r="N303" s="3">
        <v>17384.914400000001</v>
      </c>
      <c r="O303" s="3">
        <v>2494.0800239999999</v>
      </c>
      <c r="P303" s="3">
        <v>976.74039999999979</v>
      </c>
      <c r="Q303" s="3">
        <v>9018.6543999999976</v>
      </c>
      <c r="R303" s="3">
        <v>3313.2612000000004</v>
      </c>
      <c r="S303" s="3">
        <v>5078.2759999999998</v>
      </c>
      <c r="T303" s="3">
        <v>28125.790800000002</v>
      </c>
      <c r="U303" s="3" t="s">
        <v>63</v>
      </c>
      <c r="V303" s="3">
        <v>23785.704399999995</v>
      </c>
      <c r="W303" s="3">
        <v>1451.8259999999996</v>
      </c>
      <c r="X303" s="3">
        <v>1959.5199999999991</v>
      </c>
      <c r="Y303" s="3">
        <v>540.4316</v>
      </c>
      <c r="Z303" s="3">
        <v>5458.5887279999988</v>
      </c>
      <c r="AA303" s="3">
        <v>1429.5191200000004</v>
      </c>
      <c r="AB303" s="3">
        <v>5430.2639999999992</v>
      </c>
      <c r="AC303" s="3">
        <v>14819.931200000001</v>
      </c>
      <c r="AD303" s="3">
        <v>8947.5699999999979</v>
      </c>
      <c r="AE303" s="3">
        <v>17143.8436</v>
      </c>
      <c r="AF303" s="3">
        <v>2045.6220000000001</v>
      </c>
      <c r="AG303" s="3">
        <v>6644.9575999999997</v>
      </c>
      <c r="AH303" s="3" t="s">
        <v>63</v>
      </c>
      <c r="AI303" s="3">
        <v>9508.9387999999981</v>
      </c>
      <c r="AJ303" s="3">
        <v>2231.5731999999998</v>
      </c>
      <c r="AK303" s="3">
        <v>1441.3089199999999</v>
      </c>
      <c r="AL303" s="3">
        <v>3194.0152000000003</v>
      </c>
      <c r="AM303" s="3">
        <v>522.29160000000002</v>
      </c>
      <c r="AN303" s="3">
        <v>11113.756800000001</v>
      </c>
      <c r="AO303" s="3">
        <v>1815.4959999999999</v>
      </c>
      <c r="AP303" s="3">
        <v>9312.3523999999998</v>
      </c>
      <c r="AQ303" s="3" t="s">
        <v>63</v>
      </c>
      <c r="AR303" s="3">
        <v>10385.240000000002</v>
      </c>
      <c r="AS303" s="3">
        <v>7251.5668000000005</v>
      </c>
      <c r="AT303" s="3">
        <v>2962.4128000000001</v>
      </c>
      <c r="AU303" s="3">
        <v>4263.322799999999</v>
      </c>
      <c r="AV303" s="3">
        <v>935.13718799999992</v>
      </c>
      <c r="AW303" s="3">
        <v>416.34039999999999</v>
      </c>
      <c r="AX303" s="3">
        <v>998.00479999999993</v>
      </c>
      <c r="AY303" s="3">
        <v>4884.0392000000002</v>
      </c>
      <c r="AZ303" s="3">
        <v>19439.7444</v>
      </c>
      <c r="BA303" s="3">
        <v>1021.9023999999996</v>
      </c>
      <c r="BB303" s="3">
        <v>420.21809350799992</v>
      </c>
      <c r="BC303" s="3">
        <v>452.31879999999995</v>
      </c>
      <c r="BD303" s="3">
        <v>34674.484800000006</v>
      </c>
      <c r="BE303" s="3">
        <v>31197.872399999993</v>
      </c>
      <c r="BF303" s="3">
        <v>414.91519999999991</v>
      </c>
      <c r="BG303" s="3">
        <v>5209.275200000001</v>
      </c>
      <c r="BH303" s="3">
        <v>13642.069200000002</v>
      </c>
      <c r="BI303" s="3">
        <v>816.19119999999998</v>
      </c>
      <c r="BJ303" s="3">
        <v>1580.5396000000005</v>
      </c>
      <c r="BK303" s="3">
        <v>396.78759999999994</v>
      </c>
      <c r="BL303" s="3" t="s">
        <v>63</v>
      </c>
      <c r="BM303" s="3">
        <v>592.80400000000009</v>
      </c>
      <c r="BN303" s="3">
        <v>339.57799999999997</v>
      </c>
      <c r="BO303" s="3">
        <v>2.31372</v>
      </c>
      <c r="BP303" s="3">
        <v>0.11796</v>
      </c>
      <c r="BQ303" s="3">
        <v>67.269615999999999</v>
      </c>
    </row>
    <row r="304" spans="1:69">
      <c r="A304" s="2">
        <v>41974</v>
      </c>
      <c r="B304" s="3">
        <v>1477.2371428571435</v>
      </c>
      <c r="C304" s="3">
        <v>8579.3585714285709</v>
      </c>
      <c r="D304" s="3">
        <v>50066.924285714274</v>
      </c>
      <c r="E304" s="3">
        <v>3852.5321428571428</v>
      </c>
      <c r="F304" s="3">
        <v>14671.556071428571</v>
      </c>
      <c r="G304" s="3">
        <v>42501.667499999996</v>
      </c>
      <c r="H304" s="3" t="s">
        <v>63</v>
      </c>
      <c r="I304" s="3">
        <v>52125.033928571429</v>
      </c>
      <c r="J304" s="3">
        <v>49072.286428571439</v>
      </c>
      <c r="K304" s="3">
        <v>842.14441071428587</v>
      </c>
      <c r="L304" s="3">
        <v>1742.4750000000008</v>
      </c>
      <c r="M304" s="3">
        <v>1464.6453571428576</v>
      </c>
      <c r="N304" s="3">
        <v>16905.50464285714</v>
      </c>
      <c r="O304" s="3">
        <v>3006.2038964285703</v>
      </c>
      <c r="P304" s="3">
        <v>970.10571428571438</v>
      </c>
      <c r="Q304" s="3">
        <v>9109.8317857142847</v>
      </c>
      <c r="R304" s="3">
        <v>3316.0660714285705</v>
      </c>
      <c r="S304" s="3">
        <v>5152.4744642857131</v>
      </c>
      <c r="T304" s="3">
        <v>27618.111428571432</v>
      </c>
      <c r="U304" s="3" t="s">
        <v>63</v>
      </c>
      <c r="V304" s="3">
        <v>23388.396785714289</v>
      </c>
      <c r="W304" s="3">
        <v>1474.9457142857136</v>
      </c>
      <c r="X304" s="3">
        <v>1942.0453571428575</v>
      </c>
      <c r="Y304" s="3">
        <v>517.32500000000016</v>
      </c>
      <c r="Z304" s="3">
        <v>5526.4694499999987</v>
      </c>
      <c r="AA304" s="3">
        <v>1453.8640357142856</v>
      </c>
      <c r="AB304" s="3">
        <v>5318.5678571428571</v>
      </c>
      <c r="AC304" s="3">
        <v>14358.919285714283</v>
      </c>
      <c r="AD304" s="3">
        <v>9018.362142857146</v>
      </c>
      <c r="AE304" s="3">
        <v>17571.887142857147</v>
      </c>
      <c r="AF304" s="3">
        <v>2057.2010714285711</v>
      </c>
      <c r="AG304" s="3">
        <v>6550.8396428571423</v>
      </c>
      <c r="AH304" s="3" t="s">
        <v>63</v>
      </c>
      <c r="AI304" s="3">
        <v>8516.5682142857131</v>
      </c>
      <c r="AJ304" s="3">
        <v>2184.4164285714287</v>
      </c>
      <c r="AK304" s="3">
        <v>1405.5854285714283</v>
      </c>
      <c r="AL304" s="3">
        <v>3269.2107142857144</v>
      </c>
      <c r="AM304" s="3">
        <v>528.44678571428585</v>
      </c>
      <c r="AN304" s="3">
        <v>11064.117857142857</v>
      </c>
      <c r="AO304" s="3">
        <v>1753.4371428571424</v>
      </c>
      <c r="AP304" s="3">
        <v>8955.3585714285709</v>
      </c>
      <c r="AQ304" s="3" t="s">
        <v>63</v>
      </c>
      <c r="AR304" s="3">
        <v>10445.324999999999</v>
      </c>
      <c r="AS304" s="3">
        <v>7197.8342857142879</v>
      </c>
      <c r="AT304" s="3">
        <v>3002.1657142857148</v>
      </c>
      <c r="AU304" s="3">
        <v>4266.4121428571425</v>
      </c>
      <c r="AV304" s="3">
        <v>889.67071428571455</v>
      </c>
      <c r="AW304" s="3">
        <v>420.12678571428563</v>
      </c>
      <c r="AX304" s="3">
        <v>1000.9546428571429</v>
      </c>
      <c r="AY304" s="3">
        <v>5167.6149999999998</v>
      </c>
      <c r="AZ304" s="3">
        <v>19239.043571428574</v>
      </c>
      <c r="BA304" s="3">
        <v>943.11785714285725</v>
      </c>
      <c r="BB304" s="3">
        <v>415.42571428571421</v>
      </c>
      <c r="BC304" s="3">
        <v>454.65464285714279</v>
      </c>
      <c r="BD304" s="3">
        <v>32522.462857142847</v>
      </c>
      <c r="BE304" s="3">
        <v>31691.908214285715</v>
      </c>
      <c r="BF304" s="3">
        <v>420.78107142857147</v>
      </c>
      <c r="BG304" s="3">
        <v>4956.4939285714281</v>
      </c>
      <c r="BH304" s="3">
        <v>12165.815714285713</v>
      </c>
      <c r="BI304" s="3">
        <v>779.91464285714301</v>
      </c>
      <c r="BJ304" s="3">
        <v>1532.704285714286</v>
      </c>
      <c r="BK304" s="3">
        <v>379.97535714285715</v>
      </c>
      <c r="BL304" s="3" t="s">
        <v>63</v>
      </c>
      <c r="BM304" s="3">
        <v>547.46964285714296</v>
      </c>
      <c r="BN304" s="3">
        <v>341.15714285714301</v>
      </c>
      <c r="BO304" s="3">
        <v>2.2087857142857144</v>
      </c>
      <c r="BP304" s="3">
        <v>0.1989642857142857</v>
      </c>
      <c r="BQ304" s="3">
        <v>67.501511785714314</v>
      </c>
    </row>
    <row r="305" spans="1:69">
      <c r="A305" s="2">
        <v>42005</v>
      </c>
      <c r="B305" s="3">
        <v>1417.0523076923075</v>
      </c>
      <c r="C305" s="3">
        <v>8538.5091538461529</v>
      </c>
      <c r="D305" s="3">
        <v>48496.42846153846</v>
      </c>
      <c r="E305" s="3">
        <v>3801.786153846153</v>
      </c>
      <c r="F305" s="3">
        <v>13954.689230769234</v>
      </c>
      <c r="G305" s="3">
        <v>41966.032307692309</v>
      </c>
      <c r="H305" s="3" t="s">
        <v>63</v>
      </c>
      <c r="I305" s="3">
        <v>51367.551923076921</v>
      </c>
      <c r="J305" s="3">
        <v>49414.316538461535</v>
      </c>
      <c r="K305" s="3">
        <v>883.22853846153873</v>
      </c>
      <c r="L305" s="3">
        <v>1757.7150000000001</v>
      </c>
      <c r="M305" s="3">
        <v>1559.1907692307691</v>
      </c>
      <c r="N305" s="3">
        <v>16378.798461538458</v>
      </c>
      <c r="O305" s="3">
        <v>3292.1215653846157</v>
      </c>
      <c r="P305" s="3">
        <v>953.31384615384604</v>
      </c>
      <c r="Q305" s="3">
        <v>9283.8980769230784</v>
      </c>
      <c r="R305" s="3">
        <v>3354.5699999999993</v>
      </c>
      <c r="S305" s="3">
        <v>5222.8382692307696</v>
      </c>
      <c r="T305" s="3">
        <v>28256.291538461537</v>
      </c>
      <c r="U305" s="3" t="s">
        <v>63</v>
      </c>
      <c r="V305" s="3">
        <v>24182.48961538462</v>
      </c>
      <c r="W305" s="3">
        <v>1460.6438461538457</v>
      </c>
      <c r="X305" s="3">
        <v>1920.4538461538459</v>
      </c>
      <c r="Y305" s="3">
        <v>532.70999999999992</v>
      </c>
      <c r="Z305" s="3">
        <v>5639.1540307692303</v>
      </c>
      <c r="AA305" s="3">
        <v>1487.626153846154</v>
      </c>
      <c r="AB305" s="3">
        <v>5425.7038461538459</v>
      </c>
      <c r="AC305" s="3">
        <v>14482.246153846154</v>
      </c>
      <c r="AD305" s="3">
        <v>8590.2023076923088</v>
      </c>
      <c r="AE305" s="3">
        <v>17282.202692307692</v>
      </c>
      <c r="AF305" s="3">
        <v>2031.3900000000003</v>
      </c>
      <c r="AG305" s="3">
        <v>6612.1053846153845</v>
      </c>
      <c r="AH305" s="3" t="s">
        <v>63</v>
      </c>
      <c r="AI305" s="3">
        <v>8457.0553846153853</v>
      </c>
      <c r="AJ305" s="3">
        <v>2173.0511538461537</v>
      </c>
      <c r="AK305" s="3">
        <v>1427.0929615384619</v>
      </c>
      <c r="AL305" s="3">
        <v>3365.5857692307691</v>
      </c>
      <c r="AM305" s="3">
        <v>504.06038461538452</v>
      </c>
      <c r="AN305" s="3">
        <v>10975.773076923077</v>
      </c>
      <c r="AO305" s="3">
        <v>1773.8765384615385</v>
      </c>
      <c r="AP305" s="3">
        <v>9426.9176923076921</v>
      </c>
      <c r="AQ305" s="3" t="s">
        <v>63</v>
      </c>
      <c r="AR305" s="3">
        <v>10195.107692307693</v>
      </c>
      <c r="AS305" s="3">
        <v>7444.6830769230774</v>
      </c>
      <c r="AT305" s="3">
        <v>3092.0542307692308</v>
      </c>
      <c r="AU305" s="3">
        <v>4378.2061538461548</v>
      </c>
      <c r="AV305" s="3">
        <v>794.57269230769225</v>
      </c>
      <c r="AW305" s="3">
        <v>432.52461538461523</v>
      </c>
      <c r="AX305" s="3">
        <v>996.88615384615377</v>
      </c>
      <c r="AY305" s="3">
        <v>5309.333076923077</v>
      </c>
      <c r="AZ305" s="3">
        <v>19357.843076923069</v>
      </c>
      <c r="BA305" s="3">
        <v>886.80730769230763</v>
      </c>
      <c r="BB305" s="3">
        <v>417.66961538461544</v>
      </c>
      <c r="BC305" s="3">
        <v>459.67192307692312</v>
      </c>
      <c r="BD305" s="3">
        <v>30594.866538461549</v>
      </c>
      <c r="BE305" s="3">
        <v>33639.229615384611</v>
      </c>
      <c r="BF305" s="3">
        <v>421.65153846153839</v>
      </c>
      <c r="BG305" s="3">
        <v>4974.4580769230761</v>
      </c>
      <c r="BH305" s="3">
        <v>11957.071153846153</v>
      </c>
      <c r="BI305" s="3">
        <v>784.39461538461546</v>
      </c>
      <c r="BJ305" s="3">
        <v>1537.9511538461541</v>
      </c>
      <c r="BK305" s="3">
        <v>392.64196538461539</v>
      </c>
      <c r="BL305" s="3" t="s">
        <v>63</v>
      </c>
      <c r="BM305" s="3">
        <v>568.86423076923063</v>
      </c>
      <c r="BN305" s="3">
        <v>351.45384615384614</v>
      </c>
      <c r="BO305" s="3">
        <v>1.8917692307692311</v>
      </c>
      <c r="BP305" s="3">
        <v>0.18153846153846159</v>
      </c>
      <c r="BQ305" s="3">
        <v>84.042307692307674</v>
      </c>
    </row>
    <row r="306" spans="1:69">
      <c r="A306" s="2">
        <v>42036</v>
      </c>
      <c r="B306" s="3">
        <v>1395.0808000000002</v>
      </c>
      <c r="C306" s="3">
        <v>9283.0223999999998</v>
      </c>
      <c r="D306" s="3">
        <v>50111.711200000012</v>
      </c>
      <c r="E306" s="3">
        <v>3958.0196000000001</v>
      </c>
      <c r="F306" s="3">
        <v>13652.284399999999</v>
      </c>
      <c r="G306" s="3">
        <v>42937.322800000002</v>
      </c>
      <c r="H306" s="3" t="s">
        <v>63</v>
      </c>
      <c r="I306" s="3">
        <v>52477.6008</v>
      </c>
      <c r="J306" s="3">
        <v>52554.983599999992</v>
      </c>
      <c r="K306" s="3">
        <v>857.55405200000018</v>
      </c>
      <c r="L306" s="3">
        <v>1805.8724</v>
      </c>
      <c r="M306" s="3">
        <v>1756.0416000000002</v>
      </c>
      <c r="N306" s="3">
        <v>17821.744000000002</v>
      </c>
      <c r="O306" s="3">
        <v>3203.2015880000008</v>
      </c>
      <c r="P306" s="3">
        <v>1001.3432000000003</v>
      </c>
      <c r="Q306" s="3">
        <v>9514.8196000000025</v>
      </c>
      <c r="R306" s="3">
        <v>3423.8092000000011</v>
      </c>
      <c r="S306" s="3">
        <v>5363.9032800000014</v>
      </c>
      <c r="T306" s="3">
        <v>28976.813599999998</v>
      </c>
      <c r="U306" s="3" t="s">
        <v>63</v>
      </c>
      <c r="V306" s="3">
        <v>24690.217200000006</v>
      </c>
      <c r="W306" s="3">
        <v>1475.9248</v>
      </c>
      <c r="X306" s="3">
        <v>1961.2360000000003</v>
      </c>
      <c r="Y306" s="3">
        <v>558.12199999999996</v>
      </c>
      <c r="Z306" s="3">
        <v>5781.5256320000008</v>
      </c>
      <c r="AA306" s="3">
        <v>1633.2190800000003</v>
      </c>
      <c r="AB306" s="3">
        <v>5836.3479999999981</v>
      </c>
      <c r="AC306" s="3">
        <v>15145.548799999999</v>
      </c>
      <c r="AD306" s="3">
        <v>8732.1811999999991</v>
      </c>
      <c r="AE306" s="3">
        <v>18041.202399999995</v>
      </c>
      <c r="AF306" s="3">
        <v>2080.8383999999996</v>
      </c>
      <c r="AG306" s="3">
        <v>6876.358000000002</v>
      </c>
      <c r="AH306" s="3" t="s">
        <v>63</v>
      </c>
      <c r="AI306" s="3">
        <v>9289.8547999999992</v>
      </c>
      <c r="AJ306" s="3">
        <v>2371.2831999999999</v>
      </c>
      <c r="AK306" s="3">
        <v>1449.4683200000002</v>
      </c>
      <c r="AL306" s="3">
        <v>3596.2364000000002</v>
      </c>
      <c r="AM306" s="3">
        <v>493.78120000000001</v>
      </c>
      <c r="AN306" s="3">
        <v>10875.118399999999</v>
      </c>
      <c r="AO306" s="3">
        <v>1753.3555999999996</v>
      </c>
      <c r="AP306" s="3">
        <v>9681.5016000000014</v>
      </c>
      <c r="AQ306" s="3" t="s">
        <v>63</v>
      </c>
      <c r="AR306" s="3">
        <v>10732.883999999998</v>
      </c>
      <c r="AS306" s="3">
        <v>7752.0124000000014</v>
      </c>
      <c r="AT306" s="3">
        <v>3365.3139999999999</v>
      </c>
      <c r="AU306" s="3">
        <v>4768.2839999999987</v>
      </c>
      <c r="AV306" s="3">
        <v>844.10279999999989</v>
      </c>
      <c r="AW306" s="3">
        <v>464.67440000000005</v>
      </c>
      <c r="AX306" s="3">
        <v>958.36879999999985</v>
      </c>
      <c r="AY306" s="3">
        <v>5719.2007999999987</v>
      </c>
      <c r="AZ306" s="3">
        <v>21312.419600000001</v>
      </c>
      <c r="BA306" s="3">
        <v>831.11279999999999</v>
      </c>
      <c r="BB306" s="3">
        <v>421.41160000000002</v>
      </c>
      <c r="BC306" s="3">
        <v>473.54199999999997</v>
      </c>
      <c r="BD306" s="3">
        <v>29373.756000000016</v>
      </c>
      <c r="BE306" s="3">
        <v>34136.975199999993</v>
      </c>
      <c r="BF306" s="3">
        <v>422.15037227999989</v>
      </c>
      <c r="BG306" s="3">
        <v>5384.2016000000003</v>
      </c>
      <c r="BH306" s="3">
        <v>12503.794800000005</v>
      </c>
      <c r="BI306" s="3">
        <v>783.11559999999986</v>
      </c>
      <c r="BJ306" s="3">
        <v>1600.1496000000004</v>
      </c>
      <c r="BK306" s="3">
        <v>416.82959999999997</v>
      </c>
      <c r="BL306" s="3" t="s">
        <v>63</v>
      </c>
      <c r="BM306" s="3">
        <v>582.07679999999993</v>
      </c>
      <c r="BN306" s="3">
        <v>378.17719999999991</v>
      </c>
      <c r="BO306" s="3">
        <v>1.9685600000000008</v>
      </c>
      <c r="BP306" s="3">
        <v>0.20703999999999997</v>
      </c>
      <c r="BQ306" s="3">
        <v>93.017871600000021</v>
      </c>
    </row>
    <row r="307" spans="1:69">
      <c r="A307" s="2">
        <v>42064</v>
      </c>
      <c r="B307" s="3">
        <v>1294.2051851851854</v>
      </c>
      <c r="C307" s="3">
        <v>10497.970592592595</v>
      </c>
      <c r="D307" s="3">
        <v>50412.498518518514</v>
      </c>
      <c r="E307" s="3">
        <v>3894.4577777777781</v>
      </c>
      <c r="F307" s="3">
        <v>12731.21259259259</v>
      </c>
      <c r="G307" s="3">
        <v>43723.222592592603</v>
      </c>
      <c r="H307" s="3" t="s">
        <v>63</v>
      </c>
      <c r="I307" s="3">
        <v>53537.687037037045</v>
      </c>
      <c r="J307" s="3">
        <v>52474.631851851846</v>
      </c>
      <c r="K307" s="3">
        <v>808.95210370370376</v>
      </c>
      <c r="L307" s="3">
        <v>1804.6040740740743</v>
      </c>
      <c r="M307" s="3">
        <v>1660.4707407407407</v>
      </c>
      <c r="N307" s="3">
        <v>18884.755185185182</v>
      </c>
      <c r="O307" s="3">
        <v>3477.0193999999997</v>
      </c>
      <c r="P307" s="3">
        <v>1031.2485185185187</v>
      </c>
      <c r="Q307" s="3">
        <v>9612.9377777777772</v>
      </c>
      <c r="R307" s="3">
        <v>3405.5366666666669</v>
      </c>
      <c r="S307" s="3">
        <v>5444.0314444444439</v>
      </c>
      <c r="T307" s="3">
        <v>28587.207407407401</v>
      </c>
      <c r="U307" s="3" t="s">
        <v>63</v>
      </c>
      <c r="V307" s="3">
        <v>24311.875185185181</v>
      </c>
      <c r="W307" s="3">
        <v>1573.5622222222223</v>
      </c>
      <c r="X307" s="3">
        <v>2011.8218518518518</v>
      </c>
      <c r="Y307" s="3">
        <v>557.88555555555558</v>
      </c>
      <c r="Z307" s="3">
        <v>5874.761022222222</v>
      </c>
      <c r="AA307" s="3">
        <v>1677.9428148148154</v>
      </c>
      <c r="AB307" s="3">
        <v>5891.9296296296297</v>
      </c>
      <c r="AC307" s="3">
        <v>14923.998148148146</v>
      </c>
      <c r="AD307" s="3">
        <v>9150.4244444444448</v>
      </c>
      <c r="AE307" s="3">
        <v>19193.167777777773</v>
      </c>
      <c r="AF307" s="3">
        <v>2079.9285185185181</v>
      </c>
      <c r="AG307" s="3">
        <v>6886.512962962961</v>
      </c>
      <c r="AH307" s="3" t="s">
        <v>63</v>
      </c>
      <c r="AI307" s="3">
        <v>9329.0929629629609</v>
      </c>
      <c r="AJ307" s="3">
        <v>2507.0551851851847</v>
      </c>
      <c r="AK307" s="3">
        <v>1463.8947407407409</v>
      </c>
      <c r="AL307" s="3">
        <v>3727.7529629629635</v>
      </c>
      <c r="AM307" s="3">
        <v>495.34259259259261</v>
      </c>
      <c r="AN307" s="3">
        <v>10978.44851851852</v>
      </c>
      <c r="AO307" s="3">
        <v>1737.4896296296297</v>
      </c>
      <c r="AP307" s="3">
        <v>9437.0862962962965</v>
      </c>
      <c r="AQ307" s="3" t="s">
        <v>63</v>
      </c>
      <c r="AR307" s="3">
        <v>11213.599999999999</v>
      </c>
      <c r="AS307" s="3">
        <v>7824.7974074074064</v>
      </c>
      <c r="AT307" s="3">
        <v>3520.040370370371</v>
      </c>
      <c r="AU307" s="3">
        <v>5002.3648148148159</v>
      </c>
      <c r="AV307" s="3">
        <v>794.85222222222205</v>
      </c>
      <c r="AW307" s="3">
        <v>490.92481481481485</v>
      </c>
      <c r="AX307" s="3">
        <v>876.88074074074075</v>
      </c>
      <c r="AY307" s="3">
        <v>6056.1111111111113</v>
      </c>
      <c r="AZ307" s="3">
        <v>22748.328888888889</v>
      </c>
      <c r="BA307" s="3">
        <v>803.51333333333321</v>
      </c>
      <c r="BB307" s="3">
        <v>424.16000000000008</v>
      </c>
      <c r="BC307" s="3">
        <v>487.69666666666643</v>
      </c>
      <c r="BD307" s="3">
        <v>30360.597037037041</v>
      </c>
      <c r="BE307" s="3">
        <v>32033.65148148148</v>
      </c>
      <c r="BF307" s="3">
        <v>419.85998981481492</v>
      </c>
      <c r="BG307" s="3">
        <v>5811.123333333333</v>
      </c>
      <c r="BH307" s="3">
        <v>11860.776666666668</v>
      </c>
      <c r="BI307" s="3">
        <v>802.65148148148148</v>
      </c>
      <c r="BJ307" s="3">
        <v>1534.6403703703706</v>
      </c>
      <c r="BK307" s="3">
        <v>431.09111111111122</v>
      </c>
      <c r="BL307" s="3" t="s">
        <v>63</v>
      </c>
      <c r="BM307" s="3">
        <v>578.18740740740748</v>
      </c>
      <c r="BN307" s="3">
        <v>396.30703703703716</v>
      </c>
      <c r="BO307" s="3">
        <v>2.0415925925925924</v>
      </c>
      <c r="BP307" s="3">
        <v>0.23418518518518516</v>
      </c>
      <c r="BQ307" s="3">
        <v>86.640740740740725</v>
      </c>
    </row>
    <row r="308" spans="1:69">
      <c r="A308" s="2">
        <v>42095</v>
      </c>
      <c r="B308" s="3">
        <v>1358.6465384615383</v>
      </c>
      <c r="C308" s="3">
        <v>11731.317653846154</v>
      </c>
      <c r="D308" s="3">
        <v>54411.07076923077</v>
      </c>
      <c r="E308" s="3">
        <v>4026.5442307692301</v>
      </c>
      <c r="F308" s="3">
        <v>12976.16076923077</v>
      </c>
      <c r="G308" s="3">
        <v>45000.850000000006</v>
      </c>
      <c r="H308" s="3" t="s">
        <v>63</v>
      </c>
      <c r="I308" s="3">
        <v>55508.654230769214</v>
      </c>
      <c r="J308" s="3">
        <v>53665.889615384629</v>
      </c>
      <c r="K308" s="3">
        <v>833.36208846153829</v>
      </c>
      <c r="L308" s="3">
        <v>1845.7646153846154</v>
      </c>
      <c r="M308" s="3">
        <v>1676.2461538461537</v>
      </c>
      <c r="N308" s="3">
        <v>21456.15769230769</v>
      </c>
      <c r="O308" s="3">
        <v>4167.4623846153836</v>
      </c>
      <c r="P308" s="3">
        <v>1047.3188461538464</v>
      </c>
      <c r="Q308" s="3">
        <v>9673.1342307692285</v>
      </c>
      <c r="R308" s="3">
        <v>3490.0876923076921</v>
      </c>
      <c r="S308" s="3">
        <v>5408.3706923076925</v>
      </c>
      <c r="T308" s="3">
        <v>28181.770384615382</v>
      </c>
      <c r="U308" s="3" t="s">
        <v>63</v>
      </c>
      <c r="V308" s="3">
        <v>27141.084230769229</v>
      </c>
      <c r="W308" s="3">
        <v>1666.4088461538458</v>
      </c>
      <c r="X308" s="3">
        <v>2107.5530769230772</v>
      </c>
      <c r="Y308" s="3">
        <v>584.84461538461517</v>
      </c>
      <c r="Z308" s="3">
        <v>5823.3313076923068</v>
      </c>
      <c r="AA308" s="3">
        <v>1684.4640384615382</v>
      </c>
      <c r="AB308" s="3">
        <v>5905.5230769230775</v>
      </c>
      <c r="AC308" s="3">
        <v>15288.273461538463</v>
      </c>
      <c r="AD308" s="3">
        <v>9280.9334615384596</v>
      </c>
      <c r="AE308" s="3">
        <v>19776.960384615388</v>
      </c>
      <c r="AF308" s="3">
        <v>2093.3450000000003</v>
      </c>
      <c r="AG308" s="3">
        <v>6996.2792307692334</v>
      </c>
      <c r="AH308" s="3" t="s">
        <v>63</v>
      </c>
      <c r="AI308" s="3">
        <v>9232.4580769230761</v>
      </c>
      <c r="AJ308" s="3">
        <v>2604.6219230769229</v>
      </c>
      <c r="AK308" s="3">
        <v>1413.0098076923075</v>
      </c>
      <c r="AL308" s="3">
        <v>3814.0676923076908</v>
      </c>
      <c r="AM308" s="3">
        <v>506.74461538461549</v>
      </c>
      <c r="AN308" s="3">
        <v>10876.946153846153</v>
      </c>
      <c r="AO308" s="3">
        <v>1729.6511538461536</v>
      </c>
      <c r="AP308" s="3">
        <v>8743.0488461538444</v>
      </c>
      <c r="AQ308" s="3" t="s">
        <v>63</v>
      </c>
      <c r="AR308" s="3">
        <v>11579.211538461539</v>
      </c>
      <c r="AS308" s="3">
        <v>7964.6161538461547</v>
      </c>
      <c r="AT308" s="3">
        <v>3550.9650000000006</v>
      </c>
      <c r="AU308" s="3">
        <v>5164.4438461538457</v>
      </c>
      <c r="AV308" s="3">
        <v>763.43538461538458</v>
      </c>
      <c r="AW308" s="3">
        <v>500.06692307692305</v>
      </c>
      <c r="AX308" s="3">
        <v>886.38769230769196</v>
      </c>
      <c r="AY308" s="3">
        <v>6203.0334615384618</v>
      </c>
      <c r="AZ308" s="3">
        <v>23471.159999999996</v>
      </c>
      <c r="BA308" s="3">
        <v>835.9330769230769</v>
      </c>
      <c r="BB308" s="3">
        <v>431.75846153846152</v>
      </c>
      <c r="BC308" s="3">
        <v>495.92884615384605</v>
      </c>
      <c r="BD308" s="3">
        <v>34818.855384615381</v>
      </c>
      <c r="BE308" s="3">
        <v>32607.018846153846</v>
      </c>
      <c r="BF308" s="3">
        <v>427.2846936153847</v>
      </c>
      <c r="BG308" s="3">
        <v>6112.0203846153836</v>
      </c>
      <c r="BH308" s="3">
        <v>11936.384615384613</v>
      </c>
      <c r="BI308" s="3">
        <v>813.84230769230771</v>
      </c>
      <c r="BJ308" s="3">
        <v>1546.7430769230766</v>
      </c>
      <c r="BK308" s="3">
        <v>389.37961538461536</v>
      </c>
      <c r="BL308" s="3" t="s">
        <v>63</v>
      </c>
      <c r="BM308" s="3">
        <v>557.64038461538451</v>
      </c>
      <c r="BN308" s="3">
        <v>405.85461538461539</v>
      </c>
      <c r="BO308" s="3">
        <v>1.9180846153846158</v>
      </c>
      <c r="BP308" s="3">
        <v>0.21702307692307701</v>
      </c>
      <c r="BQ308" s="3">
        <v>75.896533846153858</v>
      </c>
    </row>
    <row r="309" spans="1:69">
      <c r="A309" s="2">
        <v>42125</v>
      </c>
      <c r="B309" s="3">
        <v>1360.2084615384617</v>
      </c>
      <c r="C309" s="3">
        <v>11810.611692307693</v>
      </c>
      <c r="D309" s="3">
        <v>55774.836538461539</v>
      </c>
      <c r="E309" s="3">
        <v>4076.1523076923086</v>
      </c>
      <c r="F309" s="3">
        <v>13484.746153846152</v>
      </c>
      <c r="G309" s="3">
        <v>44979.771538461551</v>
      </c>
      <c r="H309" s="3" t="s">
        <v>63</v>
      </c>
      <c r="I309" s="3">
        <v>56643.800384615388</v>
      </c>
      <c r="J309" s="3">
        <v>53816.993076923085</v>
      </c>
      <c r="K309" s="3">
        <v>851.04629999999997</v>
      </c>
      <c r="L309" s="3">
        <v>1796.6376923076919</v>
      </c>
      <c r="M309" s="3">
        <v>1675.7884615384621</v>
      </c>
      <c r="N309" s="3">
        <v>22439.673461538456</v>
      </c>
      <c r="O309" s="3">
        <v>4462.4676730769243</v>
      </c>
      <c r="P309" s="3">
        <v>1027.0630769230772</v>
      </c>
      <c r="Q309" s="3">
        <v>9693.744999999999</v>
      </c>
      <c r="R309" s="3">
        <v>3450.5696153846152</v>
      </c>
      <c r="S309" s="3">
        <v>5222.1140000000005</v>
      </c>
      <c r="T309" s="3">
        <v>27414.172307692301</v>
      </c>
      <c r="U309" s="3" t="s">
        <v>63</v>
      </c>
      <c r="V309" s="3">
        <v>27713.173076923067</v>
      </c>
      <c r="W309" s="3">
        <v>1668.9619230769229</v>
      </c>
      <c r="X309" s="3">
        <v>2117.4526923076924</v>
      </c>
      <c r="Y309" s="3">
        <v>587.00423076923084</v>
      </c>
      <c r="Z309" s="3">
        <v>5770.8987076923077</v>
      </c>
      <c r="AA309" s="3">
        <v>1627.9710384615387</v>
      </c>
      <c r="AB309" s="3">
        <v>5709.1115384615387</v>
      </c>
      <c r="AC309" s="3">
        <v>15134.058846153846</v>
      </c>
      <c r="AD309" s="3">
        <v>9172.4273076923055</v>
      </c>
      <c r="AE309" s="3">
        <v>19907.75230769231</v>
      </c>
      <c r="AF309" s="3">
        <v>2113.288461538461</v>
      </c>
      <c r="AG309" s="3">
        <v>6987.6546153846139</v>
      </c>
      <c r="AH309" s="3" t="s">
        <v>63</v>
      </c>
      <c r="AI309" s="3">
        <v>9743.4088461538468</v>
      </c>
      <c r="AJ309" s="3">
        <v>2625.0976923076919</v>
      </c>
      <c r="AK309" s="3">
        <v>1382.4794230769232</v>
      </c>
      <c r="AL309" s="3">
        <v>3692.7392307692303</v>
      </c>
      <c r="AM309" s="3">
        <v>490.03346153846155</v>
      </c>
      <c r="AN309" s="3">
        <v>10598.896153846155</v>
      </c>
      <c r="AO309" s="3">
        <v>1729.1726923076922</v>
      </c>
      <c r="AP309" s="3">
        <v>8754.1869230769225</v>
      </c>
      <c r="AQ309" s="3" t="s">
        <v>63</v>
      </c>
      <c r="AR309" s="3">
        <v>11367.946153846153</v>
      </c>
      <c r="AS309" s="3">
        <v>7778.1473076923085</v>
      </c>
      <c r="AT309" s="3">
        <v>3383.2411538461533</v>
      </c>
      <c r="AU309" s="3">
        <v>5057.3915384615384</v>
      </c>
      <c r="AV309" s="3">
        <v>828.86269230769244</v>
      </c>
      <c r="AW309" s="3">
        <v>492.93999999999988</v>
      </c>
      <c r="AX309" s="3">
        <v>912.6680769230768</v>
      </c>
      <c r="AY309" s="3">
        <v>6198.7946153846169</v>
      </c>
      <c r="AZ309" s="3">
        <v>23359.240000000005</v>
      </c>
      <c r="BA309" s="3">
        <v>857.47038461538443</v>
      </c>
      <c r="BB309" s="3">
        <v>442.13576923076931</v>
      </c>
      <c r="BC309" s="3">
        <v>495.65769230769217</v>
      </c>
      <c r="BD309" s="3">
        <v>34422.823076923079</v>
      </c>
      <c r="BE309" s="3">
        <v>33075.706538461534</v>
      </c>
      <c r="BF309" s="3">
        <v>426.30975184615369</v>
      </c>
      <c r="BG309" s="3">
        <v>6059.7573076923081</v>
      </c>
      <c r="BH309" s="3">
        <v>12308.229230769231</v>
      </c>
      <c r="BI309" s="3">
        <v>804.64692307692303</v>
      </c>
      <c r="BJ309" s="3">
        <v>1510.5407692307695</v>
      </c>
      <c r="BK309" s="3">
        <v>360.76500000000004</v>
      </c>
      <c r="BL309" s="3" t="s">
        <v>63</v>
      </c>
      <c r="BM309" s="3">
        <v>553.54384615384618</v>
      </c>
      <c r="BN309" s="3">
        <v>399.89115384615383</v>
      </c>
      <c r="BO309" s="3">
        <v>2.1849615384615384</v>
      </c>
      <c r="BP309" s="3">
        <v>0.22196153846153846</v>
      </c>
      <c r="BQ309" s="3">
        <v>84.838208076923067</v>
      </c>
    </row>
    <row r="310" spans="1:69">
      <c r="A310" s="2">
        <v>42156</v>
      </c>
      <c r="B310" s="3">
        <v>1320.2834615384613</v>
      </c>
      <c r="C310" s="3">
        <v>11347.399615384616</v>
      </c>
      <c r="D310" s="3">
        <v>53490.571538461532</v>
      </c>
      <c r="E310" s="3">
        <v>3931.8288461538459</v>
      </c>
      <c r="F310" s="3">
        <v>13103.403461538461</v>
      </c>
      <c r="G310" s="3">
        <v>44889.083076923082</v>
      </c>
      <c r="H310" s="3" t="s">
        <v>63</v>
      </c>
      <c r="I310" s="3">
        <v>53992.37576923077</v>
      </c>
      <c r="J310" s="3">
        <v>51934.478461538449</v>
      </c>
      <c r="K310" s="3">
        <v>815.74553076923064</v>
      </c>
      <c r="L310" s="3">
        <v>1728.2403846153845</v>
      </c>
      <c r="M310" s="3">
        <v>1650.7830769230766</v>
      </c>
      <c r="N310" s="3">
        <v>21914.847692307692</v>
      </c>
      <c r="O310" s="3">
        <v>4772.9796499999993</v>
      </c>
      <c r="P310" s="3">
        <v>993.85076923076952</v>
      </c>
      <c r="Q310" s="3">
        <v>9346.0973076923055</v>
      </c>
      <c r="R310" s="3">
        <v>3328.3280769230764</v>
      </c>
      <c r="S310" s="3">
        <v>4980.2051538461537</v>
      </c>
      <c r="T310" s="3">
        <v>27129.044615384613</v>
      </c>
      <c r="U310" s="3" t="s">
        <v>63</v>
      </c>
      <c r="V310" s="3">
        <v>27006.297307692301</v>
      </c>
      <c r="W310" s="3">
        <v>1685.6323076923077</v>
      </c>
      <c r="X310" s="3">
        <v>2063.791538461538</v>
      </c>
      <c r="Y310" s="3">
        <v>579.47846153846137</v>
      </c>
      <c r="Z310" s="3">
        <v>5807.5297153846168</v>
      </c>
      <c r="AA310" s="3">
        <v>1596.8201153846151</v>
      </c>
      <c r="AB310" s="3">
        <v>5558.7769230769227</v>
      </c>
      <c r="AC310" s="3">
        <v>14828.828461538464</v>
      </c>
      <c r="AD310" s="3">
        <v>9033.5734615384608</v>
      </c>
      <c r="AE310" s="3">
        <v>20408.956153846157</v>
      </c>
      <c r="AF310" s="3">
        <v>2099.3330769230765</v>
      </c>
      <c r="AG310" s="3">
        <v>6780.1311538461559</v>
      </c>
      <c r="AH310" s="3" t="s">
        <v>63</v>
      </c>
      <c r="AI310" s="3">
        <v>9470.1053846153845</v>
      </c>
      <c r="AJ310" s="3">
        <v>2501.0226923076921</v>
      </c>
      <c r="AK310" s="3">
        <v>1366.2496923076922</v>
      </c>
      <c r="AL310" s="3">
        <v>3650.4819230769231</v>
      </c>
      <c r="AM310" s="3">
        <v>485.90538461538461</v>
      </c>
      <c r="AN310" s="3">
        <v>10630.685769230769</v>
      </c>
      <c r="AO310" s="3">
        <v>1747.9007692307689</v>
      </c>
      <c r="AP310" s="3">
        <v>8589.3765384615399</v>
      </c>
      <c r="AQ310" s="3" t="s">
        <v>63</v>
      </c>
      <c r="AR310" s="3">
        <v>11087.469230769229</v>
      </c>
      <c r="AS310" s="3">
        <v>7544.7646153846144</v>
      </c>
      <c r="AT310" s="3">
        <v>3320.5565384615384</v>
      </c>
      <c r="AU310" s="3">
        <v>4927.3403846153842</v>
      </c>
      <c r="AV310" s="3">
        <v>769.69653846153835</v>
      </c>
      <c r="AW310" s="3">
        <v>482.05846153846153</v>
      </c>
      <c r="AX310" s="3">
        <v>988.38115384615401</v>
      </c>
      <c r="AY310" s="3">
        <v>6218.882692307694</v>
      </c>
      <c r="AZ310" s="3">
        <v>23015.648461538458</v>
      </c>
      <c r="BA310" s="3">
        <v>923.82576923076897</v>
      </c>
      <c r="BB310" s="3">
        <v>443.59730769230771</v>
      </c>
      <c r="BC310" s="3">
        <v>499.4746153846155</v>
      </c>
      <c r="BD310" s="3">
        <v>33480.077307692307</v>
      </c>
      <c r="BE310" s="3">
        <v>34255.459615384614</v>
      </c>
      <c r="BF310" s="3">
        <v>428.64153234615384</v>
      </c>
      <c r="BG310" s="3">
        <v>5743.5219230769244</v>
      </c>
      <c r="BH310" s="3">
        <v>12016.793846153849</v>
      </c>
      <c r="BI310" s="3">
        <v>763.74192307692306</v>
      </c>
      <c r="BJ310" s="3">
        <v>1504.0107692307693</v>
      </c>
      <c r="BK310" s="3">
        <v>351.07384615384615</v>
      </c>
      <c r="BL310" s="3" t="s">
        <v>63</v>
      </c>
      <c r="BM310" s="3">
        <v>581.62076923076938</v>
      </c>
      <c r="BN310" s="3">
        <v>390.42384615384617</v>
      </c>
      <c r="BO310" s="3">
        <v>2.3607307692307695</v>
      </c>
      <c r="BP310" s="3">
        <v>0.25984615384615389</v>
      </c>
      <c r="BQ310" s="3">
        <v>86.618670730769267</v>
      </c>
    </row>
    <row r="311" spans="1:69">
      <c r="A311" s="2">
        <v>42186</v>
      </c>
      <c r="B311" s="3">
        <v>1310.607777777778</v>
      </c>
      <c r="C311" s="3">
        <v>11672.801629629628</v>
      </c>
      <c r="D311" s="3">
        <v>51584.728630325924</v>
      </c>
      <c r="E311" s="3">
        <v>3852.1296296296291</v>
      </c>
      <c r="F311" s="3">
        <v>12497.077777777777</v>
      </c>
      <c r="G311" s="3">
        <v>44839.994814814818</v>
      </c>
      <c r="H311" s="3" t="s">
        <v>63</v>
      </c>
      <c r="I311" s="3">
        <v>52457.745925925941</v>
      </c>
      <c r="J311" s="3">
        <v>51867.440740740749</v>
      </c>
      <c r="K311" s="3">
        <v>810.08912592592606</v>
      </c>
      <c r="L311" s="3">
        <v>1719.1918518518517</v>
      </c>
      <c r="M311" s="3">
        <v>1627.5511111111109</v>
      </c>
      <c r="N311" s="3">
        <v>22167.464444444446</v>
      </c>
      <c r="O311" s="3">
        <v>3855.655892592592</v>
      </c>
      <c r="P311" s="3">
        <v>1009.3914814814816</v>
      </c>
      <c r="Q311" s="3">
        <v>8970.5770370370374</v>
      </c>
      <c r="R311" s="3">
        <v>3320.505555555555</v>
      </c>
      <c r="S311" s="3">
        <v>4863.8927037037038</v>
      </c>
      <c r="T311" s="3">
        <v>28025.503703703711</v>
      </c>
      <c r="U311" s="3" t="s">
        <v>63</v>
      </c>
      <c r="V311" s="3">
        <v>25128.422592592589</v>
      </c>
      <c r="W311" s="3">
        <v>1685.5974074074077</v>
      </c>
      <c r="X311" s="3">
        <v>2059.0044444444443</v>
      </c>
      <c r="Y311" s="3">
        <v>574.06481481481489</v>
      </c>
      <c r="Z311" s="3">
        <v>5829.9527629629638</v>
      </c>
      <c r="AA311" s="3">
        <v>1593.4148148148151</v>
      </c>
      <c r="AB311" s="3">
        <v>5583.9925925925945</v>
      </c>
      <c r="AC311" s="3">
        <v>14447.297777777774</v>
      </c>
      <c r="AD311" s="3">
        <v>9204.7962962962993</v>
      </c>
      <c r="AE311" s="3">
        <v>20383.808888888889</v>
      </c>
      <c r="AF311" s="3">
        <v>2092.8751851851853</v>
      </c>
      <c r="AG311" s="3">
        <v>6647.6277777777768</v>
      </c>
      <c r="AH311" s="3" t="s">
        <v>63</v>
      </c>
      <c r="AI311" s="3">
        <v>9225.9496296296256</v>
      </c>
      <c r="AJ311" s="3">
        <v>2475.6818518518521</v>
      </c>
      <c r="AK311" s="3">
        <v>1337.4378888888891</v>
      </c>
      <c r="AL311" s="3">
        <v>3709.6866666666665</v>
      </c>
      <c r="AM311" s="3">
        <v>476.63666666666671</v>
      </c>
      <c r="AN311" s="3">
        <v>10566.661481481484</v>
      </c>
      <c r="AO311" s="3">
        <v>1770.735925925926</v>
      </c>
      <c r="AP311" s="3">
        <v>7970.7792592592587</v>
      </c>
      <c r="AQ311" s="3" t="s">
        <v>63</v>
      </c>
      <c r="AR311" s="3">
        <v>11121.933333333334</v>
      </c>
      <c r="AS311" s="3">
        <v>7535.2733333333326</v>
      </c>
      <c r="AT311" s="3">
        <v>3326.6370370370369</v>
      </c>
      <c r="AU311" s="3">
        <v>4958.7525925925929</v>
      </c>
      <c r="AV311" s="3">
        <v>797.52000000000032</v>
      </c>
      <c r="AW311" s="3">
        <v>486.18000000000023</v>
      </c>
      <c r="AX311" s="3">
        <v>955.22703703703723</v>
      </c>
      <c r="AY311" s="3">
        <v>6359.9907407407381</v>
      </c>
      <c r="AZ311" s="3">
        <v>23042.835185185188</v>
      </c>
      <c r="BA311" s="3">
        <v>873.85703703703689</v>
      </c>
      <c r="BB311" s="3">
        <v>439.95111111111117</v>
      </c>
      <c r="BC311" s="3">
        <v>499.29814814814807</v>
      </c>
      <c r="BD311" s="3">
        <v>31462.042222222222</v>
      </c>
      <c r="BE311" s="3">
        <v>35555.006296296306</v>
      </c>
      <c r="BF311" s="3">
        <v>424.76530840740747</v>
      </c>
      <c r="BG311" s="3">
        <v>5692.0148148148137</v>
      </c>
      <c r="BH311" s="3">
        <v>11943.163333333334</v>
      </c>
      <c r="BI311" s="3">
        <v>735.37185185185183</v>
      </c>
      <c r="BJ311" s="3">
        <v>1464.0433333333335</v>
      </c>
      <c r="BK311" s="3">
        <v>342.12148148148151</v>
      </c>
      <c r="BL311" s="3" t="s">
        <v>63</v>
      </c>
      <c r="BM311" s="3">
        <v>624.96185185185175</v>
      </c>
      <c r="BN311" s="3">
        <v>392.35481481481486</v>
      </c>
      <c r="BO311" s="3">
        <v>2.3242222222222226</v>
      </c>
      <c r="BP311" s="3">
        <v>0.27607407407407397</v>
      </c>
      <c r="BQ311" s="3">
        <v>79.845052510740757</v>
      </c>
    </row>
    <row r="312" spans="1:69">
      <c r="A312" s="2">
        <v>42217</v>
      </c>
      <c r="B312" s="3">
        <v>1247.8061538461538</v>
      </c>
      <c r="C312" s="3">
        <v>11008.730192307694</v>
      </c>
      <c r="D312" s="3">
        <v>47741.04448275383</v>
      </c>
      <c r="E312" s="3">
        <v>3796.4211538461541</v>
      </c>
      <c r="F312" s="3">
        <v>10925.495384615384</v>
      </c>
      <c r="G312" s="3">
        <v>43759.223461538451</v>
      </c>
      <c r="H312" s="3" t="s">
        <v>63</v>
      </c>
      <c r="I312" s="3">
        <v>51918.483076923068</v>
      </c>
      <c r="J312" s="3">
        <v>50650.143461538479</v>
      </c>
      <c r="K312" s="3">
        <v>763.62606923076942</v>
      </c>
      <c r="L312" s="3">
        <v>1625.7896153846148</v>
      </c>
      <c r="M312" s="3">
        <v>1688.408461538462</v>
      </c>
      <c r="N312" s="3">
        <v>22068.00153846154</v>
      </c>
      <c r="O312" s="3">
        <v>3599.52778076923</v>
      </c>
      <c r="P312" s="3">
        <v>1017.2730769230767</v>
      </c>
      <c r="Q312" s="3">
        <v>8173.0742307692317</v>
      </c>
      <c r="R312" s="3">
        <v>3061.1796153846158</v>
      </c>
      <c r="S312" s="3">
        <v>4551.6959615384631</v>
      </c>
      <c r="T312" s="3">
        <v>27434.64653846154</v>
      </c>
      <c r="U312" s="3" t="s">
        <v>63</v>
      </c>
      <c r="V312" s="3">
        <v>23264.977307692308</v>
      </c>
      <c r="W312" s="3">
        <v>1676.8984615384616</v>
      </c>
      <c r="X312" s="3">
        <v>1956.6165384615379</v>
      </c>
      <c r="Y312" s="3">
        <v>547.67730769230764</v>
      </c>
      <c r="Z312" s="3">
        <v>5763.734153846156</v>
      </c>
      <c r="AA312" s="3">
        <v>1560.0528076923076</v>
      </c>
      <c r="AB312" s="3">
        <v>5377.8153846153864</v>
      </c>
      <c r="AC312" s="3">
        <v>14040.943846153848</v>
      </c>
      <c r="AD312" s="3">
        <v>9154.8976923076934</v>
      </c>
      <c r="AE312" s="3">
        <v>19950.088461538464</v>
      </c>
      <c r="AF312" s="3">
        <v>2041.1500000000003</v>
      </c>
      <c r="AG312" s="3">
        <v>6452.623076923077</v>
      </c>
      <c r="AH312" s="3" t="s">
        <v>63</v>
      </c>
      <c r="AI312" s="3">
        <v>8223.7492307692301</v>
      </c>
      <c r="AJ312" s="3">
        <v>2410.7857692307689</v>
      </c>
      <c r="AK312" s="3">
        <v>1322.4773076923082</v>
      </c>
      <c r="AL312" s="3">
        <v>3613.3807692307682</v>
      </c>
      <c r="AM312" s="3">
        <v>467.56461538461548</v>
      </c>
      <c r="AN312" s="3">
        <v>10546.966923076921</v>
      </c>
      <c r="AO312" s="3">
        <v>1785.6523076923079</v>
      </c>
      <c r="AP312" s="3">
        <v>7553.1815384615375</v>
      </c>
      <c r="AQ312" s="3" t="s">
        <v>63</v>
      </c>
      <c r="AR312" s="3">
        <v>10744.603846153846</v>
      </c>
      <c r="AS312" s="3">
        <v>7329.0673076923085</v>
      </c>
      <c r="AT312" s="3">
        <v>3266.5715384615387</v>
      </c>
      <c r="AU312" s="3">
        <v>4889.6053846153864</v>
      </c>
      <c r="AV312" s="3">
        <v>661.25</v>
      </c>
      <c r="AW312" s="3">
        <v>470.11769230769238</v>
      </c>
      <c r="AX312" s="3">
        <v>882.41692307692313</v>
      </c>
      <c r="AY312" s="3">
        <v>6426.9553846153849</v>
      </c>
      <c r="AZ312" s="3">
        <v>22835.487692307695</v>
      </c>
      <c r="BA312" s="3">
        <v>825.87846153846135</v>
      </c>
      <c r="BB312" s="3">
        <v>440.35692307692301</v>
      </c>
      <c r="BC312" s="3">
        <v>494.95884615384625</v>
      </c>
      <c r="BD312" s="3">
        <v>30152.113461538454</v>
      </c>
      <c r="BE312" s="3">
        <v>35276.47</v>
      </c>
      <c r="BF312" s="3">
        <v>416.68612703846151</v>
      </c>
      <c r="BG312" s="3">
        <v>5470.1292307692302</v>
      </c>
      <c r="BH312" s="3">
        <v>11515.854615384616</v>
      </c>
      <c r="BI312" s="3">
        <v>726.01961538461535</v>
      </c>
      <c r="BJ312" s="3">
        <v>1391.8907692307696</v>
      </c>
      <c r="BK312" s="3">
        <v>333.84230769230766</v>
      </c>
      <c r="BL312" s="3" t="s">
        <v>63</v>
      </c>
      <c r="BM312" s="3">
        <v>581.79423076923069</v>
      </c>
      <c r="BN312" s="3">
        <v>380.06730769230774</v>
      </c>
      <c r="BO312" s="3">
        <v>2.1618461538461533</v>
      </c>
      <c r="BP312" s="3">
        <v>0.35988461538461536</v>
      </c>
      <c r="BQ312" s="3">
        <v>82.856567307692302</v>
      </c>
    </row>
    <row r="313" spans="1:69">
      <c r="A313" s="2">
        <v>42248</v>
      </c>
      <c r="B313" s="3">
        <v>1234.5096000000001</v>
      </c>
      <c r="C313" s="3">
        <v>10475.779359999999</v>
      </c>
      <c r="D313" s="3">
        <v>46370.731722887998</v>
      </c>
      <c r="E313" s="3">
        <v>3757.4904000000006</v>
      </c>
      <c r="F313" s="3">
        <v>10155.524400000002</v>
      </c>
      <c r="G313" s="3">
        <v>42942.200400000002</v>
      </c>
      <c r="H313" s="3" t="s">
        <v>63</v>
      </c>
      <c r="I313" s="3">
        <v>50749.658800000005</v>
      </c>
      <c r="J313" s="3">
        <v>49843.678</v>
      </c>
      <c r="K313" s="3">
        <v>735.14532800000006</v>
      </c>
      <c r="L313" s="3">
        <v>1619.1348000000005</v>
      </c>
      <c r="M313" s="3">
        <v>1690.9116000000004</v>
      </c>
      <c r="N313" s="3">
        <v>21069.277600000001</v>
      </c>
      <c r="O313" s="3">
        <v>3133.5398920000007</v>
      </c>
      <c r="P313" s="3">
        <v>988.59879999999976</v>
      </c>
      <c r="Q313" s="3">
        <v>8205.7368000000024</v>
      </c>
      <c r="R313" s="3">
        <v>2864.308</v>
      </c>
      <c r="S313" s="3">
        <v>4330.3715199999997</v>
      </c>
      <c r="T313" s="3">
        <v>25718.638399999993</v>
      </c>
      <c r="U313" s="3" t="s">
        <v>63</v>
      </c>
      <c r="V313" s="3">
        <v>21347.586399999997</v>
      </c>
      <c r="W313" s="3">
        <v>1576.0255999999999</v>
      </c>
      <c r="X313" s="3">
        <v>1940.0283999999997</v>
      </c>
      <c r="Y313" s="3">
        <v>519.40080000000012</v>
      </c>
      <c r="Z313" s="3">
        <v>5645.5532479999993</v>
      </c>
      <c r="AA313" s="3">
        <v>1456.98524</v>
      </c>
      <c r="AB313" s="3">
        <v>5077.9080000000004</v>
      </c>
      <c r="AC313" s="3">
        <v>13483.783600000001</v>
      </c>
      <c r="AD313" s="3">
        <v>8654.9272000000001</v>
      </c>
      <c r="AE313" s="3">
        <v>17971.098400000006</v>
      </c>
      <c r="AF313" s="3">
        <v>1943.7587999999994</v>
      </c>
      <c r="AG313" s="3">
        <v>6087.4543999999996</v>
      </c>
      <c r="AH313" s="3" t="s">
        <v>63</v>
      </c>
      <c r="AI313" s="3">
        <v>7489.8087999999989</v>
      </c>
      <c r="AJ313" s="3">
        <v>2248.4504000000002</v>
      </c>
      <c r="AK313" s="3">
        <v>1285.82484</v>
      </c>
      <c r="AL313" s="3">
        <v>3405.8076000000001</v>
      </c>
      <c r="AM313" s="3">
        <v>449.15159999999997</v>
      </c>
      <c r="AN313" s="3">
        <v>10460.140400000002</v>
      </c>
      <c r="AO313" s="3">
        <v>1718.3384000000003</v>
      </c>
      <c r="AP313" s="3">
        <v>7225.4404000000013</v>
      </c>
      <c r="AQ313" s="3" t="s">
        <v>63</v>
      </c>
      <c r="AR313" s="3">
        <v>9758.340000000002</v>
      </c>
      <c r="AS313" s="3">
        <v>6998.1184000000012</v>
      </c>
      <c r="AT313" s="3">
        <v>3043.622800000001</v>
      </c>
      <c r="AU313" s="3">
        <v>4527.7400000000007</v>
      </c>
      <c r="AV313" s="3">
        <v>667.27679999999998</v>
      </c>
      <c r="AW313" s="3">
        <v>429.37440000000004</v>
      </c>
      <c r="AX313" s="3">
        <v>842.30599999999981</v>
      </c>
      <c r="AY313" s="3">
        <v>6369.8747999999987</v>
      </c>
      <c r="AZ313" s="3">
        <v>21540.290400000002</v>
      </c>
      <c r="BA313" s="3">
        <v>860.52440000000013</v>
      </c>
      <c r="BB313" s="3">
        <v>511.19120000000009</v>
      </c>
      <c r="BC313" s="3">
        <v>484.63479999999998</v>
      </c>
      <c r="BD313" s="3">
        <v>30161.868000000002</v>
      </c>
      <c r="BE313" s="3">
        <v>33291.876399999994</v>
      </c>
      <c r="BF313" s="3">
        <v>410.73210464000005</v>
      </c>
      <c r="BG313" s="3">
        <v>5050.2627999999995</v>
      </c>
      <c r="BH313" s="3">
        <v>11468.341599999996</v>
      </c>
      <c r="BI313" s="3">
        <v>672.97240000000011</v>
      </c>
      <c r="BJ313" s="3">
        <v>1376.5095999999999</v>
      </c>
      <c r="BK313" s="3">
        <v>325.56119999999999</v>
      </c>
      <c r="BL313" s="3" t="s">
        <v>63</v>
      </c>
      <c r="BM313" s="3">
        <v>564.96039999999994</v>
      </c>
      <c r="BN313" s="3">
        <v>353.40800000000013</v>
      </c>
      <c r="BO313" s="3">
        <v>2.1641999999999997</v>
      </c>
      <c r="BP313" s="3">
        <v>0.36127999999999999</v>
      </c>
      <c r="BQ313" s="3">
        <v>82.016000000000005</v>
      </c>
    </row>
    <row r="314" spans="1:69">
      <c r="A314" s="2">
        <v>42278</v>
      </c>
      <c r="B314" s="3">
        <v>1248.4496153846155</v>
      </c>
      <c r="C314" s="3">
        <v>11125.715769230768</v>
      </c>
      <c r="D314" s="3">
        <v>47440.817592257699</v>
      </c>
      <c r="E314" s="3">
        <v>3813.8342307692301</v>
      </c>
      <c r="F314" s="3">
        <v>10571.895769230767</v>
      </c>
      <c r="G314" s="3">
        <v>44206.613076923073</v>
      </c>
      <c r="H314" s="3" t="s">
        <v>63</v>
      </c>
      <c r="I314" s="3">
        <v>50953.01615384614</v>
      </c>
      <c r="J314" s="3">
        <v>52923.817307692305</v>
      </c>
      <c r="K314" s="3">
        <v>785.17384230769233</v>
      </c>
      <c r="L314" s="3">
        <v>1690.5930769230768</v>
      </c>
      <c r="M314" s="3">
        <v>1700.6796153846149</v>
      </c>
      <c r="N314" s="3">
        <v>21680.883846153847</v>
      </c>
      <c r="O314" s="3">
        <v>3274.0677576923076</v>
      </c>
      <c r="P314" s="3">
        <v>975.31961538461519</v>
      </c>
      <c r="Q314" s="3">
        <v>8540.3696153846158</v>
      </c>
      <c r="R314" s="3">
        <v>2982.3134615384615</v>
      </c>
      <c r="S314" s="3">
        <v>4512.2494230769225</v>
      </c>
      <c r="T314" s="3">
        <v>26989.63153846153</v>
      </c>
      <c r="U314" s="3" t="s">
        <v>63</v>
      </c>
      <c r="V314" s="3">
        <v>22577.150384615376</v>
      </c>
      <c r="W314" s="3">
        <v>1531.9642307692307</v>
      </c>
      <c r="X314" s="3">
        <v>2019.6657692307697</v>
      </c>
      <c r="Y314" s="3">
        <v>547.77615384615387</v>
      </c>
      <c r="Z314" s="3">
        <v>5793.5978423076922</v>
      </c>
      <c r="AA314" s="3">
        <v>1466.6717692307693</v>
      </c>
      <c r="AB314" s="3">
        <v>5236.8269230769229</v>
      </c>
      <c r="AC314" s="3">
        <v>13763.491538461534</v>
      </c>
      <c r="AD314" s="3">
        <v>8726.5653846153837</v>
      </c>
      <c r="AE314" s="3">
        <v>18368.299615384611</v>
      </c>
      <c r="AF314" s="3">
        <v>2023.8611538461539</v>
      </c>
      <c r="AG314" s="3">
        <v>6341.0046153846133</v>
      </c>
      <c r="AH314" s="3" t="s">
        <v>63</v>
      </c>
      <c r="AI314" s="3">
        <v>7504.1184615384609</v>
      </c>
      <c r="AJ314" s="3">
        <v>2369.7900000000004</v>
      </c>
      <c r="AK314" s="3">
        <v>1257.3308846153845</v>
      </c>
      <c r="AL314" s="3">
        <v>3450.6776923076927</v>
      </c>
      <c r="AM314" s="3">
        <v>443.39076923076914</v>
      </c>
      <c r="AN314" s="3">
        <v>10262.611153846154</v>
      </c>
      <c r="AO314" s="3">
        <v>1703.107307692308</v>
      </c>
      <c r="AP314" s="3">
        <v>7515.26</v>
      </c>
      <c r="AQ314" s="3" t="s">
        <v>63</v>
      </c>
      <c r="AR314" s="3">
        <v>10174.899999999998</v>
      </c>
      <c r="AS314" s="3">
        <v>7092.7096153846169</v>
      </c>
      <c r="AT314" s="3">
        <v>3161.4888461538462</v>
      </c>
      <c r="AU314" s="3">
        <v>4712.7134615384612</v>
      </c>
      <c r="AV314" s="3">
        <v>687.62192307692317</v>
      </c>
      <c r="AW314" s="3">
        <v>446.29499999999996</v>
      </c>
      <c r="AX314" s="3">
        <v>813.18576923076944</v>
      </c>
      <c r="AY314" s="3">
        <v>6279.8565384615376</v>
      </c>
      <c r="AZ314" s="3">
        <v>22198.886538461535</v>
      </c>
      <c r="BA314" s="3">
        <v>883.18307692307667</v>
      </c>
      <c r="BB314" s="3">
        <v>573.36423076923063</v>
      </c>
      <c r="BC314" s="3">
        <v>481.97153846153844</v>
      </c>
      <c r="BD314" s="3">
        <v>30048.746538461539</v>
      </c>
      <c r="BE314" s="3">
        <v>33740.316538461535</v>
      </c>
      <c r="BF314" s="3">
        <v>407.86674442307691</v>
      </c>
      <c r="BG314" s="3">
        <v>5379.3088461538464</v>
      </c>
      <c r="BH314" s="3">
        <v>11689.104615384615</v>
      </c>
      <c r="BI314" s="3">
        <v>678.53346153846155</v>
      </c>
      <c r="BJ314" s="3">
        <v>1400.3357692307693</v>
      </c>
      <c r="BK314" s="3">
        <v>284.44038461538463</v>
      </c>
      <c r="BL314" s="3" t="s">
        <v>63</v>
      </c>
      <c r="BM314" s="3">
        <v>588.95846153846173</v>
      </c>
      <c r="BN314" s="3">
        <v>363.89346153846151</v>
      </c>
      <c r="BO314" s="3">
        <v>2.0577307692307687</v>
      </c>
      <c r="BP314" s="3">
        <v>0.24680769230769234</v>
      </c>
      <c r="BQ314" s="3">
        <v>74.834615384615375</v>
      </c>
    </row>
    <row r="315" spans="1:69">
      <c r="A315" s="2">
        <v>42309</v>
      </c>
      <c r="B315" s="3">
        <v>1162.7903846153845</v>
      </c>
      <c r="C315" s="3">
        <v>13210.338076923075</v>
      </c>
      <c r="D315" s="3">
        <v>47001.121971357694</v>
      </c>
      <c r="E315" s="3">
        <v>3796.3392307692307</v>
      </c>
      <c r="F315" s="3">
        <v>10442.21269230769</v>
      </c>
      <c r="G315" s="3">
        <v>44482.361538461533</v>
      </c>
      <c r="H315" s="3" t="s">
        <v>63</v>
      </c>
      <c r="I315" s="3">
        <v>49157.010769230765</v>
      </c>
      <c r="J315" s="3">
        <v>52467.23384615386</v>
      </c>
      <c r="K315" s="3">
        <v>802.38820769230779</v>
      </c>
      <c r="L315" s="3">
        <v>1672.3888461538459</v>
      </c>
      <c r="M315" s="3">
        <v>1776.5103846153847</v>
      </c>
      <c r="N315" s="3">
        <v>22754.782307692305</v>
      </c>
      <c r="O315" s="3">
        <v>3554.0484615384612</v>
      </c>
      <c r="P315" s="3">
        <v>984.73038461538476</v>
      </c>
      <c r="Q315" s="3">
        <v>8499.8380769230789</v>
      </c>
      <c r="R315" s="3">
        <v>2942.1715384615386</v>
      </c>
      <c r="S315" s="3">
        <v>4519.4402692307694</v>
      </c>
      <c r="T315" s="3">
        <v>26016.58846153846</v>
      </c>
      <c r="U315" s="3" t="s">
        <v>63</v>
      </c>
      <c r="V315" s="3">
        <v>22516.39</v>
      </c>
      <c r="W315" s="3">
        <v>1566.3192307692307</v>
      </c>
      <c r="X315" s="3">
        <v>2007.8876923076923</v>
      </c>
      <c r="Y315" s="3">
        <v>557.62423076923073</v>
      </c>
      <c r="Z315" s="3">
        <v>6034.7006192307708</v>
      </c>
      <c r="AA315" s="3">
        <v>1509.8169615384613</v>
      </c>
      <c r="AB315" s="3">
        <v>5175.6961538461537</v>
      </c>
      <c r="AC315" s="3">
        <v>13417.988846153845</v>
      </c>
      <c r="AD315" s="3">
        <v>8921.7665384615375</v>
      </c>
      <c r="AE315" s="3">
        <v>19551.001923076921</v>
      </c>
      <c r="AF315" s="3">
        <v>2080.08</v>
      </c>
      <c r="AG315" s="3">
        <v>6307.2307692307704</v>
      </c>
      <c r="AH315" s="3" t="s">
        <v>63</v>
      </c>
      <c r="AI315" s="3">
        <v>7066.6599999999989</v>
      </c>
      <c r="AJ315" s="3">
        <v>2454.3469230769228</v>
      </c>
      <c r="AK315" s="3">
        <v>1235.3381538461535</v>
      </c>
      <c r="AL315" s="3">
        <v>3663.9042307692307</v>
      </c>
      <c r="AM315" s="3">
        <v>442.60807692307696</v>
      </c>
      <c r="AN315" s="3">
        <v>10050.075384615386</v>
      </c>
      <c r="AO315" s="3">
        <v>1701.3892307692311</v>
      </c>
      <c r="AP315" s="3">
        <v>6806.3003846153861</v>
      </c>
      <c r="AQ315" s="3" t="s">
        <v>63</v>
      </c>
      <c r="AR315" s="3">
        <v>10315.323076923076</v>
      </c>
      <c r="AS315" s="3">
        <v>6995.0061538461559</v>
      </c>
      <c r="AT315" s="3">
        <v>3388.9842307692302</v>
      </c>
      <c r="AU315" s="3">
        <v>4909.49</v>
      </c>
      <c r="AV315" s="3">
        <v>667.44076923076932</v>
      </c>
      <c r="AW315" s="3">
        <v>465.76115384615395</v>
      </c>
      <c r="AX315" s="3">
        <v>718.47346153846161</v>
      </c>
      <c r="AY315" s="3">
        <v>6609.2884615384601</v>
      </c>
      <c r="AZ315" s="3">
        <v>22277.226538461542</v>
      </c>
      <c r="BA315" s="3">
        <v>912.56538461538435</v>
      </c>
      <c r="BB315" s="3">
        <v>594.58269230769235</v>
      </c>
      <c r="BC315" s="3">
        <v>482.37538461538469</v>
      </c>
      <c r="BD315" s="3">
        <v>28480.681923076925</v>
      </c>
      <c r="BE315" s="3">
        <v>33873.87346153846</v>
      </c>
      <c r="BF315" s="3">
        <v>405.94911711538469</v>
      </c>
      <c r="BG315" s="3">
        <v>5350.0692307692307</v>
      </c>
      <c r="BH315" s="3">
        <v>10932.18423076923</v>
      </c>
      <c r="BI315" s="3">
        <v>700.43269230769215</v>
      </c>
      <c r="BJ315" s="3">
        <v>1391.0576923076919</v>
      </c>
      <c r="BK315" s="3">
        <v>258.21884615384613</v>
      </c>
      <c r="BL315" s="3" t="s">
        <v>63</v>
      </c>
      <c r="BM315" s="3">
        <v>602.58384615384625</v>
      </c>
      <c r="BN315" s="3">
        <v>378.47615384615386</v>
      </c>
      <c r="BO315" s="3">
        <v>2.2600000000000002</v>
      </c>
      <c r="BP315" s="3">
        <v>0.45246153846153842</v>
      </c>
      <c r="BQ315" s="3">
        <v>71.496153846153845</v>
      </c>
    </row>
    <row r="316" spans="1:69">
      <c r="A316" s="2">
        <v>42339</v>
      </c>
      <c r="B316" s="3">
        <v>1112.5059259259262</v>
      </c>
      <c r="C316" s="3">
        <v>12281.794518518516</v>
      </c>
      <c r="D316" s="3">
        <v>44576.738336785187</v>
      </c>
      <c r="E316" s="3">
        <v>3614.5903703703702</v>
      </c>
      <c r="F316" s="3">
        <v>9952.8133333333317</v>
      </c>
      <c r="G316" s="3">
        <v>43007.483703703714</v>
      </c>
      <c r="H316" s="3" t="s">
        <v>63</v>
      </c>
      <c r="I316" s="3">
        <v>45967.758148148139</v>
      </c>
      <c r="J316" s="3">
        <v>49807.066666666658</v>
      </c>
      <c r="K316" s="3">
        <v>733.55188518518526</v>
      </c>
      <c r="L316" s="3">
        <v>1659.174444444445</v>
      </c>
      <c r="M316" s="3">
        <v>1742.5548148148146</v>
      </c>
      <c r="N316" s="3">
        <v>23551.244444444445</v>
      </c>
      <c r="O316" s="3">
        <v>3545.3875407407404</v>
      </c>
      <c r="P316" s="3">
        <v>940.31740740740781</v>
      </c>
      <c r="Q316" s="3">
        <v>8296.0785185185196</v>
      </c>
      <c r="R316" s="3">
        <v>2863.5888888888885</v>
      </c>
      <c r="S316" s="3">
        <v>4501.2041111111093</v>
      </c>
      <c r="T316" s="3">
        <v>25642.937407407404</v>
      </c>
      <c r="U316" s="3" t="s">
        <v>63</v>
      </c>
      <c r="V316" s="3">
        <v>21916.878888888892</v>
      </c>
      <c r="W316" s="3">
        <v>1527.5670370370367</v>
      </c>
      <c r="X316" s="3">
        <v>1971.9648148148146</v>
      </c>
      <c r="Y316" s="3">
        <v>538.09518518518541</v>
      </c>
      <c r="Z316" s="3">
        <v>6136.8821592592612</v>
      </c>
      <c r="AA316" s="3">
        <v>1447.8224444444443</v>
      </c>
      <c r="AB316" s="3">
        <v>5139.2518518518527</v>
      </c>
      <c r="AC316" s="3">
        <v>13130.388148148146</v>
      </c>
      <c r="AD316" s="3">
        <v>8697.5055555555537</v>
      </c>
      <c r="AE316" s="3">
        <v>19172.790370370371</v>
      </c>
      <c r="AF316" s="3">
        <v>2052.6422222222222</v>
      </c>
      <c r="AG316" s="3">
        <v>6163.5566666666673</v>
      </c>
      <c r="AH316" s="3" t="s">
        <v>63</v>
      </c>
      <c r="AI316" s="3">
        <v>7003.2951851851849</v>
      </c>
      <c r="AJ316" s="3">
        <v>2394.624074074075</v>
      </c>
      <c r="AK316" s="3">
        <v>1207.1282222222226</v>
      </c>
      <c r="AL316" s="3">
        <v>3646.8659259259261</v>
      </c>
      <c r="AM316" s="3">
        <v>441.857037037037</v>
      </c>
      <c r="AN316" s="3">
        <v>10042.248148148146</v>
      </c>
      <c r="AO316" s="3">
        <v>1667.7811111111105</v>
      </c>
      <c r="AP316" s="3">
        <v>6693.4333333333325</v>
      </c>
      <c r="AQ316" s="3" t="s">
        <v>63</v>
      </c>
      <c r="AR316" s="3">
        <v>9769.2777777777774</v>
      </c>
      <c r="AS316" s="3">
        <v>6905.7681481481477</v>
      </c>
      <c r="AT316" s="3">
        <v>3341.4255555555555</v>
      </c>
      <c r="AU316" s="3">
        <v>4661.5011111111098</v>
      </c>
      <c r="AV316" s="3">
        <v>608.29555555555532</v>
      </c>
      <c r="AW316" s="3">
        <v>441.19407407407414</v>
      </c>
      <c r="AX316" s="3">
        <v>722.38740740740775</v>
      </c>
      <c r="AY316" s="3">
        <v>6743.0159259259244</v>
      </c>
      <c r="AZ316" s="3">
        <v>21501.352222222224</v>
      </c>
      <c r="BA316" s="3">
        <v>883.92888888888899</v>
      </c>
      <c r="BB316" s="3">
        <v>582.0985185185184</v>
      </c>
      <c r="BC316" s="3">
        <v>484.19259259259263</v>
      </c>
      <c r="BD316" s="3">
        <v>27178.984444444439</v>
      </c>
      <c r="BE316" s="3">
        <v>32707.077777777773</v>
      </c>
      <c r="BF316" s="3">
        <v>403.80836870370365</v>
      </c>
      <c r="BG316" s="3">
        <v>5255.4100000000017</v>
      </c>
      <c r="BH316" s="3">
        <v>10172.895925925926</v>
      </c>
      <c r="BI316" s="3">
        <v>690.18814814814846</v>
      </c>
      <c r="BJ316" s="3">
        <v>1297.9988888888886</v>
      </c>
      <c r="BK316" s="3">
        <v>241.00703703703692</v>
      </c>
      <c r="BL316" s="3" t="s">
        <v>63</v>
      </c>
      <c r="BM316" s="3">
        <v>569.38000000000011</v>
      </c>
      <c r="BN316" s="3">
        <v>365.28703703703701</v>
      </c>
      <c r="BO316" s="3">
        <v>2.2352962962962968</v>
      </c>
      <c r="BP316" s="3">
        <v>0.63204814814814814</v>
      </c>
      <c r="BQ316" s="3">
        <v>70.187421740740746</v>
      </c>
    </row>
    <row r="317" spans="1:69">
      <c r="A317" s="2">
        <v>42370</v>
      </c>
      <c r="B317" s="3">
        <v>1127.5025000000001</v>
      </c>
      <c r="C317" s="3">
        <v>10727.946964285717</v>
      </c>
      <c r="D317" s="3">
        <v>39633.619287407142</v>
      </c>
      <c r="E317" s="3">
        <v>3563.7403571428563</v>
      </c>
      <c r="F317" s="3">
        <v>9259.7296428571426</v>
      </c>
      <c r="G317" s="3">
        <v>41610.716071428571</v>
      </c>
      <c r="H317" s="3" t="s">
        <v>63</v>
      </c>
      <c r="I317" s="3">
        <v>43927.707500000011</v>
      </c>
      <c r="J317" s="3">
        <v>48164.059642857137</v>
      </c>
      <c r="K317" s="3">
        <v>713.23190357142869</v>
      </c>
      <c r="L317" s="3">
        <v>1643.7989285714286</v>
      </c>
      <c r="M317" s="3">
        <v>1709.8757142857141</v>
      </c>
      <c r="N317" s="3">
        <v>23727.755000000001</v>
      </c>
      <c r="O317" s="3">
        <v>3004.4968714285715</v>
      </c>
      <c r="P317" s="3">
        <v>906.08178571428584</v>
      </c>
      <c r="Q317" s="3">
        <v>7903.449642857142</v>
      </c>
      <c r="R317" s="3">
        <v>2668.164642857143</v>
      </c>
      <c r="S317" s="3">
        <v>4531.3883928571431</v>
      </c>
      <c r="T317" s="3">
        <v>24795.046071428555</v>
      </c>
      <c r="U317" s="3" t="s">
        <v>63</v>
      </c>
      <c r="V317" s="3">
        <v>19872.941071428573</v>
      </c>
      <c r="W317" s="3">
        <v>1475.5603571428569</v>
      </c>
      <c r="X317" s="3">
        <v>1899.805357142857</v>
      </c>
      <c r="Y317" s="3">
        <v>492.62428571428558</v>
      </c>
      <c r="Z317" s="3">
        <v>6171.7775821428568</v>
      </c>
      <c r="AA317" s="3">
        <v>1353.4028928571429</v>
      </c>
      <c r="AB317" s="3">
        <v>4994.4928571428563</v>
      </c>
      <c r="AC317" s="3">
        <v>12423.792142857141</v>
      </c>
      <c r="AD317" s="3">
        <v>8322.4532142857133</v>
      </c>
      <c r="AE317" s="3">
        <v>17446.297857142858</v>
      </c>
      <c r="AF317" s="3">
        <v>1924.7014285714286</v>
      </c>
      <c r="AG317" s="3">
        <v>5947.3682142857151</v>
      </c>
      <c r="AH317" s="3" t="s">
        <v>63</v>
      </c>
      <c r="AI317" s="3">
        <v>5986.6360714285738</v>
      </c>
      <c r="AJ317" s="3">
        <v>2192.0971428571424</v>
      </c>
      <c r="AK317" s="3">
        <v>1187.5968928571431</v>
      </c>
      <c r="AL317" s="3">
        <v>3482.2424999999998</v>
      </c>
      <c r="AM317" s="3">
        <v>450.3339285714286</v>
      </c>
      <c r="AN317" s="3">
        <v>10291.36678571429</v>
      </c>
      <c r="AO317" s="3">
        <v>1619.8510714285717</v>
      </c>
      <c r="AP317" s="3">
        <v>6254.4949999999999</v>
      </c>
      <c r="AQ317" s="3" t="s">
        <v>63</v>
      </c>
      <c r="AR317" s="3">
        <v>8828.6142857142841</v>
      </c>
      <c r="AS317" s="3">
        <v>6512.7792857142849</v>
      </c>
      <c r="AT317" s="3">
        <v>3185.8910714285716</v>
      </c>
      <c r="AU317" s="3">
        <v>4357.1732142857154</v>
      </c>
      <c r="AV317" s="3">
        <v>569.38071428571436</v>
      </c>
      <c r="AW317" s="3">
        <v>418.57821428571435</v>
      </c>
      <c r="AX317" s="3">
        <v>665.44214285714293</v>
      </c>
      <c r="AY317" s="3">
        <v>6453.2253571428573</v>
      </c>
      <c r="AZ317" s="3">
        <v>19466.16</v>
      </c>
      <c r="BA317" s="3">
        <v>843.69464285714275</v>
      </c>
      <c r="BB317" s="3">
        <v>599.15857142857135</v>
      </c>
      <c r="BC317" s="3">
        <v>485.29000000000008</v>
      </c>
      <c r="BD317" s="3">
        <v>25024.609999999997</v>
      </c>
      <c r="BE317" s="3">
        <v>31707.985714285718</v>
      </c>
      <c r="BF317" s="3">
        <v>401.52699057142866</v>
      </c>
      <c r="BG317" s="3">
        <v>4987.3964285714292</v>
      </c>
      <c r="BH317" s="3">
        <v>9317.0632142857157</v>
      </c>
      <c r="BI317" s="3">
        <v>680.91571428571422</v>
      </c>
      <c r="BJ317" s="3">
        <v>1263.6564285714287</v>
      </c>
      <c r="BK317" s="3">
        <v>241.08392857142854</v>
      </c>
      <c r="BL317" s="3" t="s">
        <v>63</v>
      </c>
      <c r="BM317" s="3">
        <v>549.39357142857148</v>
      </c>
      <c r="BN317" s="3">
        <v>341.22285714285721</v>
      </c>
      <c r="BO317" s="3">
        <v>2.0757142857142861</v>
      </c>
      <c r="BP317" s="3">
        <v>0.5223214285714286</v>
      </c>
      <c r="BQ317" s="3">
        <v>74.148503571428563</v>
      </c>
    </row>
    <row r="318" spans="1:69">
      <c r="A318" s="2">
        <v>42401</v>
      </c>
      <c r="B318" s="3">
        <v>1214.1811538461538</v>
      </c>
      <c r="C318" s="3">
        <v>11827.475730769229</v>
      </c>
      <c r="D318" s="3">
        <v>40990.139615499997</v>
      </c>
      <c r="E318" s="3">
        <v>3693.0961538461538</v>
      </c>
      <c r="F318" s="3">
        <v>10153.398461538462</v>
      </c>
      <c r="G318" s="3">
        <v>43179.280384615384</v>
      </c>
      <c r="H318" s="3" t="s">
        <v>63</v>
      </c>
      <c r="I318" s="3">
        <v>44795.87653846154</v>
      </c>
      <c r="J318" s="3">
        <v>48981.851538461524</v>
      </c>
      <c r="K318" s="3">
        <v>731.75967307692315</v>
      </c>
      <c r="L318" s="3">
        <v>1660.634230769231</v>
      </c>
      <c r="M318" s="3">
        <v>1775.0842307692308</v>
      </c>
      <c r="N318" s="3">
        <v>23215.310384615383</v>
      </c>
      <c r="O318" s="3">
        <v>2795.4897961538454</v>
      </c>
      <c r="P318" s="3">
        <v>873.88999999999987</v>
      </c>
      <c r="Q318" s="3">
        <v>8201.7053846153849</v>
      </c>
      <c r="R318" s="3">
        <v>2615.3765384615381</v>
      </c>
      <c r="S318" s="3">
        <v>4715.9719615384611</v>
      </c>
      <c r="T318" s="3">
        <v>23678.077692307692</v>
      </c>
      <c r="U318" s="3" t="s">
        <v>63</v>
      </c>
      <c r="V318" s="3">
        <v>19147.211538461543</v>
      </c>
      <c r="W318" s="3">
        <v>1426.4896153846153</v>
      </c>
      <c r="X318" s="3">
        <v>1902.6946153846159</v>
      </c>
      <c r="Y318" s="3">
        <v>489.88384615384615</v>
      </c>
      <c r="Z318" s="3">
        <v>6123.6876500000008</v>
      </c>
      <c r="AA318" s="3">
        <v>1332.7066538461538</v>
      </c>
      <c r="AB318" s="3">
        <v>4909.4346153846154</v>
      </c>
      <c r="AC318" s="3">
        <v>12638.444615384611</v>
      </c>
      <c r="AD318" s="3">
        <v>7861.7080769230761</v>
      </c>
      <c r="AE318" s="3">
        <v>16251.829230769226</v>
      </c>
      <c r="AF318" s="3">
        <v>1903.1380769230771</v>
      </c>
      <c r="AG318" s="3">
        <v>5887.2576923076931</v>
      </c>
      <c r="AH318" s="3" t="s">
        <v>63</v>
      </c>
      <c r="AI318" s="3">
        <v>5883.3200000000006</v>
      </c>
      <c r="AJ318" s="3">
        <v>2099.0553846153844</v>
      </c>
      <c r="AK318" s="3">
        <v>1175.2291153846152</v>
      </c>
      <c r="AL318" s="3">
        <v>3312.8707692307698</v>
      </c>
      <c r="AM318" s="3">
        <v>446.70000000000005</v>
      </c>
      <c r="AN318" s="3">
        <v>11200.142307692313</v>
      </c>
      <c r="AO318" s="3">
        <v>1609.0134615384616</v>
      </c>
      <c r="AP318" s="3">
        <v>6012.549615384617</v>
      </c>
      <c r="AQ318" s="3" t="s">
        <v>63</v>
      </c>
      <c r="AR318" s="3">
        <v>8249.3653846153884</v>
      </c>
      <c r="AS318" s="3">
        <v>6724.3742307692301</v>
      </c>
      <c r="AT318" s="3">
        <v>3064.6657692307699</v>
      </c>
      <c r="AU318" s="3">
        <v>4186.0342307692299</v>
      </c>
      <c r="AV318" s="3">
        <v>490.26615384615394</v>
      </c>
      <c r="AW318" s="3">
        <v>410.37576923076915</v>
      </c>
      <c r="AX318" s="3">
        <v>636.81615384615361</v>
      </c>
      <c r="AY318" s="3">
        <v>6070.3469230769215</v>
      </c>
      <c r="AZ318" s="3">
        <v>17081.512307692308</v>
      </c>
      <c r="BA318" s="3">
        <v>916.30346153846165</v>
      </c>
      <c r="BB318" s="3">
        <v>615.64653846153851</v>
      </c>
      <c r="BC318" s="3">
        <v>484.75269230769237</v>
      </c>
      <c r="BD318" s="3">
        <v>24167.417692307692</v>
      </c>
      <c r="BE318" s="3">
        <v>31599.28346153846</v>
      </c>
      <c r="BF318" s="3">
        <v>399.61497746153833</v>
      </c>
      <c r="BG318" s="3">
        <v>4736.9761538461544</v>
      </c>
      <c r="BH318" s="3">
        <v>9767.2192307692294</v>
      </c>
      <c r="BI318" s="3">
        <v>677.3473076923076</v>
      </c>
      <c r="BJ318" s="3">
        <v>1307.1276923076923</v>
      </c>
      <c r="BK318" s="3">
        <v>238.62576923076921</v>
      </c>
      <c r="BL318" s="3" t="s">
        <v>63</v>
      </c>
      <c r="BM318" s="3">
        <v>550.54384615384629</v>
      </c>
      <c r="BN318" s="3">
        <v>324.45461538461529</v>
      </c>
      <c r="BO318" s="3">
        <v>1.7745384615384614</v>
      </c>
      <c r="BP318" s="3">
        <v>0.51865384615384613</v>
      </c>
      <c r="BQ318" s="3">
        <v>86.05676923076922</v>
      </c>
    </row>
    <row r="319" spans="1:69">
      <c r="A319" s="2">
        <v>42430</v>
      </c>
      <c r="B319" s="3">
        <v>1302.5375862068963</v>
      </c>
      <c r="C319" s="3">
        <v>12941.299551724132</v>
      </c>
      <c r="D319" s="3">
        <v>49289.965250962079</v>
      </c>
      <c r="E319" s="3">
        <v>3870.238068965516</v>
      </c>
      <c r="F319" s="3">
        <v>11545.646896551725</v>
      </c>
      <c r="G319" s="3">
        <v>45102.731034482757</v>
      </c>
      <c r="H319" s="3" t="s">
        <v>63</v>
      </c>
      <c r="I319" s="3">
        <v>47290.727931034475</v>
      </c>
      <c r="J319" s="3">
        <v>52299.848275862074</v>
      </c>
      <c r="K319" s="3">
        <v>798.92354137931045</v>
      </c>
      <c r="L319" s="3">
        <v>1701.5289655172417</v>
      </c>
      <c r="M319" s="3">
        <v>1876.4865517241381</v>
      </c>
      <c r="N319" s="3">
        <v>25382.719310344823</v>
      </c>
      <c r="O319" s="3">
        <v>2903.5029172413792</v>
      </c>
      <c r="P319" s="3">
        <v>896.59551724137918</v>
      </c>
      <c r="Q319" s="3">
        <v>8690.7210344827581</v>
      </c>
      <c r="R319" s="3">
        <v>2834.1172413793106</v>
      </c>
      <c r="S319" s="3">
        <v>4835.882103448278</v>
      </c>
      <c r="T319" s="3">
        <v>24847.583448275862</v>
      </c>
      <c r="U319" s="3" t="s">
        <v>63</v>
      </c>
      <c r="V319" s="3">
        <v>20301.980344827589</v>
      </c>
      <c r="W319" s="3">
        <v>1471.5844827586207</v>
      </c>
      <c r="X319" s="3">
        <v>1973.4389655172415</v>
      </c>
      <c r="Y319" s="3">
        <v>524.84896551724137</v>
      </c>
      <c r="Z319" s="3">
        <v>6548.3751275862069</v>
      </c>
      <c r="AA319" s="3">
        <v>1386.1336551724137</v>
      </c>
      <c r="AB319" s="3">
        <v>5110.7620689655168</v>
      </c>
      <c r="AC319" s="3">
        <v>13382.359999999997</v>
      </c>
      <c r="AD319" s="3">
        <v>7906.3279310344797</v>
      </c>
      <c r="AE319" s="3">
        <v>16900.04</v>
      </c>
      <c r="AF319" s="3">
        <v>2022.3727586206899</v>
      </c>
      <c r="AG319" s="3">
        <v>6155.0231034482777</v>
      </c>
      <c r="AH319" s="3" t="s">
        <v>63</v>
      </c>
      <c r="AI319" s="3">
        <v>6323.7096551724135</v>
      </c>
      <c r="AJ319" s="3">
        <v>2257.6313793103445</v>
      </c>
      <c r="AK319" s="3">
        <v>1160.4282758620691</v>
      </c>
      <c r="AL319" s="3">
        <v>3406.4565517241381</v>
      </c>
      <c r="AM319" s="3">
        <v>446.03551724137913</v>
      </c>
      <c r="AN319" s="3">
        <v>11044.216896551718</v>
      </c>
      <c r="AO319" s="3">
        <v>1626.7341379310349</v>
      </c>
      <c r="AP319" s="3">
        <v>6923.4810344827583</v>
      </c>
      <c r="AQ319" s="3" t="s">
        <v>63</v>
      </c>
      <c r="AR319" s="3">
        <v>8882.065517241379</v>
      </c>
      <c r="AS319" s="3">
        <v>7132.8627586206876</v>
      </c>
      <c r="AT319" s="3">
        <v>3185.7186206896554</v>
      </c>
      <c r="AU319" s="3">
        <v>4425.0724137931029</v>
      </c>
      <c r="AV319" s="3">
        <v>557.72000000000014</v>
      </c>
      <c r="AW319" s="3">
        <v>439.70551724137943</v>
      </c>
      <c r="AX319" s="3">
        <v>592.58103448275858</v>
      </c>
      <c r="AY319" s="3">
        <v>6271.2324137931055</v>
      </c>
      <c r="AZ319" s="3">
        <v>18422.987586206902</v>
      </c>
      <c r="BA319" s="3">
        <v>1013.6320689655175</v>
      </c>
      <c r="BB319" s="3">
        <v>624.51965517241376</v>
      </c>
      <c r="BC319" s="3">
        <v>500.92862068965519</v>
      </c>
      <c r="BD319" s="3">
        <v>25732.602068965523</v>
      </c>
      <c r="BE319" s="3">
        <v>32728.838965517247</v>
      </c>
      <c r="BF319" s="3">
        <v>393.26793806896546</v>
      </c>
      <c r="BG319" s="3">
        <v>5027.9341379310335</v>
      </c>
      <c r="BH319" s="3">
        <v>10296.446551724137</v>
      </c>
      <c r="BI319" s="3">
        <v>709.08034482758626</v>
      </c>
      <c r="BJ319" s="3">
        <v>1387.9113793103447</v>
      </c>
      <c r="BK319" s="3">
        <v>242.80068965517239</v>
      </c>
      <c r="BL319" s="3" t="s">
        <v>63</v>
      </c>
      <c r="BM319" s="3">
        <v>573.14551724137937</v>
      </c>
      <c r="BN319" s="3">
        <v>339.6541379310346</v>
      </c>
      <c r="BO319" s="3">
        <v>1.891896551724138</v>
      </c>
      <c r="BP319" s="3">
        <v>0.64320689655172436</v>
      </c>
      <c r="BQ319" s="3">
        <v>76.278458620689634</v>
      </c>
    </row>
    <row r="320" spans="1:69">
      <c r="A320" s="2">
        <v>42461</v>
      </c>
      <c r="B320" s="3">
        <v>1350.6048000000001</v>
      </c>
      <c r="C320" s="3">
        <v>13158.177240000001</v>
      </c>
      <c r="D320" s="3">
        <v>51906.469390579994</v>
      </c>
      <c r="E320" s="3">
        <v>3955.284000000001</v>
      </c>
      <c r="F320" s="3">
        <v>12656.177600000001</v>
      </c>
      <c r="G320" s="3">
        <v>45450.870800000004</v>
      </c>
      <c r="H320" s="3" t="s">
        <v>63</v>
      </c>
      <c r="I320" s="3">
        <v>48017.07880000001</v>
      </c>
      <c r="J320" s="3">
        <v>52465.054399999994</v>
      </c>
      <c r="K320" s="3">
        <v>844.83601200000021</v>
      </c>
      <c r="L320" s="3">
        <v>1712.7052000000006</v>
      </c>
      <c r="M320" s="3">
        <v>1912.3396000000002</v>
      </c>
      <c r="N320" s="3">
        <v>26696.078000000001</v>
      </c>
      <c r="O320" s="3">
        <v>3005.7124359999998</v>
      </c>
      <c r="P320" s="3">
        <v>903.41039999999975</v>
      </c>
      <c r="Q320" s="3">
        <v>8581.6847999999991</v>
      </c>
      <c r="R320" s="3">
        <v>2872.8987999999999</v>
      </c>
      <c r="S320" s="3">
        <v>4853.4914799999988</v>
      </c>
      <c r="T320" s="3">
        <v>25456.985199999999</v>
      </c>
      <c r="U320" s="3" t="s">
        <v>63</v>
      </c>
      <c r="V320" s="3">
        <v>20955.229199999998</v>
      </c>
      <c r="W320" s="3">
        <v>1464.4556000000002</v>
      </c>
      <c r="X320" s="3">
        <v>1995.2219999999998</v>
      </c>
      <c r="Y320" s="3">
        <v>522.64840000000015</v>
      </c>
      <c r="Z320" s="3">
        <v>6794.1786920000004</v>
      </c>
      <c r="AA320" s="3">
        <v>1377.1043999999997</v>
      </c>
      <c r="AB320" s="3">
        <v>5100.351999999999</v>
      </c>
      <c r="AC320" s="3">
        <v>13640.233200000001</v>
      </c>
      <c r="AD320" s="3">
        <v>7941.9536000000026</v>
      </c>
      <c r="AE320" s="3">
        <v>16557.664000000001</v>
      </c>
      <c r="AF320" s="3">
        <v>2075.1572000000001</v>
      </c>
      <c r="AG320" s="3">
        <v>6268.5792000000019</v>
      </c>
      <c r="AH320" s="3" t="s">
        <v>63</v>
      </c>
      <c r="AI320" s="3">
        <v>6473.0167999999994</v>
      </c>
      <c r="AJ320" s="3">
        <v>2293.6695999999997</v>
      </c>
      <c r="AK320" s="3">
        <v>1121.4804399999998</v>
      </c>
      <c r="AL320" s="3">
        <v>3423.7815999999993</v>
      </c>
      <c r="AM320" s="3">
        <v>439.2312</v>
      </c>
      <c r="AN320" s="3">
        <v>11366.6836</v>
      </c>
      <c r="AO320" s="3">
        <v>1676.0620000000001</v>
      </c>
      <c r="AP320" s="3">
        <v>7612.5012000000024</v>
      </c>
      <c r="AQ320" s="3" t="s">
        <v>63</v>
      </c>
      <c r="AR320" s="3">
        <v>8835.1039999999994</v>
      </c>
      <c r="AS320" s="3">
        <v>7248.1492000000017</v>
      </c>
      <c r="AT320" s="3">
        <v>3147.1687999999999</v>
      </c>
      <c r="AU320" s="3">
        <v>4441.5951999999997</v>
      </c>
      <c r="AV320" s="3">
        <v>574.2808</v>
      </c>
      <c r="AW320" s="3">
        <v>443.72440000000012</v>
      </c>
      <c r="AX320" s="3">
        <v>565.28319999999985</v>
      </c>
      <c r="AY320" s="3">
        <v>6210.9035999999996</v>
      </c>
      <c r="AZ320" s="3">
        <v>18100.825599999996</v>
      </c>
      <c r="BA320" s="3">
        <v>968.3743999999997</v>
      </c>
      <c r="BB320" s="3">
        <v>621.5071999999999</v>
      </c>
      <c r="BC320" s="3">
        <v>498.91280000000012</v>
      </c>
      <c r="BD320" s="3">
        <v>24978.202799999999</v>
      </c>
      <c r="BE320" s="3">
        <v>33822.713199999998</v>
      </c>
      <c r="BF320" s="3">
        <v>393.27289608000012</v>
      </c>
      <c r="BG320" s="3">
        <v>4985.3759999999993</v>
      </c>
      <c r="BH320" s="3">
        <v>10220.908399999997</v>
      </c>
      <c r="BI320" s="3">
        <v>718.27760000000023</v>
      </c>
      <c r="BJ320" s="3">
        <v>1394.4360000000001</v>
      </c>
      <c r="BK320" s="3">
        <v>230.39680000000001</v>
      </c>
      <c r="BL320" s="3" t="s">
        <v>63</v>
      </c>
      <c r="BM320" s="3">
        <v>577.77320000000009</v>
      </c>
      <c r="BN320" s="3">
        <v>340.5976</v>
      </c>
      <c r="BO320" s="3">
        <v>1.7971199999999998</v>
      </c>
      <c r="BP320" s="3">
        <v>0.54036000000000006</v>
      </c>
      <c r="BQ320" s="3">
        <v>67.632012000000003</v>
      </c>
    </row>
    <row r="321" spans="1:69">
      <c r="A321" s="2">
        <v>42491</v>
      </c>
      <c r="B321" s="3">
        <v>1320.5433333333335</v>
      </c>
      <c r="C321" s="3">
        <v>13023.284370370373</v>
      </c>
      <c r="D321" s="3">
        <v>51001.093772959277</v>
      </c>
      <c r="E321" s="3">
        <v>3977.5862962962965</v>
      </c>
      <c r="F321" s="3">
        <v>13507.447407407408</v>
      </c>
      <c r="G321" s="3">
        <v>45548.901111111103</v>
      </c>
      <c r="H321" s="3" t="s">
        <v>63</v>
      </c>
      <c r="I321" s="3">
        <v>46508.633333333339</v>
      </c>
      <c r="J321" s="3">
        <v>52584.605925925927</v>
      </c>
      <c r="K321" s="3">
        <v>786.14076296296309</v>
      </c>
      <c r="L321" s="3">
        <v>1638.9285185185186</v>
      </c>
      <c r="M321" s="3">
        <v>1910.2825925925927</v>
      </c>
      <c r="N321" s="3">
        <v>26549.591481481471</v>
      </c>
      <c r="O321" s="3">
        <v>2863.7278074074065</v>
      </c>
      <c r="P321" s="3">
        <v>881.48407407407421</v>
      </c>
      <c r="Q321" s="3">
        <v>8240.580740740741</v>
      </c>
      <c r="R321" s="3">
        <v>2768.8148148148143</v>
      </c>
      <c r="S321" s="3">
        <v>4777.2627037037037</v>
      </c>
      <c r="T321" s="3">
        <v>25686.718888888885</v>
      </c>
      <c r="U321" s="3" t="s">
        <v>63</v>
      </c>
      <c r="V321" s="3">
        <v>20223.91777777778</v>
      </c>
      <c r="W321" s="3">
        <v>1417.4533333333331</v>
      </c>
      <c r="X321" s="3">
        <v>1968.208148148148</v>
      </c>
      <c r="Y321" s="3">
        <v>541.98555555555572</v>
      </c>
      <c r="Z321" s="3">
        <v>6915.6736037037035</v>
      </c>
      <c r="AA321" s="3">
        <v>1341.0646296296295</v>
      </c>
      <c r="AB321" s="3">
        <v>5338.7666666666673</v>
      </c>
      <c r="AC321" s="3">
        <v>13860.565555555551</v>
      </c>
      <c r="AD321" s="3">
        <v>7983.3859259259243</v>
      </c>
      <c r="AE321" s="3">
        <v>16549.596296296295</v>
      </c>
      <c r="AF321" s="3">
        <v>2066.5207407407402</v>
      </c>
      <c r="AG321" s="3">
        <v>6175.6848148148156</v>
      </c>
      <c r="AH321" s="3" t="s">
        <v>63</v>
      </c>
      <c r="AI321" s="3">
        <v>6613.7007407407427</v>
      </c>
      <c r="AJ321" s="3">
        <v>2236.8711111111111</v>
      </c>
      <c r="AK321" s="3">
        <v>1105.8062592592596</v>
      </c>
      <c r="AL321" s="3">
        <v>3399.9837037037037</v>
      </c>
      <c r="AM321" s="3">
        <v>440.91037037037046</v>
      </c>
      <c r="AN321" s="3">
        <v>11608.443703703702</v>
      </c>
      <c r="AO321" s="3">
        <v>1697.6681481481476</v>
      </c>
      <c r="AP321" s="3">
        <v>7533.5318518518507</v>
      </c>
      <c r="AQ321" s="3" t="s">
        <v>63</v>
      </c>
      <c r="AR321" s="3">
        <v>8827.4592592592599</v>
      </c>
      <c r="AS321" s="3">
        <v>7291.7144444444448</v>
      </c>
      <c r="AT321" s="3">
        <v>3123.7174074074073</v>
      </c>
      <c r="AU321" s="3">
        <v>4375.3959259259245</v>
      </c>
      <c r="AV321" s="3">
        <v>622.47185185185197</v>
      </c>
      <c r="AW321" s="3">
        <v>437.29925925925932</v>
      </c>
      <c r="AX321" s="3">
        <v>528.00666666666677</v>
      </c>
      <c r="AY321" s="3">
        <v>6223.2799999999979</v>
      </c>
      <c r="AZ321" s="3">
        <v>17904.358148148149</v>
      </c>
      <c r="BA321" s="3">
        <v>978.84444444444443</v>
      </c>
      <c r="BB321" s="3">
        <v>633.09222222222229</v>
      </c>
      <c r="BC321" s="3">
        <v>511.28777777777771</v>
      </c>
      <c r="BD321" s="3">
        <v>26733.881111111103</v>
      </c>
      <c r="BE321" s="3">
        <v>36116.08148148148</v>
      </c>
      <c r="BF321" s="3">
        <v>390.74650903703707</v>
      </c>
      <c r="BG321" s="3">
        <v>4933.5077777777778</v>
      </c>
      <c r="BH321" s="3">
        <v>9825.8114814814835</v>
      </c>
      <c r="BI321" s="3">
        <v>710.40444444444438</v>
      </c>
      <c r="BJ321" s="3">
        <v>1397.2777777777778</v>
      </c>
      <c r="BK321" s="3">
        <v>219.435925925926</v>
      </c>
      <c r="BL321" s="3" t="s">
        <v>63</v>
      </c>
      <c r="BM321" s="3">
        <v>609.82555555555564</v>
      </c>
      <c r="BN321" s="3">
        <v>338.70592592592595</v>
      </c>
      <c r="BO321" s="3">
        <v>1.8023333333333336</v>
      </c>
      <c r="BP321" s="3">
        <v>0.57966666666666666</v>
      </c>
      <c r="BQ321" s="3">
        <v>66.656192592592589</v>
      </c>
    </row>
    <row r="322" spans="1:69">
      <c r="A322" s="2">
        <v>42522</v>
      </c>
      <c r="B322" s="3">
        <v>1313.6188888888889</v>
      </c>
      <c r="C322" s="3">
        <v>13406.87162962963</v>
      </c>
      <c r="D322" s="3">
        <v>50142.518295729635</v>
      </c>
      <c r="E322" s="3">
        <v>3969.0103703703699</v>
      </c>
      <c r="F322" s="3">
        <v>13703.61740740741</v>
      </c>
      <c r="G322" s="3">
        <v>45448.246296296304</v>
      </c>
      <c r="H322" s="3" t="s">
        <v>63</v>
      </c>
      <c r="I322" s="3">
        <v>45225.13518518518</v>
      </c>
      <c r="J322" s="3">
        <v>52816.295925925908</v>
      </c>
      <c r="K322" s="3">
        <v>768.71195925925929</v>
      </c>
      <c r="L322" s="3">
        <v>1636.7207407407409</v>
      </c>
      <c r="M322" s="3">
        <v>1895.477037037037</v>
      </c>
      <c r="N322" s="3">
        <v>26542.201851851849</v>
      </c>
      <c r="O322" s="3">
        <v>2903.0357629629634</v>
      </c>
      <c r="P322" s="3">
        <v>844.30962962962963</v>
      </c>
      <c r="Q322" s="3">
        <v>8603.2155555555528</v>
      </c>
      <c r="R322" s="3">
        <v>2793.0496296296292</v>
      </c>
      <c r="S322" s="3">
        <v>4865.9065185185182</v>
      </c>
      <c r="T322" s="3">
        <v>26708.726296296296</v>
      </c>
      <c r="U322" s="3" t="s">
        <v>63</v>
      </c>
      <c r="V322" s="3">
        <v>20675.498148148152</v>
      </c>
      <c r="W322" s="3">
        <v>1423.4962962962959</v>
      </c>
      <c r="X322" s="3">
        <v>1976.7188888888888</v>
      </c>
      <c r="Y322" s="3">
        <v>538.52333333333343</v>
      </c>
      <c r="Z322" s="3">
        <v>6890.0092555555575</v>
      </c>
      <c r="AA322" s="3">
        <v>1326.9578888888889</v>
      </c>
      <c r="AB322" s="3">
        <v>5248.4148148148133</v>
      </c>
      <c r="AC322" s="3">
        <v>14045.130370370371</v>
      </c>
      <c r="AD322" s="3">
        <v>7931.0833333333321</v>
      </c>
      <c r="AE322" s="3">
        <v>16072.271851851849</v>
      </c>
      <c r="AF322" s="3">
        <v>2083.2803703703703</v>
      </c>
      <c r="AG322" s="3">
        <v>6168.572222222223</v>
      </c>
      <c r="AH322" s="3" t="s">
        <v>63</v>
      </c>
      <c r="AI322" s="3">
        <v>6530.312962962963</v>
      </c>
      <c r="AJ322" s="3">
        <v>2162.7414814814811</v>
      </c>
      <c r="AK322" s="3">
        <v>1116.3133333333333</v>
      </c>
      <c r="AL322" s="3">
        <v>3401.0440740740746</v>
      </c>
      <c r="AM322" s="3">
        <v>451.1177777777778</v>
      </c>
      <c r="AN322" s="3">
        <v>11640.830740740743</v>
      </c>
      <c r="AO322" s="3">
        <v>1686.2040740740738</v>
      </c>
      <c r="AP322" s="3">
        <v>7399.5818518518508</v>
      </c>
      <c r="AQ322" s="3" t="s">
        <v>63</v>
      </c>
      <c r="AR322" s="3">
        <v>8459.6629629629624</v>
      </c>
      <c r="AS322" s="3">
        <v>7613.9414814814809</v>
      </c>
      <c r="AT322" s="3">
        <v>3196.5796296296289</v>
      </c>
      <c r="AU322" s="3">
        <v>4293.2262962962959</v>
      </c>
      <c r="AV322" s="3">
        <v>599.52333333333343</v>
      </c>
      <c r="AW322" s="3">
        <v>434.68444444444458</v>
      </c>
      <c r="AX322" s="3">
        <v>514.16222222222223</v>
      </c>
      <c r="AY322" s="3">
        <v>6112.7281481481486</v>
      </c>
      <c r="AZ322" s="3">
        <v>16946.484074074073</v>
      </c>
      <c r="BA322" s="3">
        <v>1018.1399999999999</v>
      </c>
      <c r="BB322" s="3">
        <v>635.21851851851841</v>
      </c>
      <c r="BC322" s="3">
        <v>510.6814814814814</v>
      </c>
      <c r="BD322" s="3">
        <v>28498.335185185191</v>
      </c>
      <c r="BE322" s="3">
        <v>37613.80296296296</v>
      </c>
      <c r="BF322" s="3">
        <v>392.81187577777774</v>
      </c>
      <c r="BG322" s="3">
        <v>4611.3959259259273</v>
      </c>
      <c r="BH322" s="3">
        <v>9782.5977777777753</v>
      </c>
      <c r="BI322" s="3">
        <v>687.94111111111124</v>
      </c>
      <c r="BJ322" s="3">
        <v>1429.7359259259258</v>
      </c>
      <c r="BK322" s="3">
        <v>220.99999999999997</v>
      </c>
      <c r="BL322" s="3" t="s">
        <v>63</v>
      </c>
      <c r="BM322" s="3">
        <v>624.90925925925933</v>
      </c>
      <c r="BN322" s="3">
        <v>332.87481481481478</v>
      </c>
      <c r="BO322" s="3">
        <v>1.6418518518518515</v>
      </c>
      <c r="BP322" s="3">
        <v>0.53999999999999992</v>
      </c>
      <c r="BQ322" s="3">
        <v>74.596711111111105</v>
      </c>
    </row>
    <row r="323" spans="1:69">
      <c r="A323" s="2">
        <v>42552</v>
      </c>
      <c r="B323" s="3">
        <v>1319.6614814814811</v>
      </c>
      <c r="C323" s="3">
        <v>15391.720851851853</v>
      </c>
      <c r="D323" s="3">
        <v>54924.369785437026</v>
      </c>
      <c r="E323" s="3">
        <v>4080.6051851851848</v>
      </c>
      <c r="F323" s="3">
        <v>14440.399629629625</v>
      </c>
      <c r="G323" s="3">
        <v>46542.489629629628</v>
      </c>
      <c r="H323" s="3" t="s">
        <v>63</v>
      </c>
      <c r="I323" s="3">
        <v>45485.439999999995</v>
      </c>
      <c r="J323" s="3">
        <v>52575.528148148151</v>
      </c>
      <c r="K323" s="3">
        <v>772.40340740740749</v>
      </c>
      <c r="L323" s="3">
        <v>1656.8948148148149</v>
      </c>
      <c r="M323" s="3">
        <v>1920.6007407407405</v>
      </c>
      <c r="N323" s="3">
        <v>27212.499259259257</v>
      </c>
      <c r="O323" s="3">
        <v>3009.4090222222226</v>
      </c>
      <c r="P323" s="3">
        <v>854.0685185185182</v>
      </c>
      <c r="Q323" s="3">
        <v>8877.7962962962993</v>
      </c>
      <c r="R323" s="3">
        <v>2897.3144444444447</v>
      </c>
      <c r="S323" s="3">
        <v>5109.4813703703703</v>
      </c>
      <c r="T323" s="3">
        <v>27649.753333333327</v>
      </c>
      <c r="U323" s="3" t="s">
        <v>63</v>
      </c>
      <c r="V323" s="3">
        <v>21422.88444444444</v>
      </c>
      <c r="W323" s="3">
        <v>1441.8074074074077</v>
      </c>
      <c r="X323" s="3">
        <v>2001.2470370370368</v>
      </c>
      <c r="Y323" s="3">
        <v>552.56962962962962</v>
      </c>
      <c r="Z323" s="3">
        <v>7116.2862444444436</v>
      </c>
      <c r="AA323" s="3">
        <v>1356.9673703703704</v>
      </c>
      <c r="AB323" s="3">
        <v>5395.7444444444436</v>
      </c>
      <c r="AC323" s="3">
        <v>14408.908888888884</v>
      </c>
      <c r="AD323" s="3">
        <v>8115.4174074074099</v>
      </c>
      <c r="AE323" s="3">
        <v>16149.279629629631</v>
      </c>
      <c r="AF323" s="3">
        <v>2145.4503703703699</v>
      </c>
      <c r="AG323" s="3">
        <v>6653.4748148148146</v>
      </c>
      <c r="AH323" s="3" t="s">
        <v>63</v>
      </c>
      <c r="AI323" s="3">
        <v>6537.895555555554</v>
      </c>
      <c r="AJ323" s="3">
        <v>2164.0566666666673</v>
      </c>
      <c r="AK323" s="3">
        <v>1155.4323703703706</v>
      </c>
      <c r="AL323" s="3">
        <v>3389.8155555555563</v>
      </c>
      <c r="AM323" s="3">
        <v>453.58370370370386</v>
      </c>
      <c r="AN323" s="3">
        <v>11638.237777777773</v>
      </c>
      <c r="AO323" s="3">
        <v>1727.3366666666668</v>
      </c>
      <c r="AP323" s="3">
        <v>7469.3066666666655</v>
      </c>
      <c r="AQ323" s="3" t="s">
        <v>63</v>
      </c>
      <c r="AR323" s="3">
        <v>8413.1518518518551</v>
      </c>
      <c r="AS323" s="3">
        <v>7939.497407407408</v>
      </c>
      <c r="AT323" s="3">
        <v>3310.6025925925924</v>
      </c>
      <c r="AU323" s="3">
        <v>4318.607037037038</v>
      </c>
      <c r="AV323" s="3">
        <v>554.81407407407403</v>
      </c>
      <c r="AW323" s="3">
        <v>443.93925925925919</v>
      </c>
      <c r="AX323" s="3">
        <v>546.6444444444445</v>
      </c>
      <c r="AY323" s="3">
        <v>5744.1529629629649</v>
      </c>
      <c r="AZ323" s="3">
        <v>16463.272592592595</v>
      </c>
      <c r="BA323" s="3">
        <v>1015.9248148148151</v>
      </c>
      <c r="BB323" s="3">
        <v>633.26851851851882</v>
      </c>
      <c r="BC323" s="3">
        <v>528.06074074074081</v>
      </c>
      <c r="BD323" s="3">
        <v>28554.675925925931</v>
      </c>
      <c r="BE323" s="3">
        <v>38758.688518518524</v>
      </c>
      <c r="BF323" s="3">
        <v>396.57638837037047</v>
      </c>
      <c r="BG323" s="3">
        <v>4567.1025925925924</v>
      </c>
      <c r="BH323" s="3">
        <v>10308.262592592591</v>
      </c>
      <c r="BI323" s="3">
        <v>701.48962962962969</v>
      </c>
      <c r="BJ323" s="3">
        <v>1484.237037037037</v>
      </c>
      <c r="BK323" s="3">
        <v>223.92518518518514</v>
      </c>
      <c r="BL323" s="3" t="s">
        <v>63</v>
      </c>
      <c r="BM323" s="3">
        <v>655.78518518518524</v>
      </c>
      <c r="BN323" s="3">
        <v>335.24629629629629</v>
      </c>
      <c r="BO323" s="3">
        <v>1.4943333333333333</v>
      </c>
      <c r="BP323" s="3">
        <v>0.49681481481481493</v>
      </c>
      <c r="BQ323" s="3">
        <v>71.62187037037036</v>
      </c>
    </row>
    <row r="324" spans="1:69">
      <c r="A324" s="2">
        <v>42583</v>
      </c>
      <c r="B324" s="3">
        <v>1339.2718518518514</v>
      </c>
      <c r="C324" s="3">
        <v>15510.718888888889</v>
      </c>
      <c r="D324" s="3">
        <v>58018.594280211102</v>
      </c>
      <c r="E324" s="3">
        <v>4140.8966666666665</v>
      </c>
      <c r="F324" s="3">
        <v>15384.827777777777</v>
      </c>
      <c r="G324" s="3">
        <v>47730.058888888903</v>
      </c>
      <c r="H324" s="3" t="s">
        <v>63</v>
      </c>
      <c r="I324" s="3">
        <v>47764.325185185189</v>
      </c>
      <c r="J324" s="3">
        <v>52806.967407407414</v>
      </c>
      <c r="K324" s="3">
        <v>771.96385925925904</v>
      </c>
      <c r="L324" s="3">
        <v>1678.408148148148</v>
      </c>
      <c r="M324" s="3">
        <v>1964.2818518518513</v>
      </c>
      <c r="N324" s="3">
        <v>27634.294074074078</v>
      </c>
      <c r="O324" s="3">
        <v>3050.2317333333331</v>
      </c>
      <c r="P324" s="3">
        <v>857.03370370370374</v>
      </c>
      <c r="Q324" s="3">
        <v>9094.9896296296301</v>
      </c>
      <c r="R324" s="3">
        <v>2852.3344444444438</v>
      </c>
      <c r="S324" s="3">
        <v>5402.0315925925925</v>
      </c>
      <c r="T324" s="3">
        <v>28014.599259259263</v>
      </c>
      <c r="U324" s="3" t="s">
        <v>63</v>
      </c>
      <c r="V324" s="3">
        <v>22647.988518518516</v>
      </c>
      <c r="W324" s="3">
        <v>1462.1874074074074</v>
      </c>
      <c r="X324" s="3">
        <v>2037.7429629629632</v>
      </c>
      <c r="Y324" s="3">
        <v>547.17185185185178</v>
      </c>
      <c r="Z324" s="3">
        <v>7369.3569518518525</v>
      </c>
      <c r="AA324" s="3">
        <v>1398.5296296296297</v>
      </c>
      <c r="AB324" s="3">
        <v>5519.2666666666673</v>
      </c>
      <c r="AC324" s="3">
        <v>14677.188148148147</v>
      </c>
      <c r="AD324" s="3">
        <v>8181.1111111111122</v>
      </c>
      <c r="AE324" s="3">
        <v>16581.835925925927</v>
      </c>
      <c r="AF324" s="3">
        <v>2177.8488888888892</v>
      </c>
      <c r="AG324" s="3">
        <v>6826.7314814814808</v>
      </c>
      <c r="AH324" s="3" t="s">
        <v>63</v>
      </c>
      <c r="AI324" s="3">
        <v>6215.8014814814833</v>
      </c>
      <c r="AJ324" s="3">
        <v>2266.1425925925919</v>
      </c>
      <c r="AK324" s="3">
        <v>1151.9140370370371</v>
      </c>
      <c r="AL324" s="3">
        <v>3504.7162962962957</v>
      </c>
      <c r="AM324" s="3">
        <v>463.97111111111121</v>
      </c>
      <c r="AN324" s="3">
        <v>11749.993333333334</v>
      </c>
      <c r="AO324" s="3">
        <v>1788.7951851851858</v>
      </c>
      <c r="AP324" s="3">
        <v>8223.4281481481485</v>
      </c>
      <c r="AQ324" s="3" t="s">
        <v>63</v>
      </c>
      <c r="AR324" s="3">
        <v>8573.3222222222212</v>
      </c>
      <c r="AS324" s="3">
        <v>7939.5662962962951</v>
      </c>
      <c r="AT324" s="3">
        <v>3395.9648148148144</v>
      </c>
      <c r="AU324" s="3">
        <v>4427.2625925925931</v>
      </c>
      <c r="AV324" s="3">
        <v>566.01370370370375</v>
      </c>
      <c r="AW324" s="3">
        <v>450.22629629629631</v>
      </c>
      <c r="AX324" s="3">
        <v>561.97629629629637</v>
      </c>
      <c r="AY324" s="3">
        <v>6007.3770370370376</v>
      </c>
      <c r="AZ324" s="3">
        <v>16670.715555555555</v>
      </c>
      <c r="BA324" s="3">
        <v>1089.5622222222221</v>
      </c>
      <c r="BB324" s="3">
        <v>637.91851851851845</v>
      </c>
      <c r="BC324" s="3">
        <v>537.53185185185191</v>
      </c>
      <c r="BD324" s="3">
        <v>27516.45037037037</v>
      </c>
      <c r="BE324" s="3">
        <v>39733.158148148141</v>
      </c>
      <c r="BF324" s="3">
        <v>398.82703599999996</v>
      </c>
      <c r="BG324" s="3">
        <v>4723.1277777777786</v>
      </c>
      <c r="BH324" s="3">
        <v>11045.31</v>
      </c>
      <c r="BI324" s="3">
        <v>720.87777777777785</v>
      </c>
      <c r="BJ324" s="3">
        <v>1537.4337037037039</v>
      </c>
      <c r="BK324" s="3">
        <v>222.04259259259257</v>
      </c>
      <c r="BL324" s="3" t="s">
        <v>63</v>
      </c>
      <c r="BM324" s="3">
        <v>653.37777777777785</v>
      </c>
      <c r="BN324" s="3">
        <v>342.35037037037046</v>
      </c>
      <c r="BO324" s="3">
        <v>1.5579259259259262</v>
      </c>
      <c r="BP324" s="3">
        <v>0.56040740740740735</v>
      </c>
      <c r="BQ324" s="3">
        <v>66.320262962962971</v>
      </c>
    </row>
    <row r="325" spans="1:69">
      <c r="A325" s="2">
        <v>42614</v>
      </c>
      <c r="B325" s="3">
        <v>1371.2614814814815</v>
      </c>
      <c r="C325" s="3">
        <v>16147.768481481478</v>
      </c>
      <c r="D325" s="3">
        <v>58460.696369259247</v>
      </c>
      <c r="E325" s="3">
        <v>4084.1792592592592</v>
      </c>
      <c r="F325" s="3">
        <v>15372.57</v>
      </c>
      <c r="G325" s="3">
        <v>47030.946296296308</v>
      </c>
      <c r="H325" s="3" t="s">
        <v>63</v>
      </c>
      <c r="I325" s="3">
        <v>47474.969259259262</v>
      </c>
      <c r="J325" s="3">
        <v>52459.136296296296</v>
      </c>
      <c r="K325" s="3">
        <v>773.94375555555575</v>
      </c>
      <c r="L325" s="3">
        <v>1670.5781481481481</v>
      </c>
      <c r="M325" s="3">
        <v>2006.4314814814818</v>
      </c>
      <c r="N325" s="3">
        <v>28155.772592592592</v>
      </c>
      <c r="O325" s="3">
        <v>3036.9192259259257</v>
      </c>
      <c r="P325" s="3">
        <v>871.65629629629609</v>
      </c>
      <c r="Q325" s="3">
        <v>9107.7151851851831</v>
      </c>
      <c r="R325" s="3">
        <v>2851.2255555555548</v>
      </c>
      <c r="S325" s="3">
        <v>5330.8305925925924</v>
      </c>
      <c r="T325" s="3">
        <v>28530.757407407407</v>
      </c>
      <c r="U325" s="3" t="s">
        <v>63</v>
      </c>
      <c r="V325" s="3">
        <v>23563.964814814823</v>
      </c>
      <c r="W325" s="3">
        <v>1447.6855555555553</v>
      </c>
      <c r="X325" s="3">
        <v>2036.0781481481479</v>
      </c>
      <c r="Y325" s="3">
        <v>543.78814814814814</v>
      </c>
      <c r="Z325" s="3">
        <v>7352.0492407407419</v>
      </c>
      <c r="AA325" s="3">
        <v>1426.4598518518515</v>
      </c>
      <c r="AB325" s="3">
        <v>5357.4999999999991</v>
      </c>
      <c r="AC325" s="3">
        <v>14634.562962962962</v>
      </c>
      <c r="AD325" s="3">
        <v>8227.4337037037058</v>
      </c>
      <c r="AE325" s="3">
        <v>16748.083333333339</v>
      </c>
      <c r="AF325" s="3">
        <v>2156.701481481482</v>
      </c>
      <c r="AG325" s="3">
        <v>6813.7288888888888</v>
      </c>
      <c r="AH325" s="3" t="s">
        <v>63</v>
      </c>
      <c r="AI325" s="3">
        <v>6015.3537037037022</v>
      </c>
      <c r="AJ325" s="3">
        <v>2374.2118518518514</v>
      </c>
      <c r="AK325" s="3">
        <v>1132.1121851851854</v>
      </c>
      <c r="AL325" s="3">
        <v>3571.715185185185</v>
      </c>
      <c r="AM325" s="3">
        <v>479.84629629629632</v>
      </c>
      <c r="AN325" s="3">
        <v>13013.557777777771</v>
      </c>
      <c r="AO325" s="3">
        <v>1878.5062962962966</v>
      </c>
      <c r="AP325" s="3">
        <v>8057.6707407407403</v>
      </c>
      <c r="AQ325" s="3" t="s">
        <v>63</v>
      </c>
      <c r="AR325" s="3">
        <v>8828.3222222222212</v>
      </c>
      <c r="AS325" s="3">
        <v>7653.7337037037023</v>
      </c>
      <c r="AT325" s="3">
        <v>3427.204444444445</v>
      </c>
      <c r="AU325" s="3">
        <v>4452.4107407407409</v>
      </c>
      <c r="AV325" s="3">
        <v>566.9088888888889</v>
      </c>
      <c r="AW325" s="3">
        <v>451.5296296296296</v>
      </c>
      <c r="AX325" s="3">
        <v>561.87962962962979</v>
      </c>
      <c r="AY325" s="3">
        <v>6145.0048148148135</v>
      </c>
      <c r="AZ325" s="3">
        <v>16680.315185185187</v>
      </c>
      <c r="BA325" s="3">
        <v>1144.8651851851853</v>
      </c>
      <c r="BB325" s="3">
        <v>693.16999999999985</v>
      </c>
      <c r="BC325" s="3">
        <v>539.77666666666676</v>
      </c>
      <c r="BD325" s="3">
        <v>27906.269259259261</v>
      </c>
      <c r="BE325" s="3">
        <v>40102.786666666667</v>
      </c>
      <c r="BF325" s="3">
        <v>403.66342359259255</v>
      </c>
      <c r="BG325" s="3">
        <v>4624.9133333333339</v>
      </c>
      <c r="BH325" s="3">
        <v>10530.837037037041</v>
      </c>
      <c r="BI325" s="3">
        <v>738.28481481481492</v>
      </c>
      <c r="BJ325" s="3">
        <v>1480.3000000000002</v>
      </c>
      <c r="BK325" s="3">
        <v>232.24111111111108</v>
      </c>
      <c r="BL325" s="3" t="s">
        <v>63</v>
      </c>
      <c r="BM325" s="3">
        <v>667.82074074074069</v>
      </c>
      <c r="BN325" s="3">
        <v>343.99925925925925</v>
      </c>
      <c r="BO325" s="3">
        <v>1.6318148148148151</v>
      </c>
      <c r="BP325" s="3">
        <v>0.58755555555555561</v>
      </c>
      <c r="BQ325" s="3">
        <v>65.360462962962956</v>
      </c>
    </row>
    <row r="326" spans="1:69">
      <c r="A326" s="2">
        <v>42644</v>
      </c>
      <c r="B326" s="3">
        <v>1352.6515384615388</v>
      </c>
      <c r="C326" s="3">
        <v>17582.718769230767</v>
      </c>
      <c r="D326" s="3">
        <v>62316.465225826942</v>
      </c>
      <c r="E326" s="3">
        <v>4174.9273076923073</v>
      </c>
      <c r="F326" s="3">
        <v>15133.620384615384</v>
      </c>
      <c r="G326" s="3">
        <v>47969.653461538452</v>
      </c>
      <c r="H326" s="3" t="s">
        <v>63</v>
      </c>
      <c r="I326" s="3">
        <v>47973.770384615404</v>
      </c>
      <c r="J326" s="3">
        <v>51413.621153846158</v>
      </c>
      <c r="K326" s="3">
        <v>781.52430769230784</v>
      </c>
      <c r="L326" s="3">
        <v>1666.1007692307689</v>
      </c>
      <c r="M326" s="3">
        <v>1976.4773076923075</v>
      </c>
      <c r="N326" s="3">
        <v>28928.103846153852</v>
      </c>
      <c r="O326" s="3">
        <v>3064.1444038461536</v>
      </c>
      <c r="P326" s="3">
        <v>904.61307692307673</v>
      </c>
      <c r="Q326" s="3">
        <v>9267.3788461538461</v>
      </c>
      <c r="R326" s="3">
        <v>2843.4680769230763</v>
      </c>
      <c r="S326" s="3">
        <v>5403.1984999999995</v>
      </c>
      <c r="T326" s="3">
        <v>27992.494615384614</v>
      </c>
      <c r="U326" s="3" t="s">
        <v>63</v>
      </c>
      <c r="V326" s="3">
        <v>23409.731153846158</v>
      </c>
      <c r="W326" s="3">
        <v>1429.6611538461534</v>
      </c>
      <c r="X326" s="3">
        <v>2036.0303846153843</v>
      </c>
      <c r="Y326" s="3">
        <v>566.13807692307694</v>
      </c>
      <c r="Z326" s="3">
        <v>7083.7915769230758</v>
      </c>
      <c r="AA326" s="3">
        <v>1452.6385</v>
      </c>
      <c r="AB326" s="3">
        <v>5420.4576923076929</v>
      </c>
      <c r="AC326" s="3">
        <v>14712.734230769227</v>
      </c>
      <c r="AD326" s="3">
        <v>8053.7999999999993</v>
      </c>
      <c r="AE326" s="3">
        <v>17021.061538461538</v>
      </c>
      <c r="AF326" s="3">
        <v>2143.3076923076933</v>
      </c>
      <c r="AG326" s="3">
        <v>7008.046923076924</v>
      </c>
      <c r="AH326" s="3" t="s">
        <v>63</v>
      </c>
      <c r="AI326" s="3">
        <v>5681.0253846153855</v>
      </c>
      <c r="AJ326" s="3">
        <v>2442.087692307693</v>
      </c>
      <c r="AK326" s="3">
        <v>1142.5789615384615</v>
      </c>
      <c r="AL326" s="3">
        <v>3561.7161538461546</v>
      </c>
      <c r="AM326" s="3">
        <v>511.41500000000002</v>
      </c>
      <c r="AN326" s="3">
        <v>14744.625769230774</v>
      </c>
      <c r="AO326" s="3">
        <v>1970.7126923076928</v>
      </c>
      <c r="AP326" s="3">
        <v>8292.4176923076902</v>
      </c>
      <c r="AQ326" s="3" t="s">
        <v>63</v>
      </c>
      <c r="AR326" s="3">
        <v>8900.0153846153826</v>
      </c>
      <c r="AS326" s="3">
        <v>7539.5203846153836</v>
      </c>
      <c r="AT326" s="3">
        <v>3484.2226923076914</v>
      </c>
      <c r="AU326" s="3">
        <v>4496.2588461538462</v>
      </c>
      <c r="AV326" s="3">
        <v>585.15692307692302</v>
      </c>
      <c r="AW326" s="3">
        <v>453.79307692307691</v>
      </c>
      <c r="AX326" s="3">
        <v>581.91346153846155</v>
      </c>
      <c r="AY326" s="3">
        <v>5949.7769230769227</v>
      </c>
      <c r="AZ326" s="3">
        <v>16804.738461538465</v>
      </c>
      <c r="BA326" s="3">
        <v>1234.4092307692308</v>
      </c>
      <c r="BB326" s="3">
        <v>716.98846153846182</v>
      </c>
      <c r="BC326" s="3">
        <v>547.89000000000021</v>
      </c>
      <c r="BD326" s="3">
        <v>27712.481153846154</v>
      </c>
      <c r="BE326" s="3">
        <v>40968.140384615392</v>
      </c>
      <c r="BF326" s="3">
        <v>404.59065926923085</v>
      </c>
      <c r="BG326" s="3">
        <v>4631.83576923077</v>
      </c>
      <c r="BH326" s="3">
        <v>10378.252692307695</v>
      </c>
      <c r="BI326" s="3">
        <v>737.20500000000004</v>
      </c>
      <c r="BJ326" s="3">
        <v>1484.8611538461539</v>
      </c>
      <c r="BK326" s="3">
        <v>246.15961538461534</v>
      </c>
      <c r="BL326" s="3" t="s">
        <v>63</v>
      </c>
      <c r="BM326" s="3">
        <v>682.55346153846153</v>
      </c>
      <c r="BN326" s="3">
        <v>341.63692307692304</v>
      </c>
      <c r="BO326" s="3">
        <v>1.7541923076923081</v>
      </c>
      <c r="BP326" s="3">
        <v>0.64673076923076911</v>
      </c>
      <c r="BQ326" s="3">
        <v>61.920149999999971</v>
      </c>
    </row>
    <row r="327" spans="1:69">
      <c r="A327" s="2">
        <v>42675</v>
      </c>
      <c r="B327" s="3">
        <v>1317.408076923077</v>
      </c>
      <c r="C327" s="3">
        <v>16766.541076923077</v>
      </c>
      <c r="D327" s="3">
        <v>61449.088762765394</v>
      </c>
      <c r="E327" s="3">
        <v>4209.8707692307689</v>
      </c>
      <c r="F327" s="3">
        <v>15320.961538461539</v>
      </c>
      <c r="G327" s="3">
        <v>45738.843461538469</v>
      </c>
      <c r="H327" s="3" t="s">
        <v>63</v>
      </c>
      <c r="I327" s="3">
        <v>48021.01269230769</v>
      </c>
      <c r="J327" s="3">
        <v>50420.964230769234</v>
      </c>
      <c r="K327" s="3">
        <v>753.08826153846178</v>
      </c>
      <c r="L327" s="3">
        <v>1636.4561538461542</v>
      </c>
      <c r="M327" s="3">
        <v>2033.7507692307695</v>
      </c>
      <c r="N327" s="3">
        <v>30102.282307692312</v>
      </c>
      <c r="O327" s="3">
        <v>3195.2877038461543</v>
      </c>
      <c r="P327" s="3">
        <v>893.78846153846177</v>
      </c>
      <c r="Q327" s="3">
        <v>9090.7030769230787</v>
      </c>
      <c r="R327" s="3">
        <v>2824.7830769230768</v>
      </c>
      <c r="S327" s="3">
        <v>5241.9865</v>
      </c>
      <c r="T327" s="3">
        <v>26709.93076923077</v>
      </c>
      <c r="U327" s="3" t="s">
        <v>63</v>
      </c>
      <c r="V327" s="3">
        <v>22609.883461538462</v>
      </c>
      <c r="W327" s="3">
        <v>1427.5476923076922</v>
      </c>
      <c r="X327" s="3">
        <v>1981.3042307692308</v>
      </c>
      <c r="Y327" s="3">
        <v>576.10615384615403</v>
      </c>
      <c r="Z327" s="3">
        <v>6819.3965923076921</v>
      </c>
      <c r="AA327" s="3">
        <v>1457.7230384615382</v>
      </c>
      <c r="AB327" s="3">
        <v>5346.5807692307681</v>
      </c>
      <c r="AC327" s="3">
        <v>14811.015769230768</v>
      </c>
      <c r="AD327" s="3">
        <v>7819.165</v>
      </c>
      <c r="AE327" s="3">
        <v>17681.430769230767</v>
      </c>
      <c r="AF327" s="3">
        <v>2165.9346153846154</v>
      </c>
      <c r="AG327" s="3">
        <v>6796.674615384617</v>
      </c>
      <c r="AH327" s="3" t="s">
        <v>63</v>
      </c>
      <c r="AI327" s="3">
        <v>6521.961153846155</v>
      </c>
      <c r="AJ327" s="3">
        <v>2483.1957692307692</v>
      </c>
      <c r="AK327" s="3">
        <v>1167.2696538461539</v>
      </c>
      <c r="AL327" s="3">
        <v>3473.0523076923077</v>
      </c>
      <c r="AM327" s="3">
        <v>542.17115384615386</v>
      </c>
      <c r="AN327" s="3">
        <v>14531.239615384613</v>
      </c>
      <c r="AO327" s="3">
        <v>1967.8726923076924</v>
      </c>
      <c r="AP327" s="3">
        <v>10569.386153846155</v>
      </c>
      <c r="AQ327" s="3" t="s">
        <v>63</v>
      </c>
      <c r="AR327" s="3">
        <v>8730.4384615384606</v>
      </c>
      <c r="AS327" s="3">
        <v>7021.8661538461547</v>
      </c>
      <c r="AT327" s="3">
        <v>3438.7169230769223</v>
      </c>
      <c r="AU327" s="3">
        <v>4500.6053846153864</v>
      </c>
      <c r="AV327" s="3">
        <v>598.28884615384629</v>
      </c>
      <c r="AW327" s="3">
        <v>450.46999999999991</v>
      </c>
      <c r="AX327" s="3">
        <v>630.40730769230754</v>
      </c>
      <c r="AY327" s="3">
        <v>6169.7257692307703</v>
      </c>
      <c r="AZ327" s="3">
        <v>16569.952307692307</v>
      </c>
      <c r="BA327" s="3">
        <v>1329.0496153846152</v>
      </c>
      <c r="BB327" s="3">
        <v>725.97000000000014</v>
      </c>
      <c r="BC327" s="3">
        <v>556.87153846153853</v>
      </c>
      <c r="BD327" s="3">
        <v>26003.082307692308</v>
      </c>
      <c r="BE327" s="3">
        <v>42432.81923076923</v>
      </c>
      <c r="BF327" s="3">
        <v>412.15443057692312</v>
      </c>
      <c r="BG327" s="3">
        <v>4455.7753846153846</v>
      </c>
      <c r="BH327" s="3">
        <v>9842.1638461538423</v>
      </c>
      <c r="BI327" s="3">
        <v>720.08653846153845</v>
      </c>
      <c r="BJ327" s="3">
        <v>1492.0715384615385</v>
      </c>
      <c r="BK327" s="3">
        <v>267.05230769230769</v>
      </c>
      <c r="BL327" s="3" t="s">
        <v>63</v>
      </c>
      <c r="BM327" s="3">
        <v>673.36153846153854</v>
      </c>
      <c r="BN327" s="3">
        <v>337.89423076923083</v>
      </c>
      <c r="BO327" s="3">
        <v>2.1478076923076919</v>
      </c>
      <c r="BP327" s="3">
        <v>0.72550000000000014</v>
      </c>
      <c r="BQ327" s="3">
        <v>78.112453846153869</v>
      </c>
    </row>
    <row r="328" spans="1:69">
      <c r="A328" s="2">
        <v>42705</v>
      </c>
      <c r="B328" s="3">
        <v>1330.542692307693</v>
      </c>
      <c r="C328" s="3">
        <v>16756.796423076925</v>
      </c>
      <c r="D328" s="3">
        <v>59193.058698534616</v>
      </c>
      <c r="E328" s="3">
        <v>4177.7200000000012</v>
      </c>
      <c r="F328" s="3">
        <v>15506.742692307693</v>
      </c>
      <c r="G328" s="3">
        <v>45520.013461538467</v>
      </c>
      <c r="H328" s="3" t="s">
        <v>63</v>
      </c>
      <c r="I328" s="3">
        <v>50749.480769230759</v>
      </c>
      <c r="J328" s="3">
        <v>49982.60730769232</v>
      </c>
      <c r="K328" s="3">
        <v>763.81052307692312</v>
      </c>
      <c r="L328" s="3">
        <v>1632.4376923076927</v>
      </c>
      <c r="M328" s="3">
        <v>2193.9550000000004</v>
      </c>
      <c r="N328" s="3">
        <v>31136.572692307702</v>
      </c>
      <c r="O328" s="3">
        <v>3159.167873076924</v>
      </c>
      <c r="P328" s="3">
        <v>907.81730769230774</v>
      </c>
      <c r="Q328" s="3">
        <v>9245.5146153846163</v>
      </c>
      <c r="R328" s="3">
        <v>2920.5257692307691</v>
      </c>
      <c r="S328" s="3">
        <v>5211.6523461538463</v>
      </c>
      <c r="T328" s="3">
        <v>26373.561153846149</v>
      </c>
      <c r="U328" s="3">
        <v>1008.18</v>
      </c>
      <c r="V328" s="3">
        <v>22179.36615384616</v>
      </c>
      <c r="W328" s="3">
        <v>1456.7242307692306</v>
      </c>
      <c r="X328" s="3">
        <v>2021.3423076923077</v>
      </c>
      <c r="Y328" s="3">
        <v>610.72346153846161</v>
      </c>
      <c r="Z328" s="3">
        <v>6856.9587307692309</v>
      </c>
      <c r="AA328" s="3">
        <v>1521.5945769230768</v>
      </c>
      <c r="AB328" s="3">
        <v>5562.6576923076918</v>
      </c>
      <c r="AC328" s="3">
        <v>15257.349615384619</v>
      </c>
      <c r="AD328" s="3">
        <v>8109.0407692307717</v>
      </c>
      <c r="AE328" s="3">
        <v>19079.443076923075</v>
      </c>
      <c r="AF328" s="3">
        <v>2246.7823076923078</v>
      </c>
      <c r="AG328" s="3">
        <v>6966.2223076923101</v>
      </c>
      <c r="AH328" s="3" t="s">
        <v>63</v>
      </c>
      <c r="AI328" s="3">
        <v>7131.1373076923092</v>
      </c>
      <c r="AJ328" s="3">
        <v>2604.3715384615384</v>
      </c>
      <c r="AK328" s="3">
        <v>1193.4997692307693</v>
      </c>
      <c r="AL328" s="3">
        <v>3558.3230769230763</v>
      </c>
      <c r="AM328" s="3">
        <v>577.09</v>
      </c>
      <c r="AN328" s="3">
        <v>14367.770384615384</v>
      </c>
      <c r="AO328" s="3">
        <v>1983.5857692307693</v>
      </c>
      <c r="AP328" s="3">
        <v>11760.305384615385</v>
      </c>
      <c r="AQ328" s="3" t="s">
        <v>63</v>
      </c>
      <c r="AR328" s="3">
        <v>9182.4076923076955</v>
      </c>
      <c r="AS328" s="3">
        <v>6805.9434615384653</v>
      </c>
      <c r="AT328" s="3">
        <v>3617.1315384615377</v>
      </c>
      <c r="AU328" s="3">
        <v>4763.8353846153841</v>
      </c>
      <c r="AV328" s="3">
        <v>631.39423076923094</v>
      </c>
      <c r="AW328" s="3">
        <v>472.8888461538462</v>
      </c>
      <c r="AX328" s="3">
        <v>643.45423076923066</v>
      </c>
      <c r="AY328" s="3">
        <v>6412.8915384615393</v>
      </c>
      <c r="AZ328" s="3">
        <v>18604.201153846159</v>
      </c>
      <c r="BA328" s="3">
        <v>1360.1257692307697</v>
      </c>
      <c r="BB328" s="3">
        <v>736.37576923076938</v>
      </c>
      <c r="BC328" s="3">
        <v>556.87692307692294</v>
      </c>
      <c r="BD328" s="3">
        <v>26222.280769230772</v>
      </c>
      <c r="BE328" s="3">
        <v>45845.228461538449</v>
      </c>
      <c r="BF328" s="3">
        <v>415.19454211538465</v>
      </c>
      <c r="BG328" s="3">
        <v>4593.9649999999992</v>
      </c>
      <c r="BH328" s="3">
        <v>10229.166153846152</v>
      </c>
      <c r="BI328" s="3">
        <v>704.5580769230769</v>
      </c>
      <c r="BJ328" s="3">
        <v>1518.4319230769231</v>
      </c>
      <c r="BK328" s="3">
        <v>265.27999999999997</v>
      </c>
      <c r="BL328" s="3" t="s">
        <v>63</v>
      </c>
      <c r="BM328" s="3">
        <v>663.80923076923079</v>
      </c>
      <c r="BN328" s="3">
        <v>354.86730769230775</v>
      </c>
      <c r="BO328" s="3">
        <v>2.4892307692307694</v>
      </c>
      <c r="BP328" s="3">
        <v>0.84911538461538483</v>
      </c>
      <c r="BQ328" s="3">
        <v>75.701673076923072</v>
      </c>
    </row>
    <row r="329" spans="1:69">
      <c r="A329" s="2">
        <v>42736</v>
      </c>
      <c r="B329" s="3">
        <v>1365.1833333333332</v>
      </c>
      <c r="C329" s="3">
        <v>18686.757296296299</v>
      </c>
      <c r="D329" s="3">
        <v>63560.898101096311</v>
      </c>
      <c r="E329" s="3">
        <v>4221.6400000000003</v>
      </c>
      <c r="F329" s="3">
        <v>15939.933333333334</v>
      </c>
      <c r="G329" s="3">
        <v>46512.287777777798</v>
      </c>
      <c r="H329" s="3" t="s">
        <v>63</v>
      </c>
      <c r="I329" s="3">
        <v>53684.265555555554</v>
      </c>
      <c r="J329" s="3">
        <v>52243.233703703714</v>
      </c>
      <c r="K329" s="3">
        <v>809.38355555555563</v>
      </c>
      <c r="L329" s="3">
        <v>1668.7825925925924</v>
      </c>
      <c r="M329" s="3">
        <v>2209.7140740740742</v>
      </c>
      <c r="N329" s="3">
        <v>32737.38444444444</v>
      </c>
      <c r="O329" s="3">
        <v>3136.5935333333327</v>
      </c>
      <c r="P329" s="3">
        <v>930.87481481481473</v>
      </c>
      <c r="Q329" s="3">
        <v>9366.8381481481501</v>
      </c>
      <c r="R329" s="3">
        <v>2998.1418518518531</v>
      </c>
      <c r="S329" s="3">
        <v>5295.2808888888903</v>
      </c>
      <c r="T329" s="3">
        <v>27174.944074074068</v>
      </c>
      <c r="U329" s="3">
        <v>1035.3162962962963</v>
      </c>
      <c r="V329" s="3">
        <v>22810.567407407409</v>
      </c>
      <c r="W329" s="3">
        <v>1441.2192592592592</v>
      </c>
      <c r="X329" s="3">
        <v>2063.0896296296291</v>
      </c>
      <c r="Y329" s="3">
        <v>628.88037037037054</v>
      </c>
      <c r="Z329" s="3">
        <v>7033.6989185185193</v>
      </c>
      <c r="AA329" s="3">
        <v>1523.2514074074074</v>
      </c>
      <c r="AB329" s="3">
        <v>5705.8296296296294</v>
      </c>
      <c r="AC329" s="3">
        <v>15478.151111111116</v>
      </c>
      <c r="AD329" s="3">
        <v>8346.7244444444459</v>
      </c>
      <c r="AE329" s="3">
        <v>19215.978888888887</v>
      </c>
      <c r="AF329" s="3">
        <v>2273.045925925926</v>
      </c>
      <c r="AG329" s="3">
        <v>7209.4411111111103</v>
      </c>
      <c r="AH329" s="3" t="s">
        <v>63</v>
      </c>
      <c r="AI329" s="3">
        <v>7050.0388888888883</v>
      </c>
      <c r="AJ329" s="3">
        <v>2683.1085185185184</v>
      </c>
      <c r="AK329" s="3">
        <v>1241.1561481481485</v>
      </c>
      <c r="AL329" s="3">
        <v>3610.7511111111116</v>
      </c>
      <c r="AM329" s="3">
        <v>601.89962962962966</v>
      </c>
      <c r="AN329" s="3">
        <v>14499.367037037038</v>
      </c>
      <c r="AO329" s="3">
        <v>2070.0611111111107</v>
      </c>
      <c r="AP329" s="3">
        <v>12921.528148148149</v>
      </c>
      <c r="AQ329" s="3" t="s">
        <v>63</v>
      </c>
      <c r="AR329" s="3">
        <v>9437.0962962962967</v>
      </c>
      <c r="AS329" s="3">
        <v>7216.5822222222232</v>
      </c>
      <c r="AT329" s="3">
        <v>3696.8833333333341</v>
      </c>
      <c r="AU329" s="3">
        <v>4866.1037037037031</v>
      </c>
      <c r="AV329" s="3">
        <v>647.90185185185192</v>
      </c>
      <c r="AW329" s="3">
        <v>485.08148148148149</v>
      </c>
      <c r="AX329" s="3">
        <v>695.45037037037036</v>
      </c>
      <c r="AY329" s="3">
        <v>6566.8966666666665</v>
      </c>
      <c r="AZ329" s="3">
        <v>19395.781111111111</v>
      </c>
      <c r="BA329" s="3">
        <v>1424.0040740740737</v>
      </c>
      <c r="BB329" s="3">
        <v>742.83111111111089</v>
      </c>
      <c r="BC329" s="3">
        <v>564.10222222222228</v>
      </c>
      <c r="BD329" s="3">
        <v>26344.658148148148</v>
      </c>
      <c r="BE329" s="3">
        <v>49147.750370370362</v>
      </c>
      <c r="BF329" s="3">
        <v>413.81117422222235</v>
      </c>
      <c r="BG329" s="3">
        <v>4620.3381481481483</v>
      </c>
      <c r="BH329" s="3">
        <v>10786.879259259258</v>
      </c>
      <c r="BI329" s="3">
        <v>733.99851851851861</v>
      </c>
      <c r="BJ329" s="3">
        <v>1569.9829629629635</v>
      </c>
      <c r="BK329" s="3">
        <v>267.68925925925925</v>
      </c>
      <c r="BL329" s="3" t="s">
        <v>63</v>
      </c>
      <c r="BM329" s="3">
        <v>684.54407407407405</v>
      </c>
      <c r="BN329" s="3">
        <v>364.0022222222222</v>
      </c>
      <c r="BO329" s="3">
        <v>2.4261481481481488</v>
      </c>
      <c r="BP329" s="3">
        <v>0.80633333333333335</v>
      </c>
      <c r="BQ329" s="3">
        <v>74.562981481481486</v>
      </c>
    </row>
    <row r="330" spans="1:69">
      <c r="A330" s="2">
        <v>42767</v>
      </c>
      <c r="B330" s="3">
        <v>1345.5692000000001</v>
      </c>
      <c r="C330" s="3">
        <v>19451.536560000008</v>
      </c>
      <c r="D330" s="3">
        <v>66502.528857087993</v>
      </c>
      <c r="E330" s="3">
        <v>4318.9744000000001</v>
      </c>
      <c r="F330" s="3">
        <v>16210.2328</v>
      </c>
      <c r="G330" s="3">
        <v>47226.464399999997</v>
      </c>
      <c r="H330" s="3" t="s">
        <v>63</v>
      </c>
      <c r="I330" s="3">
        <v>57481.564000000013</v>
      </c>
      <c r="J330" s="3">
        <v>52248.552000000011</v>
      </c>
      <c r="K330" s="3">
        <v>881.63414399999976</v>
      </c>
      <c r="L330" s="3">
        <v>1697.8224</v>
      </c>
      <c r="M330" s="3">
        <v>2149.2283999999995</v>
      </c>
      <c r="N330" s="3">
        <v>33228.642400000004</v>
      </c>
      <c r="O330" s="3">
        <v>3204.7616079999993</v>
      </c>
      <c r="P330" s="3">
        <v>960.46040000000005</v>
      </c>
      <c r="Q330" s="3">
        <v>9669.2811999999994</v>
      </c>
      <c r="R330" s="3">
        <v>3090.1372000000001</v>
      </c>
      <c r="S330" s="3">
        <v>5369.2463200000002</v>
      </c>
      <c r="T330" s="3">
        <v>28479.553999999993</v>
      </c>
      <c r="U330" s="3">
        <v>1065.1124000000002</v>
      </c>
      <c r="V330" s="3">
        <v>23729.714400000001</v>
      </c>
      <c r="W330" s="3">
        <v>1434.7535999999993</v>
      </c>
      <c r="X330" s="3">
        <v>2082.3768</v>
      </c>
      <c r="Y330" s="3">
        <v>624.31640000000016</v>
      </c>
      <c r="Z330" s="3">
        <v>7097.3593960000007</v>
      </c>
      <c r="AA330" s="3">
        <v>1566.4495199999997</v>
      </c>
      <c r="AB330" s="3">
        <v>5727.4200000000019</v>
      </c>
      <c r="AC330" s="3">
        <v>15656.373199999998</v>
      </c>
      <c r="AD330" s="3">
        <v>8458.1656000000003</v>
      </c>
      <c r="AE330" s="3">
        <v>19192.982799999998</v>
      </c>
      <c r="AF330" s="3">
        <v>2332.1055999999999</v>
      </c>
      <c r="AG330" s="3">
        <v>7243.9612000000016</v>
      </c>
      <c r="AH330" s="3" t="s">
        <v>63</v>
      </c>
      <c r="AI330" s="3">
        <v>7053.9616000000024</v>
      </c>
      <c r="AJ330" s="3">
        <v>2763.8547999999996</v>
      </c>
      <c r="AK330" s="3">
        <v>1321.0119600000003</v>
      </c>
      <c r="AL330" s="3">
        <v>3600.8140000000003</v>
      </c>
      <c r="AM330" s="3">
        <v>603.40560000000005</v>
      </c>
      <c r="AN330" s="3">
        <v>14658.932799999999</v>
      </c>
      <c r="AO330" s="3">
        <v>2192.5579999999995</v>
      </c>
      <c r="AP330" s="3">
        <v>12634.074000000001</v>
      </c>
      <c r="AQ330" s="3" t="s">
        <v>63</v>
      </c>
      <c r="AR330" s="3">
        <v>9459.7879999999986</v>
      </c>
      <c r="AS330" s="3">
        <v>7251.2619999999988</v>
      </c>
      <c r="AT330" s="3">
        <v>3705.4076</v>
      </c>
      <c r="AU330" s="3">
        <v>4846.7188000000006</v>
      </c>
      <c r="AV330" s="3">
        <v>633.10360000000003</v>
      </c>
      <c r="AW330" s="3">
        <v>491.94599999999997</v>
      </c>
      <c r="AX330" s="3">
        <v>716.13400000000024</v>
      </c>
      <c r="AY330" s="3">
        <v>6511.930800000001</v>
      </c>
      <c r="AZ330" s="3">
        <v>18912.981200000002</v>
      </c>
      <c r="BA330" s="3">
        <v>1574.7119999999998</v>
      </c>
      <c r="BB330" s="3">
        <v>745.76960000000008</v>
      </c>
      <c r="BC330" s="3">
        <v>562.35800000000006</v>
      </c>
      <c r="BD330" s="3">
        <v>25370.466799999998</v>
      </c>
      <c r="BE330" s="3">
        <v>49403.135600000009</v>
      </c>
      <c r="BF330" s="3">
        <v>412.68769764000018</v>
      </c>
      <c r="BG330" s="3">
        <v>4611.0020000000004</v>
      </c>
      <c r="BH330" s="3">
        <v>10751.153999999999</v>
      </c>
      <c r="BI330" s="3">
        <v>761.05680000000007</v>
      </c>
      <c r="BJ330" s="3">
        <v>1575.9599999999998</v>
      </c>
      <c r="BK330" s="3">
        <v>272.14760000000001</v>
      </c>
      <c r="BL330" s="3" t="s">
        <v>63</v>
      </c>
      <c r="BM330" s="3">
        <v>707.53399999999999</v>
      </c>
      <c r="BN330" s="3">
        <v>368.24600000000004</v>
      </c>
      <c r="BO330" s="3">
        <v>2.4177599999999995</v>
      </c>
      <c r="BP330" s="3">
        <v>0.80224000000000006</v>
      </c>
      <c r="BQ330" s="3">
        <v>69.007080000000002</v>
      </c>
    </row>
    <row r="331" spans="1:69">
      <c r="A331" s="2">
        <v>42795</v>
      </c>
      <c r="B331" s="3">
        <v>1341.9460714285713</v>
      </c>
      <c r="C331" s="3">
        <v>19474.489285714284</v>
      </c>
      <c r="D331" s="3">
        <v>64978.054299253548</v>
      </c>
      <c r="E331" s="3">
        <v>4609.2703571428556</v>
      </c>
      <c r="F331" s="3">
        <v>15529.757857142855</v>
      </c>
      <c r="G331" s="3">
        <v>48106.670357142866</v>
      </c>
      <c r="H331" s="3" t="s">
        <v>63</v>
      </c>
      <c r="I331" s="3">
        <v>59144.12214285713</v>
      </c>
      <c r="J331" s="3">
        <v>51940.617142857132</v>
      </c>
      <c r="K331" s="3">
        <v>899.01597499999957</v>
      </c>
      <c r="L331" s="3">
        <v>1733.1696428571429</v>
      </c>
      <c r="M331" s="3">
        <v>2026.115357142857</v>
      </c>
      <c r="N331" s="3">
        <v>32556.203571428567</v>
      </c>
      <c r="O331" s="3">
        <v>3239.6865499999994</v>
      </c>
      <c r="P331" s="3">
        <v>978.28607142857152</v>
      </c>
      <c r="Q331" s="3">
        <v>9796.8307142857138</v>
      </c>
      <c r="R331" s="3">
        <v>3144.9700000000003</v>
      </c>
      <c r="S331" s="3">
        <v>5482.2045714285705</v>
      </c>
      <c r="T331" s="3">
        <v>29263.325000000008</v>
      </c>
      <c r="U331" s="3">
        <v>1067.6875000000002</v>
      </c>
      <c r="V331" s="3">
        <v>24027.897142857135</v>
      </c>
      <c r="W331" s="3">
        <v>1424.2260714285712</v>
      </c>
      <c r="X331" s="3">
        <v>2134.3460714285716</v>
      </c>
      <c r="Y331" s="3">
        <v>624.67357142857134</v>
      </c>
      <c r="Z331" s="3">
        <v>7137.0627857142845</v>
      </c>
      <c r="AA331" s="3">
        <v>1582.4899285714284</v>
      </c>
      <c r="AB331" s="3">
        <v>5772.5392857142879</v>
      </c>
      <c r="AC331" s="3">
        <v>15513.930357142855</v>
      </c>
      <c r="AD331" s="3">
        <v>8652.8607142857163</v>
      </c>
      <c r="AE331" s="3">
        <v>19370.892142857152</v>
      </c>
      <c r="AF331" s="3">
        <v>2367.611071428571</v>
      </c>
      <c r="AG331" s="3">
        <v>7363.3325000000023</v>
      </c>
      <c r="AH331" s="3" t="s">
        <v>63</v>
      </c>
      <c r="AI331" s="3">
        <v>6917.1610714285707</v>
      </c>
      <c r="AJ331" s="3">
        <v>2820.7717857142857</v>
      </c>
      <c r="AK331" s="3">
        <v>1362.7430714285711</v>
      </c>
      <c r="AL331" s="3">
        <v>3749.4728571428568</v>
      </c>
      <c r="AM331" s="3">
        <v>627.94535714285701</v>
      </c>
      <c r="AN331" s="3">
        <v>14407.728571428574</v>
      </c>
      <c r="AO331" s="3">
        <v>2153.0789285714291</v>
      </c>
      <c r="AP331" s="3">
        <v>12828.578571428568</v>
      </c>
      <c r="AQ331" s="3" t="s">
        <v>63</v>
      </c>
      <c r="AR331" s="3">
        <v>10101.742857142855</v>
      </c>
      <c r="AS331" s="3">
        <v>7276.2117857142857</v>
      </c>
      <c r="AT331" s="3">
        <v>3775.4339285714282</v>
      </c>
      <c r="AU331" s="3">
        <v>5009.2792857142858</v>
      </c>
      <c r="AV331" s="3">
        <v>647.86</v>
      </c>
      <c r="AW331" s="3">
        <v>510.64428571428573</v>
      </c>
      <c r="AX331" s="3">
        <v>701.97785714285703</v>
      </c>
      <c r="AY331" s="3">
        <v>6651.6600000000008</v>
      </c>
      <c r="AZ331" s="3">
        <v>19883.450357142858</v>
      </c>
      <c r="BA331" s="3">
        <v>1563.5207142857141</v>
      </c>
      <c r="BB331" s="3">
        <v>770.1960714285716</v>
      </c>
      <c r="BC331" s="3">
        <v>562.15250000000003</v>
      </c>
      <c r="BD331" s="3">
        <v>25316.368571428575</v>
      </c>
      <c r="BE331" s="3">
        <v>48883.944285714286</v>
      </c>
      <c r="BF331" s="3">
        <v>415.19662096428584</v>
      </c>
      <c r="BG331" s="3">
        <v>4682.9871428571432</v>
      </c>
      <c r="BH331" s="3">
        <v>10457.543214285712</v>
      </c>
      <c r="BI331" s="3">
        <v>790.95285714285706</v>
      </c>
      <c r="BJ331" s="3">
        <v>1560.8982142857144</v>
      </c>
      <c r="BK331" s="3">
        <v>273.91142857142853</v>
      </c>
      <c r="BL331" s="3" t="s">
        <v>63</v>
      </c>
      <c r="BM331" s="3">
        <v>715.49750000000017</v>
      </c>
      <c r="BN331" s="3">
        <v>375.89857142857136</v>
      </c>
      <c r="BO331" s="3">
        <v>2.4816428571428566</v>
      </c>
      <c r="BP331" s="3">
        <v>1.0007857142857144</v>
      </c>
      <c r="BQ331" s="3">
        <v>64.113371428571426</v>
      </c>
    </row>
    <row r="332" spans="1:69">
      <c r="A332" s="2">
        <v>42826</v>
      </c>
      <c r="B332" s="3">
        <v>1370.3724000000002</v>
      </c>
      <c r="C332" s="3">
        <v>20809.837079999998</v>
      </c>
      <c r="D332" s="3">
        <v>64343.728035955988</v>
      </c>
      <c r="E332" s="3">
        <v>4842.6804000000002</v>
      </c>
      <c r="F332" s="3">
        <v>15731.623600000006</v>
      </c>
      <c r="G332" s="3">
        <v>49163.632799999999</v>
      </c>
      <c r="H332" s="3" t="s">
        <v>63</v>
      </c>
      <c r="I332" s="3">
        <v>59528.419600000001</v>
      </c>
      <c r="J332" s="3">
        <v>53053.424399999989</v>
      </c>
      <c r="K332" s="3">
        <v>912.12313599999993</v>
      </c>
      <c r="L332" s="3">
        <v>1747.2816</v>
      </c>
      <c r="M332" s="3">
        <v>1980.2848000000001</v>
      </c>
      <c r="N332" s="3">
        <v>32640.847200000004</v>
      </c>
      <c r="O332" s="3">
        <v>3214.671456</v>
      </c>
      <c r="P332" s="3">
        <v>984.65319999999997</v>
      </c>
      <c r="Q332" s="3">
        <v>9802.1959999999999</v>
      </c>
      <c r="R332" s="3">
        <v>3164.8763999999996</v>
      </c>
      <c r="S332" s="3">
        <v>5644.8453200000004</v>
      </c>
      <c r="T332" s="3">
        <v>29678.757999999998</v>
      </c>
      <c r="U332" s="3">
        <v>1089.0607999999997</v>
      </c>
      <c r="V332" s="3">
        <v>24261.939199999993</v>
      </c>
      <c r="W332" s="3">
        <v>1394.3607999999999</v>
      </c>
      <c r="X332" s="3">
        <v>2160.8388000000004</v>
      </c>
      <c r="Y332" s="3">
        <v>621.25919999999996</v>
      </c>
      <c r="Z332" s="3">
        <v>7252.0054960000016</v>
      </c>
      <c r="AA332" s="3">
        <v>1582.1307199999997</v>
      </c>
      <c r="AB332" s="3">
        <v>5879.34</v>
      </c>
      <c r="AC332" s="3">
        <v>15627.566799999999</v>
      </c>
      <c r="AD332" s="3">
        <v>8658.115600000001</v>
      </c>
      <c r="AE332" s="3">
        <v>18738.192800000001</v>
      </c>
      <c r="AF332" s="3">
        <v>2357.4371999999998</v>
      </c>
      <c r="AG332" s="3">
        <v>7268.7371999999996</v>
      </c>
      <c r="AH332" s="3" t="s">
        <v>63</v>
      </c>
      <c r="AI332" s="3">
        <v>6997.8584000000001</v>
      </c>
      <c r="AJ332" s="3">
        <v>2892.9295999999995</v>
      </c>
      <c r="AK332" s="3">
        <v>1345.9931999999999</v>
      </c>
      <c r="AL332" s="3">
        <v>3816.8459999999995</v>
      </c>
      <c r="AM332" s="3">
        <v>652.452</v>
      </c>
      <c r="AN332" s="3">
        <v>14432.972399999997</v>
      </c>
      <c r="AO332" s="3">
        <v>1939.1320000000005</v>
      </c>
      <c r="AP332" s="3">
        <v>12876.800799999999</v>
      </c>
      <c r="AQ332" s="3" t="s">
        <v>63</v>
      </c>
      <c r="AR332" s="3">
        <v>10473.519999999999</v>
      </c>
      <c r="AS332" s="3">
        <v>7582.9536000000007</v>
      </c>
      <c r="AT332" s="3">
        <v>3827.1468000000004</v>
      </c>
      <c r="AU332" s="3">
        <v>5128.7792000000009</v>
      </c>
      <c r="AV332" s="3">
        <v>683.03039999999976</v>
      </c>
      <c r="AW332" s="3">
        <v>516.9831999999999</v>
      </c>
      <c r="AX332" s="3">
        <v>660.40960000000007</v>
      </c>
      <c r="AY332" s="3">
        <v>6743.5215999999991</v>
      </c>
      <c r="AZ332" s="3">
        <v>20171.859999999997</v>
      </c>
      <c r="BA332" s="3">
        <v>1543.2383999999997</v>
      </c>
      <c r="BB332" s="3">
        <v>795.97679999999991</v>
      </c>
      <c r="BC332" s="3">
        <v>570.85879999999997</v>
      </c>
      <c r="BD332" s="3">
        <v>25524.3092</v>
      </c>
      <c r="BE332" s="3">
        <v>48420.454400000002</v>
      </c>
      <c r="BF332" s="3">
        <v>418.53467747999997</v>
      </c>
      <c r="BG332" s="3">
        <v>4974.4472000000005</v>
      </c>
      <c r="BH332" s="3">
        <v>10326.114799999999</v>
      </c>
      <c r="BI332" s="3">
        <v>779.10519999999985</v>
      </c>
      <c r="BJ332" s="3">
        <v>1576.4283999999998</v>
      </c>
      <c r="BK332" s="3">
        <v>272.09400000000005</v>
      </c>
      <c r="BL332" s="3" t="s">
        <v>63</v>
      </c>
      <c r="BM332" s="3">
        <v>719.12839999999994</v>
      </c>
      <c r="BN332" s="3">
        <v>381.68320000000006</v>
      </c>
      <c r="BO332" s="3">
        <v>2.2919600000000004</v>
      </c>
      <c r="BP332" s="3">
        <v>1.0322800000000003</v>
      </c>
      <c r="BQ332" s="3">
        <v>68.152788000000015</v>
      </c>
    </row>
    <row r="333" spans="1:69">
      <c r="A333" s="2">
        <v>42856</v>
      </c>
      <c r="B333" s="3">
        <v>1423.8670370370369</v>
      </c>
      <c r="C333" s="3">
        <v>21554.866074074078</v>
      </c>
      <c r="D333" s="3">
        <v>65134.667780929623</v>
      </c>
      <c r="E333" s="3">
        <v>4845.6774074074074</v>
      </c>
      <c r="F333" s="3">
        <v>15990.980740740744</v>
      </c>
      <c r="G333" s="3">
        <v>49325.180740740718</v>
      </c>
      <c r="H333" s="3" t="s">
        <v>63</v>
      </c>
      <c r="I333" s="3">
        <v>61228.101481481492</v>
      </c>
      <c r="J333" s="3">
        <v>54016.191481481459</v>
      </c>
      <c r="K333" s="3">
        <v>957.39571481481482</v>
      </c>
      <c r="L333" s="3">
        <v>1770.2059259259258</v>
      </c>
      <c r="M333" s="3">
        <v>1977.8140740740741</v>
      </c>
      <c r="N333" s="3">
        <v>33908.477777777785</v>
      </c>
      <c r="O333" s="3">
        <v>3098.281107407407</v>
      </c>
      <c r="P333" s="3">
        <v>1011.6718518518521</v>
      </c>
      <c r="Q333" s="3">
        <v>9995.7588888888913</v>
      </c>
      <c r="R333" s="3">
        <v>3228.6459259259254</v>
      </c>
      <c r="S333" s="3">
        <v>5694.4832592592593</v>
      </c>
      <c r="T333" s="3">
        <v>30396.294444444444</v>
      </c>
      <c r="U333" s="3">
        <v>1140.185555555556</v>
      </c>
      <c r="V333" s="3">
        <v>25157.34074074075</v>
      </c>
      <c r="W333" s="3">
        <v>1418.8177777777778</v>
      </c>
      <c r="X333" s="3">
        <v>2291.3355555555559</v>
      </c>
      <c r="Y333" s="3">
        <v>644.55555555555554</v>
      </c>
      <c r="Z333" s="3">
        <v>7413.7203407407405</v>
      </c>
      <c r="AA333" s="3">
        <v>1638.26</v>
      </c>
      <c r="AB333" s="3">
        <v>5811.0407407407411</v>
      </c>
      <c r="AC333" s="3">
        <v>15487.564814814812</v>
      </c>
      <c r="AD333" s="3">
        <v>9026.6359259259279</v>
      </c>
      <c r="AE333" s="3">
        <v>19684.423333333336</v>
      </c>
      <c r="AF333" s="3">
        <v>2396.3396296296296</v>
      </c>
      <c r="AG333" s="3">
        <v>7421.425925925927</v>
      </c>
      <c r="AH333" s="3" t="s">
        <v>63</v>
      </c>
      <c r="AI333" s="3">
        <v>6910.5107407407404</v>
      </c>
      <c r="AJ333" s="3">
        <v>3116.6303703703702</v>
      </c>
      <c r="AK333" s="3">
        <v>1317.0947037037035</v>
      </c>
      <c r="AL333" s="3">
        <v>3955.8966666666665</v>
      </c>
      <c r="AM333" s="3">
        <v>659.12703703703687</v>
      </c>
      <c r="AN333" s="3">
        <v>14931.49851851852</v>
      </c>
      <c r="AO333" s="3">
        <v>1875.8148148148148</v>
      </c>
      <c r="AP333" s="3">
        <v>12902.619999999995</v>
      </c>
      <c r="AQ333" s="3" t="s">
        <v>63</v>
      </c>
      <c r="AR333" s="3">
        <v>10910.318518518518</v>
      </c>
      <c r="AS333" s="3">
        <v>7812.7444444444436</v>
      </c>
      <c r="AT333" s="3">
        <v>3994.7551851851854</v>
      </c>
      <c r="AU333" s="3">
        <v>5352.2281481481486</v>
      </c>
      <c r="AV333" s="3">
        <v>772.84074074074078</v>
      </c>
      <c r="AW333" s="3">
        <v>529.63666666666677</v>
      </c>
      <c r="AX333" s="3">
        <v>612.46222222222218</v>
      </c>
      <c r="AY333" s="3">
        <v>7003.412592592591</v>
      </c>
      <c r="AZ333" s="3">
        <v>21285.107777777783</v>
      </c>
      <c r="BA333" s="3">
        <v>1558.1325925925926</v>
      </c>
      <c r="BB333" s="3">
        <v>831.47888888888872</v>
      </c>
      <c r="BC333" s="3">
        <v>584.85888888888894</v>
      </c>
      <c r="BD333" s="3">
        <v>27713.673703703709</v>
      </c>
      <c r="BE333" s="3">
        <v>51129.563703703709</v>
      </c>
      <c r="BF333" s="3">
        <v>421.57278811111115</v>
      </c>
      <c r="BG333" s="3">
        <v>5206.276296296297</v>
      </c>
      <c r="BH333" s="3">
        <v>10039.778518518518</v>
      </c>
      <c r="BI333" s="3">
        <v>783.81925925925918</v>
      </c>
      <c r="BJ333" s="3">
        <v>1559.4288888888887</v>
      </c>
      <c r="BK333" s="3">
        <v>276.88407407407408</v>
      </c>
      <c r="BL333" s="3" t="s">
        <v>63</v>
      </c>
      <c r="BM333" s="3">
        <v>729.96370370370369</v>
      </c>
      <c r="BN333" s="3">
        <v>392.44037037037043</v>
      </c>
      <c r="BO333" s="3">
        <v>2.2992592592592591</v>
      </c>
      <c r="BP333" s="3">
        <v>1.1196296296296298</v>
      </c>
      <c r="BQ333" s="3">
        <v>56.572377777777767</v>
      </c>
    </row>
    <row r="334" spans="1:69">
      <c r="A334" s="2">
        <v>42887</v>
      </c>
      <c r="B334" s="3">
        <v>1448.6722222222222</v>
      </c>
      <c r="C334" s="3">
        <v>21626.323185185185</v>
      </c>
      <c r="D334" s="3">
        <v>62007.775576533335</v>
      </c>
      <c r="E334" s="3">
        <v>4829.111481481481</v>
      </c>
      <c r="F334" s="3">
        <v>16022.388518518519</v>
      </c>
      <c r="G334" s="3">
        <v>49193.827777777784</v>
      </c>
      <c r="H334" s="3" t="s">
        <v>63</v>
      </c>
      <c r="I334" s="3">
        <v>60885.182592592588</v>
      </c>
      <c r="J334" s="3">
        <v>51772.58148148148</v>
      </c>
      <c r="K334" s="3">
        <v>990.86652962962967</v>
      </c>
      <c r="L334" s="3">
        <v>1781.7470370370368</v>
      </c>
      <c r="M334" s="3">
        <v>1865.3425925925928</v>
      </c>
      <c r="N334" s="3">
        <v>35441.204814814817</v>
      </c>
      <c r="O334" s="3">
        <v>3142.8787740740745</v>
      </c>
      <c r="P334" s="3">
        <v>995.46074074074079</v>
      </c>
      <c r="Q334" s="3">
        <v>10253.675925925925</v>
      </c>
      <c r="R334" s="3">
        <v>3233.4785185185178</v>
      </c>
      <c r="S334" s="3">
        <v>5762.9042222222242</v>
      </c>
      <c r="T334" s="3">
        <v>31154.804074074069</v>
      </c>
      <c r="U334" s="3">
        <v>1159.7525925925925</v>
      </c>
      <c r="V334" s="3">
        <v>25829.47555555556</v>
      </c>
      <c r="W334" s="3">
        <v>1430.2462962962961</v>
      </c>
      <c r="X334" s="3">
        <v>2372.2396296296292</v>
      </c>
      <c r="Y334" s="3">
        <v>630.5222222222219</v>
      </c>
      <c r="Z334" s="3">
        <v>7527.519859259256</v>
      </c>
      <c r="AA334" s="3">
        <v>1639.7225925925929</v>
      </c>
      <c r="AB334" s="3">
        <v>5737.614814814815</v>
      </c>
      <c r="AC334" s="3">
        <v>15320.924074074077</v>
      </c>
      <c r="AD334" s="3">
        <v>8965.603703703704</v>
      </c>
      <c r="AE334" s="3">
        <v>20053.613333333331</v>
      </c>
      <c r="AF334" s="3">
        <v>2434.4088888888891</v>
      </c>
      <c r="AG334" s="3">
        <v>7471.0237037037032</v>
      </c>
      <c r="AH334" s="3" t="s">
        <v>63</v>
      </c>
      <c r="AI334" s="3">
        <v>7061.5755555555561</v>
      </c>
      <c r="AJ334" s="3">
        <v>3132.18962962963</v>
      </c>
      <c r="AK334" s="3">
        <v>1320.3629629629631</v>
      </c>
      <c r="AL334" s="3">
        <v>3886.8529629629629</v>
      </c>
      <c r="AM334" s="3">
        <v>683.28370370370385</v>
      </c>
      <c r="AN334" s="3">
        <v>14833.803333333328</v>
      </c>
      <c r="AO334" s="3">
        <v>1853.7129629629635</v>
      </c>
      <c r="AP334" s="3">
        <v>13489.381111111115</v>
      </c>
      <c r="AQ334" s="3" t="s">
        <v>63</v>
      </c>
      <c r="AR334" s="3">
        <v>10784.933333333332</v>
      </c>
      <c r="AS334" s="3">
        <v>7909.7433333333347</v>
      </c>
      <c r="AT334" s="3">
        <v>4051.9048148148149</v>
      </c>
      <c r="AU334" s="3">
        <v>5271.0881481481474</v>
      </c>
      <c r="AV334" s="3">
        <v>801.97073703703711</v>
      </c>
      <c r="AW334" s="3">
        <v>521.43592592592597</v>
      </c>
      <c r="AX334" s="3">
        <v>585.04888888888911</v>
      </c>
      <c r="AY334" s="3">
        <v>6993.9518518518526</v>
      </c>
      <c r="AZ334" s="3">
        <v>20908.934074074074</v>
      </c>
      <c r="BA334" s="3">
        <v>1573.3555555555556</v>
      </c>
      <c r="BB334" s="3">
        <v>899.32851851851854</v>
      </c>
      <c r="BC334" s="3">
        <v>592.76259259259268</v>
      </c>
      <c r="BD334" s="3">
        <v>32786.361851851856</v>
      </c>
      <c r="BE334" s="3">
        <v>47653.771111111128</v>
      </c>
      <c r="BF334" s="3">
        <v>422.78733988888882</v>
      </c>
      <c r="BG334" s="3">
        <v>5264.2240740740735</v>
      </c>
      <c r="BH334" s="3">
        <v>9209.3922222222227</v>
      </c>
      <c r="BI334" s="3">
        <v>792.16111111111138</v>
      </c>
      <c r="BJ334" s="3">
        <v>1574.136296296296</v>
      </c>
      <c r="BK334" s="3">
        <v>283.61444444444436</v>
      </c>
      <c r="BL334" s="3" t="s">
        <v>63</v>
      </c>
      <c r="BM334" s="3">
        <v>758.21111111111111</v>
      </c>
      <c r="BN334" s="3">
        <v>388.5318518518518</v>
      </c>
      <c r="BO334" s="3">
        <v>2.1811481481481483</v>
      </c>
      <c r="BP334" s="3">
        <v>1.1941851851851852</v>
      </c>
      <c r="BQ334" s="3">
        <v>52.541325925925918</v>
      </c>
    </row>
    <row r="335" spans="1:69">
      <c r="A335" s="2">
        <v>42917</v>
      </c>
      <c r="B335" s="3">
        <v>1476.8074074074075</v>
      </c>
      <c r="C335" s="3">
        <v>21758.330444444444</v>
      </c>
      <c r="D335" s="3">
        <v>64382.604879459272</v>
      </c>
      <c r="E335" s="3">
        <v>4955.1133333333337</v>
      </c>
      <c r="F335" s="3">
        <v>16472.006296296295</v>
      </c>
      <c r="G335" s="3">
        <v>50851.788888888899</v>
      </c>
      <c r="H335" s="3" t="s">
        <v>63</v>
      </c>
      <c r="I335" s="3">
        <v>61706.739259259259</v>
      </c>
      <c r="J335" s="3">
        <v>53382.639629629623</v>
      </c>
      <c r="K335" s="3">
        <v>1044.0208296296296</v>
      </c>
      <c r="L335" s="3">
        <v>1760.9903703703706</v>
      </c>
      <c r="M335" s="3">
        <v>1929.2525925925922</v>
      </c>
      <c r="N335" s="3">
        <v>35598.629999999997</v>
      </c>
      <c r="O335" s="3">
        <v>3221.5689222222213</v>
      </c>
      <c r="P335" s="3">
        <v>999.90444444444438</v>
      </c>
      <c r="Q335" s="3">
        <v>10419.827037037037</v>
      </c>
      <c r="R335" s="3">
        <v>3276.9292592592597</v>
      </c>
      <c r="S335" s="3">
        <v>5820.787888888889</v>
      </c>
      <c r="T335" s="3">
        <v>31816.115555555556</v>
      </c>
      <c r="U335" s="3">
        <v>1162.4503703703706</v>
      </c>
      <c r="V335" s="3">
        <v>26288.559629629632</v>
      </c>
      <c r="W335" s="3">
        <v>1446.0981481481488</v>
      </c>
      <c r="X335" s="3">
        <v>2411.1114814814814</v>
      </c>
      <c r="Y335" s="3">
        <v>644.51148148148138</v>
      </c>
      <c r="Z335" s="3">
        <v>7650.1838851851835</v>
      </c>
      <c r="AA335" s="3">
        <v>1605.0543333333335</v>
      </c>
      <c r="AB335" s="3">
        <v>5730.3444444444449</v>
      </c>
      <c r="AC335" s="3">
        <v>15153.006296296298</v>
      </c>
      <c r="AD335" s="3">
        <v>8970.0874074074072</v>
      </c>
      <c r="AE335" s="3">
        <v>20044.092592592591</v>
      </c>
      <c r="AF335" s="3">
        <v>2451.3692592592588</v>
      </c>
      <c r="AG335" s="3">
        <v>7388.4811111111121</v>
      </c>
      <c r="AH335" s="3" t="s">
        <v>63</v>
      </c>
      <c r="AI335" s="3">
        <v>7263.3762962962974</v>
      </c>
      <c r="AJ335" s="3">
        <v>3175.272962962963</v>
      </c>
      <c r="AK335" s="3">
        <v>1319.8690370370371</v>
      </c>
      <c r="AL335" s="3">
        <v>3878.8155555555563</v>
      </c>
      <c r="AM335" s="3">
        <v>710.38888888888891</v>
      </c>
      <c r="AN335" s="3">
        <v>14748.689259259254</v>
      </c>
      <c r="AO335" s="3">
        <v>1869.8333333333337</v>
      </c>
      <c r="AP335" s="3">
        <v>13604.418518518514</v>
      </c>
      <c r="AQ335" s="3" t="s">
        <v>63</v>
      </c>
      <c r="AR335" s="3">
        <v>10535.255555555554</v>
      </c>
      <c r="AS335" s="3">
        <v>7932.1481481481496</v>
      </c>
      <c r="AT335" s="3">
        <v>3988.8333333333335</v>
      </c>
      <c r="AU335" s="3">
        <v>5168.3588888888889</v>
      </c>
      <c r="AV335" s="3">
        <v>839.17444444444425</v>
      </c>
      <c r="AW335" s="3">
        <v>518.39703703703697</v>
      </c>
      <c r="AX335" s="3">
        <v>572.55259259259265</v>
      </c>
      <c r="AY335" s="3">
        <v>6813.6696296296295</v>
      </c>
      <c r="AZ335" s="3">
        <v>21259.878518518519</v>
      </c>
      <c r="BA335" s="3">
        <v>1729.9237037037037</v>
      </c>
      <c r="BB335" s="3">
        <v>981.92592592592598</v>
      </c>
      <c r="BC335" s="3">
        <v>611.93740740740748</v>
      </c>
      <c r="BD335" s="3">
        <v>33886.269629629634</v>
      </c>
      <c r="BE335" s="3">
        <v>45290.319629629623</v>
      </c>
      <c r="BF335" s="3">
        <v>423.66140407407403</v>
      </c>
      <c r="BG335" s="3">
        <v>5231.3518518518531</v>
      </c>
      <c r="BH335" s="3">
        <v>9282.5429629629634</v>
      </c>
      <c r="BI335" s="3">
        <v>804.08296296296305</v>
      </c>
      <c r="BJ335" s="3">
        <v>1575.5362962962959</v>
      </c>
      <c r="BK335" s="3">
        <v>284.80444444444447</v>
      </c>
      <c r="BL335" s="3" t="s">
        <v>63</v>
      </c>
      <c r="BM335" s="3">
        <v>773.08629629629627</v>
      </c>
      <c r="BN335" s="3">
        <v>381.95185185185181</v>
      </c>
      <c r="BO335" s="3">
        <v>2.3125185185185182</v>
      </c>
      <c r="BP335" s="3">
        <v>1.222</v>
      </c>
      <c r="BQ335" s="3">
        <v>51.338281481481488</v>
      </c>
    </row>
    <row r="336" spans="1:69">
      <c r="A336" s="2">
        <v>42948</v>
      </c>
      <c r="B336" s="3">
        <v>1473.5078571428569</v>
      </c>
      <c r="C336" s="3">
        <v>22494.781285714282</v>
      </c>
      <c r="D336" s="3">
        <v>68759.660048292848</v>
      </c>
      <c r="E336" s="3">
        <v>5111.7128571428575</v>
      </c>
      <c r="F336" s="3">
        <v>17179.713571428572</v>
      </c>
      <c r="G336" s="3">
        <v>51194.161071428563</v>
      </c>
      <c r="H336" s="3" t="s">
        <v>63</v>
      </c>
      <c r="I336" s="3">
        <v>62959.60964285714</v>
      </c>
      <c r="J336" s="3">
        <v>55814.794642857145</v>
      </c>
      <c r="K336" s="3">
        <v>1083.7667464285717</v>
      </c>
      <c r="L336" s="3">
        <v>1772.7732142857146</v>
      </c>
      <c r="M336" s="3">
        <v>1961.6057142857142</v>
      </c>
      <c r="N336" s="3">
        <v>37110.256071428572</v>
      </c>
      <c r="O336" s="3">
        <v>3283.9965035714299</v>
      </c>
      <c r="P336" s="3">
        <v>1029.1607142857144</v>
      </c>
      <c r="Q336" s="3">
        <v>10429.655000000001</v>
      </c>
      <c r="R336" s="3">
        <v>3287.5535714285711</v>
      </c>
      <c r="S336" s="3">
        <v>5847.0469285714289</v>
      </c>
      <c r="T336" s="3">
        <v>31730.225714285723</v>
      </c>
      <c r="U336" s="3">
        <v>1163.0950000000003</v>
      </c>
      <c r="V336" s="3">
        <v>27482.310714285722</v>
      </c>
      <c r="W336" s="3">
        <v>1395.6414285714288</v>
      </c>
      <c r="X336" s="3">
        <v>2369.0246428571436</v>
      </c>
      <c r="Y336" s="3">
        <v>661.80785714285696</v>
      </c>
      <c r="Z336" s="3">
        <v>7806.4706249999972</v>
      </c>
      <c r="AA336" s="3">
        <v>1548.3464999999997</v>
      </c>
      <c r="AB336" s="3">
        <v>5736.6500000000005</v>
      </c>
      <c r="AC336" s="3">
        <v>15103.8125</v>
      </c>
      <c r="AD336" s="3">
        <v>8978.498571428574</v>
      </c>
      <c r="AE336" s="3">
        <v>19662.462857142855</v>
      </c>
      <c r="AF336" s="3">
        <v>2453.7653571428577</v>
      </c>
      <c r="AG336" s="3">
        <v>7402.659642857142</v>
      </c>
      <c r="AH336" s="3" t="s">
        <v>63</v>
      </c>
      <c r="AI336" s="3">
        <v>7176.6550000000016</v>
      </c>
      <c r="AJ336" s="3">
        <v>3213.4399999999991</v>
      </c>
      <c r="AK336" s="3">
        <v>1312.3866428571432</v>
      </c>
      <c r="AL336" s="3">
        <v>3919.84892857143</v>
      </c>
      <c r="AM336" s="3">
        <v>720.64071428571435</v>
      </c>
      <c r="AN336" s="3">
        <v>14745.57214285714</v>
      </c>
      <c r="AO336" s="3">
        <v>1895.697142857143</v>
      </c>
      <c r="AP336" s="3">
        <v>13252.317142857148</v>
      </c>
      <c r="AQ336" s="3" t="s">
        <v>63</v>
      </c>
      <c r="AR336" s="3">
        <v>10437.760714285712</v>
      </c>
      <c r="AS336" s="3">
        <v>7978.4207142857167</v>
      </c>
      <c r="AT336" s="3">
        <v>3883.1060714285713</v>
      </c>
      <c r="AU336" s="3">
        <v>5122.1164285714276</v>
      </c>
      <c r="AV336" s="3">
        <v>828.95464285714274</v>
      </c>
      <c r="AW336" s="3">
        <v>521.58607142857159</v>
      </c>
      <c r="AX336" s="3">
        <v>576.7235714285714</v>
      </c>
      <c r="AY336" s="3">
        <v>6669.9921428571406</v>
      </c>
      <c r="AZ336" s="3">
        <v>21730.919999999995</v>
      </c>
      <c r="BA336" s="3">
        <v>1872.7635714285716</v>
      </c>
      <c r="BB336" s="3">
        <v>1008.0385714285715</v>
      </c>
      <c r="BC336" s="3">
        <v>646.48785714285725</v>
      </c>
      <c r="BD336" s="3">
        <v>37003.58285714285</v>
      </c>
      <c r="BE336" s="3">
        <v>44109.29321428571</v>
      </c>
      <c r="BF336" s="3">
        <v>426.98347453571438</v>
      </c>
      <c r="BG336" s="3">
        <v>5204.7657142857142</v>
      </c>
      <c r="BH336" s="3">
        <v>9133.8660714285706</v>
      </c>
      <c r="BI336" s="3">
        <v>812.36321428571432</v>
      </c>
      <c r="BJ336" s="3">
        <v>1576.6599999999996</v>
      </c>
      <c r="BK336" s="3">
        <v>287.29214285714289</v>
      </c>
      <c r="BL336" s="3" t="s">
        <v>63</v>
      </c>
      <c r="BM336" s="3">
        <v>776.13392857142833</v>
      </c>
      <c r="BN336" s="3">
        <v>376.05785714285713</v>
      </c>
      <c r="BO336" s="3">
        <v>2.2070000000000007</v>
      </c>
      <c r="BP336" s="3">
        <v>1.2262857142857144</v>
      </c>
      <c r="BQ336" s="3">
        <v>49.963050000000003</v>
      </c>
    </row>
    <row r="337" spans="1:69">
      <c r="A337" s="2">
        <v>42979</v>
      </c>
      <c r="B337" s="3">
        <v>1493.1223076923077</v>
      </c>
      <c r="C337" s="3">
        <v>24397.48453846154</v>
      </c>
      <c r="D337" s="3">
        <v>74230.356338007696</v>
      </c>
      <c r="E337" s="3">
        <v>5207.0876923076912</v>
      </c>
      <c r="F337" s="3">
        <v>18105.323846153849</v>
      </c>
      <c r="G337" s="3">
        <v>50344.783461538456</v>
      </c>
      <c r="H337" s="3" t="s">
        <v>63</v>
      </c>
      <c r="I337" s="3">
        <v>64503.297307692315</v>
      </c>
      <c r="J337" s="3">
        <v>55835.164615384609</v>
      </c>
      <c r="K337" s="3">
        <v>1065.5925807692308</v>
      </c>
      <c r="L337" s="3">
        <v>1774.3184615384614</v>
      </c>
      <c r="M337" s="3">
        <v>2046.6553846153843</v>
      </c>
      <c r="N337" s="3">
        <v>37848.695384615385</v>
      </c>
      <c r="O337" s="3">
        <v>3362.1049846153842</v>
      </c>
      <c r="P337" s="3">
        <v>1037.5911538461537</v>
      </c>
      <c r="Q337" s="3">
        <v>10509.538461538461</v>
      </c>
      <c r="R337" s="3">
        <v>3229.2415384615379</v>
      </c>
      <c r="S337" s="3">
        <v>5869.8522307692292</v>
      </c>
      <c r="T337" s="3">
        <v>31872.618076923067</v>
      </c>
      <c r="U337" s="3">
        <v>1168.0550000000001</v>
      </c>
      <c r="V337" s="3">
        <v>27787.374230769237</v>
      </c>
      <c r="W337" s="3">
        <v>1409.2723076923078</v>
      </c>
      <c r="X337" s="3">
        <v>2372.2838461538463</v>
      </c>
      <c r="Y337" s="3">
        <v>692.19807692307666</v>
      </c>
      <c r="Z337" s="3">
        <v>7830.9168884615401</v>
      </c>
      <c r="AA337" s="3">
        <v>1583.9490000000001</v>
      </c>
      <c r="AB337" s="3">
        <v>5697.3153846153855</v>
      </c>
      <c r="AC337" s="3">
        <v>15281.538846153844</v>
      </c>
      <c r="AD337" s="3">
        <v>9032.6542307692307</v>
      </c>
      <c r="AE337" s="3">
        <v>19920.230384615388</v>
      </c>
      <c r="AF337" s="3">
        <v>2492.0446153846151</v>
      </c>
      <c r="AG337" s="3">
        <v>7336.2519230769249</v>
      </c>
      <c r="AH337" s="3" t="s">
        <v>63</v>
      </c>
      <c r="AI337" s="3">
        <v>7321.9238461538471</v>
      </c>
      <c r="AJ337" s="3">
        <v>3275.13</v>
      </c>
      <c r="AK337" s="3">
        <v>1301.7808461538464</v>
      </c>
      <c r="AL337" s="3">
        <v>3957.4234615384607</v>
      </c>
      <c r="AM337" s="3">
        <v>690.47</v>
      </c>
      <c r="AN337" s="3">
        <v>14730.341538461545</v>
      </c>
      <c r="AO337" s="3">
        <v>1846.3623076923077</v>
      </c>
      <c r="AP337" s="3">
        <v>13591.844615384614</v>
      </c>
      <c r="AQ337" s="3" t="s">
        <v>63</v>
      </c>
      <c r="AR337" s="3">
        <v>10284.507692307692</v>
      </c>
      <c r="AS337" s="3">
        <v>8129.7884615384628</v>
      </c>
      <c r="AT337" s="3">
        <v>3928.3076923076928</v>
      </c>
      <c r="AU337" s="3">
        <v>5209.4584615384611</v>
      </c>
      <c r="AV337" s="3">
        <v>782.245</v>
      </c>
      <c r="AW337" s="3">
        <v>525.73846153846148</v>
      </c>
      <c r="AX337" s="3">
        <v>581.94076923076943</v>
      </c>
      <c r="AY337" s="3">
        <v>6716.2411538461538</v>
      </c>
      <c r="AZ337" s="3">
        <v>22223.023076923073</v>
      </c>
      <c r="BA337" s="3">
        <v>2001.6911538461538</v>
      </c>
      <c r="BB337" s="3">
        <v>995.72807692307708</v>
      </c>
      <c r="BC337" s="3">
        <v>645.69538461538457</v>
      </c>
      <c r="BD337" s="3">
        <v>35406.30423076923</v>
      </c>
      <c r="BE337" s="3">
        <v>42158.600384615391</v>
      </c>
      <c r="BF337" s="3">
        <v>431.84536919230777</v>
      </c>
      <c r="BG337" s="3">
        <v>5233.9884615384608</v>
      </c>
      <c r="BH337" s="3">
        <v>8497.7111538461504</v>
      </c>
      <c r="BI337" s="3">
        <v>805.03230769230754</v>
      </c>
      <c r="BJ337" s="3">
        <v>1651.0792307692307</v>
      </c>
      <c r="BK337" s="3">
        <v>290.89384615384614</v>
      </c>
      <c r="BL337" s="3" t="s">
        <v>63</v>
      </c>
      <c r="BM337" s="3">
        <v>801.36653846153831</v>
      </c>
      <c r="BN337" s="3">
        <v>380.65692307692308</v>
      </c>
      <c r="BO337" s="3">
        <v>2.1996923076923069</v>
      </c>
      <c r="BP337" s="3">
        <v>1.2710384615384613</v>
      </c>
      <c r="BQ337" s="3">
        <v>51.285892307692293</v>
      </c>
    </row>
    <row r="338" spans="1:69">
      <c r="A338" s="2">
        <v>43009</v>
      </c>
      <c r="B338" s="3">
        <v>1473.5796296296296</v>
      </c>
      <c r="C338" s="3">
        <v>27067.476407407405</v>
      </c>
      <c r="D338" s="3">
        <v>76103.602510081473</v>
      </c>
      <c r="E338" s="3">
        <v>5486.2370370370381</v>
      </c>
      <c r="F338" s="3">
        <v>19583.558148148153</v>
      </c>
      <c r="G338" s="3">
        <v>49869.728148148162</v>
      </c>
      <c r="H338" s="3" t="s">
        <v>63</v>
      </c>
      <c r="I338" s="3">
        <v>64392.849629629643</v>
      </c>
      <c r="J338" s="3">
        <v>57712.784444444442</v>
      </c>
      <c r="K338" s="3">
        <v>1061.1755666666668</v>
      </c>
      <c r="L338" s="3">
        <v>1751.3185185185184</v>
      </c>
      <c r="M338" s="3">
        <v>2079.9340740740745</v>
      </c>
      <c r="N338" s="3">
        <v>38787.641111111108</v>
      </c>
      <c r="O338" s="3">
        <v>3377.9957814814811</v>
      </c>
      <c r="P338" s="3">
        <v>1055.5911111111109</v>
      </c>
      <c r="Q338" s="3">
        <v>10652.111851851851</v>
      </c>
      <c r="R338" s="3">
        <v>3315.4177777777782</v>
      </c>
      <c r="S338" s="3">
        <v>5938.7434814814806</v>
      </c>
      <c r="T338" s="3">
        <v>32322.382962962958</v>
      </c>
      <c r="U338" s="3">
        <v>1183.8233333333335</v>
      </c>
      <c r="V338" s="3">
        <v>28342.085185185184</v>
      </c>
      <c r="W338" s="3">
        <v>1439.4492592592594</v>
      </c>
      <c r="X338" s="3">
        <v>2457.0922222222221</v>
      </c>
      <c r="Y338" s="3">
        <v>723.32185185185176</v>
      </c>
      <c r="Z338" s="3">
        <v>8061.4053074074054</v>
      </c>
      <c r="AA338" s="3">
        <v>1650.908666666666</v>
      </c>
      <c r="AB338" s="3">
        <v>5818.3333333333358</v>
      </c>
      <c r="AC338" s="3">
        <v>15816.84814814815</v>
      </c>
      <c r="AD338" s="3">
        <v>9241.5037037037036</v>
      </c>
      <c r="AE338" s="3">
        <v>21221.343333333334</v>
      </c>
      <c r="AF338" s="3">
        <v>2556.7437037037034</v>
      </c>
      <c r="AG338" s="3">
        <v>7505.1581481481489</v>
      </c>
      <c r="AH338" s="3" t="s">
        <v>63</v>
      </c>
      <c r="AI338" s="3">
        <v>7033.4196296296295</v>
      </c>
      <c r="AJ338" s="3">
        <v>3363.9800000000009</v>
      </c>
      <c r="AK338" s="3">
        <v>1277.7224444444448</v>
      </c>
      <c r="AL338" s="3">
        <v>4065.979629629629</v>
      </c>
      <c r="AM338" s="3">
        <v>671.10555555555561</v>
      </c>
      <c r="AN338" s="3">
        <v>14636.936296296295</v>
      </c>
      <c r="AO338" s="3">
        <v>1847.2537037037041</v>
      </c>
      <c r="AP338" s="3">
        <v>13881.430740740741</v>
      </c>
      <c r="AQ338" s="3" t="s">
        <v>63</v>
      </c>
      <c r="AR338" s="3">
        <v>10238.559259259258</v>
      </c>
      <c r="AS338" s="3">
        <v>8357.4685185185226</v>
      </c>
      <c r="AT338" s="3">
        <v>4051.7574074074078</v>
      </c>
      <c r="AU338" s="3">
        <v>5388.3062962962968</v>
      </c>
      <c r="AV338" s="3">
        <v>749.22296296296292</v>
      </c>
      <c r="AW338" s="3">
        <v>544.41148148148147</v>
      </c>
      <c r="AX338" s="3">
        <v>577.03296296296287</v>
      </c>
      <c r="AY338" s="3">
        <v>6842.2792592592587</v>
      </c>
      <c r="AZ338" s="3">
        <v>22510.247777777771</v>
      </c>
      <c r="BA338" s="3">
        <v>2046.6029629629631</v>
      </c>
      <c r="BB338" s="3">
        <v>1009.9311111111111</v>
      </c>
      <c r="BC338" s="3">
        <v>651.11370370370355</v>
      </c>
      <c r="BD338" s="3">
        <v>36404.647777777784</v>
      </c>
      <c r="BE338" s="3">
        <v>41005.929259259254</v>
      </c>
      <c r="BF338" s="3">
        <v>437.23797581481483</v>
      </c>
      <c r="BG338" s="3">
        <v>5428.6970370370382</v>
      </c>
      <c r="BH338" s="3">
        <v>8205.1551851851855</v>
      </c>
      <c r="BI338" s="3">
        <v>805.25111111111107</v>
      </c>
      <c r="BJ338" s="3">
        <v>1703.1303703703702</v>
      </c>
      <c r="BK338" s="3">
        <v>297.70037037037042</v>
      </c>
      <c r="BL338" s="3" t="s">
        <v>63</v>
      </c>
      <c r="BM338" s="3">
        <v>820.36370370370366</v>
      </c>
      <c r="BN338" s="3">
        <v>390.75037037037038</v>
      </c>
      <c r="BO338" s="3">
        <v>2.3579259259259255</v>
      </c>
      <c r="BP338" s="3">
        <v>1.3847777777777779</v>
      </c>
      <c r="BQ338" s="3">
        <v>53.466248148148146</v>
      </c>
    </row>
    <row r="339" spans="1:69">
      <c r="A339" s="2">
        <v>43040</v>
      </c>
      <c r="B339" s="3">
        <v>1438.4153846153847</v>
      </c>
      <c r="C339" s="3">
        <v>27312.484384615382</v>
      </c>
      <c r="D339" s="3">
        <v>73290.995506350009</v>
      </c>
      <c r="E339" s="3">
        <v>5286.7588461538453</v>
      </c>
      <c r="F339" s="3">
        <v>19801.025769230771</v>
      </c>
      <c r="G339" s="3">
        <v>48070.167307692303</v>
      </c>
      <c r="H339" s="3" t="s">
        <v>63</v>
      </c>
      <c r="I339" s="3">
        <v>63730.388076923082</v>
      </c>
      <c r="J339" s="3">
        <v>59997.88307692307</v>
      </c>
      <c r="K339" s="3">
        <v>1078.3324423076924</v>
      </c>
      <c r="L339" s="3">
        <v>1730.0765384615386</v>
      </c>
      <c r="M339" s="3">
        <v>2136.1492307692311</v>
      </c>
      <c r="N339" s="3">
        <v>39523.617307692308</v>
      </c>
      <c r="O339" s="3">
        <v>3387.7650615384609</v>
      </c>
      <c r="P339" s="3">
        <v>1055.9449999999999</v>
      </c>
      <c r="Q339" s="3">
        <v>10747.758846153847</v>
      </c>
      <c r="R339" s="3">
        <v>3408.0276923076913</v>
      </c>
      <c r="S339" s="3">
        <v>6039.2234230769236</v>
      </c>
      <c r="T339" s="3">
        <v>33412.12346153846</v>
      </c>
      <c r="U339" s="3">
        <v>1138.2557692307694</v>
      </c>
      <c r="V339" s="3">
        <v>29211.175769230758</v>
      </c>
      <c r="W339" s="3">
        <v>1424.4384615384613</v>
      </c>
      <c r="X339" s="3">
        <v>2535.248461538461</v>
      </c>
      <c r="Y339" s="3">
        <v>736.9065384615385</v>
      </c>
      <c r="Z339" s="3">
        <v>8069.8444384615386</v>
      </c>
      <c r="AA339" s="3">
        <v>1636.5340384615388</v>
      </c>
      <c r="AB339" s="3">
        <v>5979.4538461538459</v>
      </c>
      <c r="AC339" s="3">
        <v>16033.732307692311</v>
      </c>
      <c r="AD339" s="3">
        <v>9246.1557692307688</v>
      </c>
      <c r="AE339" s="3">
        <v>22528.208846153841</v>
      </c>
      <c r="AF339" s="3">
        <v>2592.8542307692305</v>
      </c>
      <c r="AG339" s="3">
        <v>7441.9538461538468</v>
      </c>
      <c r="AH339" s="3" t="s">
        <v>63</v>
      </c>
      <c r="AI339" s="3">
        <v>6925.65</v>
      </c>
      <c r="AJ339" s="3">
        <v>3358.0973076923069</v>
      </c>
      <c r="AK339" s="3">
        <v>1271.1292692307691</v>
      </c>
      <c r="AL339" s="3">
        <v>4018.8096153846168</v>
      </c>
      <c r="AM339" s="3">
        <v>669.95807692307687</v>
      </c>
      <c r="AN339" s="3">
        <v>14382.429615384617</v>
      </c>
      <c r="AO339" s="3">
        <v>1852.116153846154</v>
      </c>
      <c r="AP339" s="3">
        <v>14143.308846153843</v>
      </c>
      <c r="AQ339" s="3" t="s">
        <v>63</v>
      </c>
      <c r="AR339" s="3">
        <v>10146.346153846154</v>
      </c>
      <c r="AS339" s="3">
        <v>8365.2815384615387</v>
      </c>
      <c r="AT339" s="3">
        <v>3973.2046153846159</v>
      </c>
      <c r="AU339" s="3">
        <v>5398.6023076923075</v>
      </c>
      <c r="AV339" s="3">
        <v>732.66038461538471</v>
      </c>
      <c r="AW339" s="3">
        <v>545.11038461538476</v>
      </c>
      <c r="AX339" s="3">
        <v>563.63038461538463</v>
      </c>
      <c r="AY339" s="3">
        <v>6892.4200000000019</v>
      </c>
      <c r="AZ339" s="3">
        <v>22505.233076923076</v>
      </c>
      <c r="BA339" s="3">
        <v>2078.3957692307695</v>
      </c>
      <c r="BB339" s="3">
        <v>1034.2111538461538</v>
      </c>
      <c r="BC339" s="3">
        <v>660.38384615384609</v>
      </c>
      <c r="BD339" s="3">
        <v>37029.788461538461</v>
      </c>
      <c r="BE339" s="3">
        <v>40692.30769230771</v>
      </c>
      <c r="BF339" s="3">
        <v>441.13792584615373</v>
      </c>
      <c r="BG339" s="3">
        <v>5313.9461538461528</v>
      </c>
      <c r="BH339" s="3">
        <v>7870.2565384615391</v>
      </c>
      <c r="BI339" s="3">
        <v>787.79730769230798</v>
      </c>
      <c r="BJ339" s="3">
        <v>1702.7715384615381</v>
      </c>
      <c r="BK339" s="3">
        <v>302.38423076923078</v>
      </c>
      <c r="BL339" s="3" t="s">
        <v>63</v>
      </c>
      <c r="BM339" s="3">
        <v>891.44038461538469</v>
      </c>
      <c r="BN339" s="3">
        <v>388.84307692307698</v>
      </c>
      <c r="BO339" s="3">
        <v>2.3534615384615383</v>
      </c>
      <c r="BP339" s="3">
        <v>1.5523076923076919</v>
      </c>
      <c r="BQ339" s="3">
        <v>46.770146153846149</v>
      </c>
    </row>
    <row r="340" spans="1:69">
      <c r="A340" s="2">
        <v>43070</v>
      </c>
      <c r="B340" s="3">
        <v>1474.9046153846159</v>
      </c>
      <c r="C340" s="3">
        <v>27835.956000000002</v>
      </c>
      <c r="D340" s="3">
        <v>73823.052076280757</v>
      </c>
      <c r="E340" s="3">
        <v>5261.0642307692324</v>
      </c>
      <c r="F340" s="3">
        <v>19373.830769230772</v>
      </c>
      <c r="G340" s="3">
        <v>48080.414230769231</v>
      </c>
      <c r="H340" s="3" t="s">
        <v>63</v>
      </c>
      <c r="I340" s="3">
        <v>62905.322307692288</v>
      </c>
      <c r="J340" s="3">
        <v>58452.17923076923</v>
      </c>
      <c r="K340" s="3">
        <v>1094.7274153846154</v>
      </c>
      <c r="L340" s="3">
        <v>1745.2703846153843</v>
      </c>
      <c r="M340" s="3">
        <v>2117.2930769230766</v>
      </c>
      <c r="N340" s="3">
        <v>38564.323076923094</v>
      </c>
      <c r="O340" s="3">
        <v>3294.0246269230765</v>
      </c>
      <c r="P340" s="3">
        <v>1069.0053846153849</v>
      </c>
      <c r="Q340" s="3">
        <v>10507.688461538459</v>
      </c>
      <c r="R340" s="3">
        <v>3415.5096153846162</v>
      </c>
      <c r="S340" s="3">
        <v>6125.1683076923091</v>
      </c>
      <c r="T340" s="3">
        <v>33460.445384615385</v>
      </c>
      <c r="U340" s="3">
        <v>1133.1726923076922</v>
      </c>
      <c r="V340" s="3">
        <v>29165.309615384616</v>
      </c>
      <c r="W340" s="3">
        <v>1476.479230769231</v>
      </c>
      <c r="X340" s="3">
        <v>2466.3203846153842</v>
      </c>
      <c r="Y340" s="3">
        <v>730.9988461538461</v>
      </c>
      <c r="Z340" s="3">
        <v>8310.0354846153841</v>
      </c>
      <c r="AA340" s="3">
        <v>1603.7788461538464</v>
      </c>
      <c r="AB340" s="3">
        <v>6026.9807692307695</v>
      </c>
      <c r="AC340" s="3">
        <v>16101.750384615392</v>
      </c>
      <c r="AD340" s="3">
        <v>9361.4469230769209</v>
      </c>
      <c r="AE340" s="3">
        <v>22769.951538461537</v>
      </c>
      <c r="AF340" s="3">
        <v>2665.2549999999997</v>
      </c>
      <c r="AG340" s="3">
        <v>7492.4557692307681</v>
      </c>
      <c r="AH340" s="3" t="s">
        <v>63</v>
      </c>
      <c r="AI340" s="3">
        <v>7137.8757692307681</v>
      </c>
      <c r="AJ340" s="3">
        <v>3371.3507692307689</v>
      </c>
      <c r="AK340" s="3">
        <v>1278.1131153846154</v>
      </c>
      <c r="AL340" s="3">
        <v>3997.9480769230777</v>
      </c>
      <c r="AM340" s="3">
        <v>668.09</v>
      </c>
      <c r="AN340" s="3">
        <v>14603.889230769242</v>
      </c>
      <c r="AO340" s="3">
        <v>1849.4434615384614</v>
      </c>
      <c r="AP340" s="3">
        <v>14667.58307692308</v>
      </c>
      <c r="AQ340" s="3" t="s">
        <v>63</v>
      </c>
      <c r="AR340" s="3">
        <v>10195.25</v>
      </c>
      <c r="AS340" s="3">
        <v>8346.9450000000015</v>
      </c>
      <c r="AT340" s="3">
        <v>3912.3542307692314</v>
      </c>
      <c r="AU340" s="3">
        <v>5367.6419230769234</v>
      </c>
      <c r="AV340" s="3">
        <v>769.88115384615367</v>
      </c>
      <c r="AW340" s="3">
        <v>546.72923076923064</v>
      </c>
      <c r="AX340" s="3">
        <v>571.66461538461567</v>
      </c>
      <c r="AY340" s="3">
        <v>6990.6149999999989</v>
      </c>
      <c r="AZ340" s="3">
        <v>22283.99307692307</v>
      </c>
      <c r="BA340" s="3">
        <v>2119.6738461538462</v>
      </c>
      <c r="BB340" s="3">
        <v>1011.7953846153849</v>
      </c>
      <c r="BC340" s="3">
        <v>655.20192307692298</v>
      </c>
      <c r="BD340" s="3">
        <v>38428.588461538464</v>
      </c>
      <c r="BE340" s="3">
        <v>39258.012307692312</v>
      </c>
      <c r="BF340" s="3">
        <v>443.65904142307681</v>
      </c>
      <c r="BG340" s="3">
        <v>5382.5715384615378</v>
      </c>
      <c r="BH340" s="3">
        <v>8212.6780769230754</v>
      </c>
      <c r="BI340" s="3">
        <v>789.38307692307706</v>
      </c>
      <c r="BJ340" s="3">
        <v>1722.802307692308</v>
      </c>
      <c r="BK340" s="3">
        <v>308.34807692307697</v>
      </c>
      <c r="BL340" s="3" t="s">
        <v>63</v>
      </c>
      <c r="BM340" s="3">
        <v>951.4403846153848</v>
      </c>
      <c r="BN340" s="3">
        <v>388.93653846153848</v>
      </c>
      <c r="BO340" s="3">
        <v>2.406076923076923</v>
      </c>
      <c r="BP340" s="3">
        <v>1.6929999999999998</v>
      </c>
      <c r="BQ340" s="3">
        <v>48.163799999999995</v>
      </c>
    </row>
    <row r="341" spans="1:69">
      <c r="A341" s="2">
        <v>43101</v>
      </c>
      <c r="B341" s="3">
        <v>1549.7866666666669</v>
      </c>
      <c r="C341" s="3">
        <v>33196.405851851858</v>
      </c>
      <c r="D341" s="3">
        <v>80838.093329288909</v>
      </c>
      <c r="E341" s="3">
        <v>5758.442222222222</v>
      </c>
      <c r="F341" s="3">
        <v>20817.79888888889</v>
      </c>
      <c r="G341" s="3">
        <v>49908.310370370382</v>
      </c>
      <c r="H341" s="3" t="s">
        <v>63</v>
      </c>
      <c r="I341" s="3">
        <v>65936.433333333334</v>
      </c>
      <c r="J341" s="3">
        <v>60412.537407407406</v>
      </c>
      <c r="K341" s="3">
        <v>1167.3668259259259</v>
      </c>
      <c r="L341" s="3">
        <v>1829.0877777777778</v>
      </c>
      <c r="M341" s="3">
        <v>2250.678148148148</v>
      </c>
      <c r="N341" s="3">
        <v>40075.930740740747</v>
      </c>
      <c r="O341" s="3">
        <v>3452.8974814814828</v>
      </c>
      <c r="P341" s="3">
        <v>1115.0492592592589</v>
      </c>
      <c r="Q341" s="3">
        <v>10993.438888888888</v>
      </c>
      <c r="R341" s="3">
        <v>3528.7648148148151</v>
      </c>
      <c r="S341" s="3">
        <v>6461.5882592592579</v>
      </c>
      <c r="T341" s="3">
        <v>35041.697407407402</v>
      </c>
      <c r="U341" s="3">
        <v>1156.1348148148149</v>
      </c>
      <c r="V341" s="3">
        <v>31772.481111111105</v>
      </c>
      <c r="W341" s="3">
        <v>1535.7518518518521</v>
      </c>
      <c r="X341" s="3">
        <v>2519.1511111111117</v>
      </c>
      <c r="Y341" s="3">
        <v>757.76481481481517</v>
      </c>
      <c r="Z341" s="3">
        <v>8339.7945259259268</v>
      </c>
      <c r="AA341" s="3">
        <v>1616.4761111111109</v>
      </c>
      <c r="AB341" s="3">
        <v>6060.2370370370381</v>
      </c>
      <c r="AC341" s="3">
        <v>16276.055555555553</v>
      </c>
      <c r="AD341" s="3">
        <v>9497.1433333333316</v>
      </c>
      <c r="AE341" s="3">
        <v>23605.541851851853</v>
      </c>
      <c r="AF341" s="3">
        <v>2787.3440740740739</v>
      </c>
      <c r="AG341" s="3">
        <v>7699.6770370370368</v>
      </c>
      <c r="AH341" s="3" t="s">
        <v>63</v>
      </c>
      <c r="AI341" s="3">
        <v>7426.3081481481495</v>
      </c>
      <c r="AJ341" s="3">
        <v>3596.6055555555554</v>
      </c>
      <c r="AK341" s="3">
        <v>1329.1762962962962</v>
      </c>
      <c r="AL341" s="3">
        <v>4125.8081481481477</v>
      </c>
      <c r="AM341" s="3">
        <v>702.93370370370383</v>
      </c>
      <c r="AN341" s="3">
        <v>13834.30148148148</v>
      </c>
      <c r="AO341" s="3">
        <v>1864.3307407407406</v>
      </c>
      <c r="AP341" s="3">
        <v>15142.113333333331</v>
      </c>
      <c r="AQ341" s="3" t="s">
        <v>63</v>
      </c>
      <c r="AR341" s="3">
        <v>10437.822222222223</v>
      </c>
      <c r="AS341" s="3">
        <v>8854.1255555555563</v>
      </c>
      <c r="AT341" s="3">
        <v>4035.5240740740733</v>
      </c>
      <c r="AU341" s="3">
        <v>5480.7744444444443</v>
      </c>
      <c r="AV341" s="3">
        <v>849.74888518518549</v>
      </c>
      <c r="AW341" s="3">
        <v>561.43888888888887</v>
      </c>
      <c r="AX341" s="3">
        <v>576.12925925925924</v>
      </c>
      <c r="AY341" s="3">
        <v>7099.1651851851848</v>
      </c>
      <c r="AZ341" s="3">
        <v>23261.78703703704</v>
      </c>
      <c r="BA341" s="3">
        <v>2290.0392592592589</v>
      </c>
      <c r="BB341" s="3">
        <v>1028.2251851851852</v>
      </c>
      <c r="BC341" s="3">
        <v>677.91296296296287</v>
      </c>
      <c r="BD341" s="3">
        <v>42469.096666666665</v>
      </c>
      <c r="BE341" s="3">
        <v>43393.703703703701</v>
      </c>
      <c r="BF341" s="3">
        <v>448.23427040740751</v>
      </c>
      <c r="BG341" s="3">
        <v>5654.822222222223</v>
      </c>
      <c r="BH341" s="3">
        <v>9081.6588888888891</v>
      </c>
      <c r="BI341" s="3">
        <v>822.46555555555562</v>
      </c>
      <c r="BJ341" s="3">
        <v>1810.08037037037</v>
      </c>
      <c r="BK341" s="3">
        <v>327.74148148148151</v>
      </c>
      <c r="BL341" s="3" t="s">
        <v>63</v>
      </c>
      <c r="BM341" s="3">
        <v>1056.9640740740738</v>
      </c>
      <c r="BN341" s="3">
        <v>397.73740740740737</v>
      </c>
      <c r="BO341" s="3">
        <v>2.575148148148148</v>
      </c>
      <c r="BP341" s="3">
        <v>1.7862962962962965</v>
      </c>
      <c r="BQ341" s="3">
        <v>49.927714814814813</v>
      </c>
    </row>
    <row r="342" spans="1:69">
      <c r="A342" s="2">
        <v>43132</v>
      </c>
      <c r="B342" s="3">
        <v>1523.5199999999998</v>
      </c>
      <c r="C342" s="3">
        <v>32124.863125000003</v>
      </c>
      <c r="D342" s="3">
        <v>84248.86428700418</v>
      </c>
      <c r="E342" s="3">
        <v>5669.4487499999987</v>
      </c>
      <c r="F342" s="3">
        <v>20650.709583333333</v>
      </c>
      <c r="G342" s="3">
        <v>48772.064583333326</v>
      </c>
      <c r="H342" s="3" t="s">
        <v>63</v>
      </c>
      <c r="I342" s="3">
        <v>63085.200833333336</v>
      </c>
      <c r="J342" s="3">
        <v>57959.448749999989</v>
      </c>
      <c r="K342" s="3">
        <v>1162.7979208333334</v>
      </c>
      <c r="L342" s="3">
        <v>1847.5445833333331</v>
      </c>
      <c r="M342" s="3">
        <v>2275.4091666666668</v>
      </c>
      <c r="N342" s="3">
        <v>38867.733749999992</v>
      </c>
      <c r="O342" s="3">
        <v>3271.7148083333336</v>
      </c>
      <c r="P342" s="3">
        <v>1113.0204166666665</v>
      </c>
      <c r="Q342" s="3">
        <v>10641.199999999999</v>
      </c>
      <c r="R342" s="3">
        <v>3468.0620833333342</v>
      </c>
      <c r="S342" s="3">
        <v>6586.0288749999991</v>
      </c>
      <c r="T342" s="3">
        <v>34290.817500000005</v>
      </c>
      <c r="U342" s="3">
        <v>1120.9829166666666</v>
      </c>
      <c r="V342" s="3">
        <v>31007.066666666669</v>
      </c>
      <c r="W342" s="3">
        <v>1496.7441666666664</v>
      </c>
      <c r="X342" s="3">
        <v>2437.9187500000003</v>
      </c>
      <c r="Y342" s="3">
        <v>738.56000000000006</v>
      </c>
      <c r="Z342" s="3">
        <v>8215.3155666666662</v>
      </c>
      <c r="AA342" s="3">
        <v>1554.4423333333336</v>
      </c>
      <c r="AB342" s="3">
        <v>5948.4375</v>
      </c>
      <c r="AC342" s="3">
        <v>15431.924166666669</v>
      </c>
      <c r="AD342" s="3">
        <v>8950.1887499999993</v>
      </c>
      <c r="AE342" s="3">
        <v>21978.948333333334</v>
      </c>
      <c r="AF342" s="3">
        <v>2707.9737500000006</v>
      </c>
      <c r="AG342" s="3">
        <v>7258.0416666666679</v>
      </c>
      <c r="AH342" s="3" t="s">
        <v>63</v>
      </c>
      <c r="AI342" s="3">
        <v>7489.6758333333337</v>
      </c>
      <c r="AJ342" s="3">
        <v>3431.830833333333</v>
      </c>
      <c r="AK342" s="3">
        <v>1347.6711250000003</v>
      </c>
      <c r="AL342" s="3">
        <v>3957.5595833333336</v>
      </c>
      <c r="AM342" s="3">
        <v>696.86833333333334</v>
      </c>
      <c r="AN342" s="3">
        <v>13491.929999999995</v>
      </c>
      <c r="AO342" s="3">
        <v>1853.4974999999995</v>
      </c>
      <c r="AP342" s="3">
        <v>15084.214583333334</v>
      </c>
      <c r="AQ342" s="3" t="s">
        <v>63</v>
      </c>
      <c r="AR342" s="3">
        <v>9870.1833333333325</v>
      </c>
      <c r="AS342" s="3">
        <v>8600.2104166666686</v>
      </c>
      <c r="AT342" s="3">
        <v>4075.3016666666663</v>
      </c>
      <c r="AU342" s="3">
        <v>5258.302083333333</v>
      </c>
      <c r="AV342" s="3">
        <v>843.96583333333331</v>
      </c>
      <c r="AW342" s="3">
        <v>533.15</v>
      </c>
      <c r="AX342" s="3">
        <v>627.64458333333346</v>
      </c>
      <c r="AY342" s="3">
        <v>6752.2316666666657</v>
      </c>
      <c r="AZ342" s="3">
        <v>22647.484583333338</v>
      </c>
      <c r="BA342" s="3">
        <v>2335.6745833333334</v>
      </c>
      <c r="BB342" s="3">
        <v>1018.75625</v>
      </c>
      <c r="BC342" s="3">
        <v>673.19583333333333</v>
      </c>
      <c r="BD342" s="3">
        <v>42975.208749999998</v>
      </c>
      <c r="BE342" s="3">
        <v>43591.221249999995</v>
      </c>
      <c r="BF342" s="3">
        <v>454.64317466666665</v>
      </c>
      <c r="BG342" s="3">
        <v>5440.4670833333339</v>
      </c>
      <c r="BH342" s="3">
        <v>8996.8674999999985</v>
      </c>
      <c r="BI342" s="3">
        <v>815.85624999999993</v>
      </c>
      <c r="BJ342" s="3">
        <v>1806.1483333333329</v>
      </c>
      <c r="BK342" s="3">
        <v>336.7283333333333</v>
      </c>
      <c r="BL342" s="3" t="s">
        <v>63</v>
      </c>
      <c r="BM342" s="3">
        <v>1067.7583333333332</v>
      </c>
      <c r="BN342" s="3">
        <v>379.13124999999997</v>
      </c>
      <c r="BO342" s="3">
        <v>2.8604583333333338</v>
      </c>
      <c r="BP342" s="3">
        <v>1.9508333333333336</v>
      </c>
      <c r="BQ342" s="3">
        <v>63.97646666666666</v>
      </c>
    </row>
    <row r="343" spans="1:69">
      <c r="A343" s="2">
        <v>43160</v>
      </c>
      <c r="B343" s="3">
        <v>1467.4421428571422</v>
      </c>
      <c r="C343" s="3">
        <v>32127.358428571431</v>
      </c>
      <c r="D343" s="3">
        <v>85250.982297021401</v>
      </c>
      <c r="E343" s="3">
        <v>5553.806071428573</v>
      </c>
      <c r="F343" s="3">
        <v>20726.28428571429</v>
      </c>
      <c r="G343" s="3">
        <v>47415.767857142877</v>
      </c>
      <c r="H343" s="3" t="s">
        <v>63</v>
      </c>
      <c r="I343" s="3">
        <v>60313.461428571427</v>
      </c>
      <c r="J343" s="3">
        <v>57634.441785714291</v>
      </c>
      <c r="K343" s="3">
        <v>1166.539225</v>
      </c>
      <c r="L343" s="3">
        <v>1855.2400000000002</v>
      </c>
      <c r="M343" s="3">
        <v>2288.059642857143</v>
      </c>
      <c r="N343" s="3">
        <v>37803.73071428571</v>
      </c>
      <c r="O343" s="3">
        <v>3244.9406678571436</v>
      </c>
      <c r="P343" s="3">
        <v>1117.2917857142857</v>
      </c>
      <c r="Q343" s="3">
        <v>10889.341428571426</v>
      </c>
      <c r="R343" s="3">
        <v>3476.2489285714291</v>
      </c>
      <c r="S343" s="3">
        <v>6355.2989285714275</v>
      </c>
      <c r="T343" s="3">
        <v>33331.05750000001</v>
      </c>
      <c r="U343" s="3">
        <v>1123.0874999999999</v>
      </c>
      <c r="V343" s="3">
        <v>30822.197142857152</v>
      </c>
      <c r="W343" s="3">
        <v>1476.6721428571432</v>
      </c>
      <c r="X343" s="3">
        <v>2447.5242857142862</v>
      </c>
      <c r="Y343" s="3">
        <v>737.62821428571453</v>
      </c>
      <c r="Z343" s="3">
        <v>8411.9515749999991</v>
      </c>
      <c r="AA343" s="3">
        <v>1549.6250714285718</v>
      </c>
      <c r="AB343" s="3">
        <v>5901.0607142857116</v>
      </c>
      <c r="AC343" s="3">
        <v>15475.53321428571</v>
      </c>
      <c r="AD343" s="3">
        <v>8768.1160714285706</v>
      </c>
      <c r="AE343" s="3">
        <v>21366.70642857143</v>
      </c>
      <c r="AF343" s="3">
        <v>2698.1903571428579</v>
      </c>
      <c r="AG343" s="3">
        <v>7087.6957142857127</v>
      </c>
      <c r="AH343" s="3" t="s">
        <v>63</v>
      </c>
      <c r="AI343" s="3">
        <v>7688.0875000000005</v>
      </c>
      <c r="AJ343" s="3">
        <v>3437.3435714285706</v>
      </c>
      <c r="AK343" s="3">
        <v>1350.5272142857139</v>
      </c>
      <c r="AL343" s="3">
        <v>3905.3035714285725</v>
      </c>
      <c r="AM343" s="3">
        <v>672.32214285714258</v>
      </c>
      <c r="AN343" s="3">
        <v>13788.306785714287</v>
      </c>
      <c r="AO343" s="3">
        <v>1838.9325000000006</v>
      </c>
      <c r="AP343" s="3">
        <v>16705.727142857148</v>
      </c>
      <c r="AQ343" s="3" t="s">
        <v>63</v>
      </c>
      <c r="AR343" s="3">
        <v>9603.6464285714301</v>
      </c>
      <c r="AS343" s="3">
        <v>8220.5907142857122</v>
      </c>
      <c r="AT343" s="3">
        <v>4051.5299999999993</v>
      </c>
      <c r="AU343" s="3">
        <v>5195.4689285714276</v>
      </c>
      <c r="AV343" s="3">
        <v>804.90821428571428</v>
      </c>
      <c r="AW343" s="3">
        <v>529.4528571428574</v>
      </c>
      <c r="AX343" s="3">
        <v>637.87785714285724</v>
      </c>
      <c r="AY343" s="3">
        <v>6639.0189285714287</v>
      </c>
      <c r="AZ343" s="3">
        <v>22437.635357142859</v>
      </c>
      <c r="BA343" s="3">
        <v>2421.3532142857148</v>
      </c>
      <c r="BB343" s="3">
        <v>1036.5535714285711</v>
      </c>
      <c r="BC343" s="3">
        <v>687.21107142857159</v>
      </c>
      <c r="BD343" s="3">
        <v>42271.679285714294</v>
      </c>
      <c r="BE343" s="3">
        <v>44104.2</v>
      </c>
      <c r="BF343" s="3">
        <v>458.25584921428566</v>
      </c>
      <c r="BG343" s="3">
        <v>5391.1467857142861</v>
      </c>
      <c r="BH343" s="3">
        <v>8663.709642857144</v>
      </c>
      <c r="BI343" s="3">
        <v>818.8832142857143</v>
      </c>
      <c r="BJ343" s="3">
        <v>1798.0235714285714</v>
      </c>
      <c r="BK343" s="3">
        <v>353.19857142857148</v>
      </c>
      <c r="BL343" s="3" t="s">
        <v>63</v>
      </c>
      <c r="BM343" s="3">
        <v>1143.2821428571428</v>
      </c>
      <c r="BN343" s="3">
        <v>372.27071428571435</v>
      </c>
      <c r="BO343" s="3">
        <v>2.8383571428571428</v>
      </c>
      <c r="BP343" s="3">
        <v>2.0508571428571432</v>
      </c>
      <c r="BQ343" s="3">
        <v>59.437035714285727</v>
      </c>
    </row>
    <row r="344" spans="1:69">
      <c r="A344" s="2">
        <v>43191</v>
      </c>
      <c r="B344" s="3">
        <v>1540.7748148148141</v>
      </c>
      <c r="C344" s="3">
        <v>31113.829925925918</v>
      </c>
      <c r="D344" s="3">
        <v>85134.757211277756</v>
      </c>
      <c r="E344" s="3">
        <v>5635.5729629629632</v>
      </c>
      <c r="F344" s="3">
        <v>21210.555555555555</v>
      </c>
      <c r="G344" s="3">
        <v>48120.846666666679</v>
      </c>
      <c r="H344" s="3" t="s">
        <v>63</v>
      </c>
      <c r="I344" s="3">
        <v>59701.827777777791</v>
      </c>
      <c r="J344" s="3">
        <v>56700.792962962965</v>
      </c>
      <c r="K344" s="3">
        <v>1108.5118222222222</v>
      </c>
      <c r="L344" s="3">
        <v>1863.3240740740741</v>
      </c>
      <c r="M344" s="3">
        <v>2238.9833333333331</v>
      </c>
      <c r="N344" s="3">
        <v>38092.025185185179</v>
      </c>
      <c r="O344" s="3">
        <v>3121.344025925926</v>
      </c>
      <c r="P344" s="3">
        <v>1125.5314814814813</v>
      </c>
      <c r="Q344" s="3">
        <v>10791.941851851852</v>
      </c>
      <c r="R344" s="3">
        <v>3507.9603703703706</v>
      </c>
      <c r="S344" s="3">
        <v>6197.6400370370402</v>
      </c>
      <c r="T344" s="3">
        <v>34155.648148148146</v>
      </c>
      <c r="U344" s="3">
        <v>1109.8592592592593</v>
      </c>
      <c r="V344" s="3">
        <v>30314.178148148156</v>
      </c>
      <c r="W344" s="3">
        <v>1453.627407407407</v>
      </c>
      <c r="X344" s="3">
        <v>2459.7907407407411</v>
      </c>
      <c r="Y344" s="3">
        <v>769.46962962962982</v>
      </c>
      <c r="Z344" s="3">
        <v>8369.8331777777785</v>
      </c>
      <c r="AA344" s="3">
        <v>1543.4660000000001</v>
      </c>
      <c r="AB344" s="3">
        <v>5852.3222222222239</v>
      </c>
      <c r="AC344" s="3">
        <v>15394.795185185187</v>
      </c>
      <c r="AD344" s="3">
        <v>8764.8711111111079</v>
      </c>
      <c r="AE344" s="3">
        <v>21916.376666666667</v>
      </c>
      <c r="AF344" s="3">
        <v>2653.2492592592589</v>
      </c>
      <c r="AG344" s="3">
        <v>7285.1248148148125</v>
      </c>
      <c r="AH344" s="3" t="s">
        <v>63</v>
      </c>
      <c r="AI344" s="3">
        <v>8061.0396296296303</v>
      </c>
      <c r="AJ344" s="3">
        <v>3443.2766666666657</v>
      </c>
      <c r="AK344" s="3">
        <v>1286.2337407407406</v>
      </c>
      <c r="AL344" s="3">
        <v>3889.1385185185181</v>
      </c>
      <c r="AM344" s="3">
        <v>659.02555555555568</v>
      </c>
      <c r="AN344" s="3">
        <v>13760.119999999997</v>
      </c>
      <c r="AO344" s="3">
        <v>1794.5355555555554</v>
      </c>
      <c r="AP344" s="3">
        <v>17814.44666666667</v>
      </c>
      <c r="AQ344" s="3" t="s">
        <v>63</v>
      </c>
      <c r="AR344" s="3">
        <v>9788.1518518518515</v>
      </c>
      <c r="AS344" s="3">
        <v>7838.7544444444438</v>
      </c>
      <c r="AT344" s="3">
        <v>4048.9874074074069</v>
      </c>
      <c r="AU344" s="3">
        <v>5340.4981481481482</v>
      </c>
      <c r="AV344" s="3">
        <v>820.22591481481504</v>
      </c>
      <c r="AW344" s="3">
        <v>546.19148148148145</v>
      </c>
      <c r="AX344" s="3">
        <v>616.65111111111116</v>
      </c>
      <c r="AY344" s="3">
        <v>6704.5477777777805</v>
      </c>
      <c r="AZ344" s="3">
        <v>23393.358888888888</v>
      </c>
      <c r="BA344" s="3">
        <v>2438.1192592592597</v>
      </c>
      <c r="BB344" s="3">
        <v>1043.1048148148145</v>
      </c>
      <c r="BC344" s="3">
        <v>703.87185185185206</v>
      </c>
      <c r="BD344" s="3">
        <v>40890.685925925929</v>
      </c>
      <c r="BE344" s="3">
        <v>45877.337777777779</v>
      </c>
      <c r="BF344" s="3">
        <v>466.08440329629639</v>
      </c>
      <c r="BG344" s="3">
        <v>5481.1522222222229</v>
      </c>
      <c r="BH344" s="3">
        <v>8973.1662962962964</v>
      </c>
      <c r="BI344" s="3">
        <v>832.50444444444429</v>
      </c>
      <c r="BJ344" s="3">
        <v>1769.72074074074</v>
      </c>
      <c r="BK344" s="3">
        <v>393.66185185185196</v>
      </c>
      <c r="BL344" s="3" t="s">
        <v>63</v>
      </c>
      <c r="BM344" s="3">
        <v>1135.5429629629627</v>
      </c>
      <c r="BN344" s="3">
        <v>378.75851851851837</v>
      </c>
      <c r="BO344" s="3">
        <v>2.8666666666666658</v>
      </c>
      <c r="BP344" s="3">
        <v>2.1434814814814809</v>
      </c>
      <c r="BQ344" s="3">
        <v>52.797307407407395</v>
      </c>
    </row>
    <row r="345" spans="1:69">
      <c r="A345" s="2">
        <v>43221</v>
      </c>
      <c r="B345" s="3">
        <v>1541.606428571429</v>
      </c>
      <c r="C345" s="3">
        <v>29638.937250000006</v>
      </c>
      <c r="D345" s="3">
        <v>82303.639647064265</v>
      </c>
      <c r="E345" s="3">
        <v>5636.0650000000005</v>
      </c>
      <c r="F345" s="3">
        <v>21087.760357142855</v>
      </c>
      <c r="G345" s="3">
        <v>46115.456071428584</v>
      </c>
      <c r="H345" s="3" t="s">
        <v>63</v>
      </c>
      <c r="I345" s="3">
        <v>59086.152142857129</v>
      </c>
      <c r="J345" s="3">
        <v>57579.588928571415</v>
      </c>
      <c r="K345" s="3">
        <v>1025.6233642857144</v>
      </c>
      <c r="L345" s="3">
        <v>1827.3449999999998</v>
      </c>
      <c r="M345" s="3">
        <v>2312.2453571428573</v>
      </c>
      <c r="N345" s="3">
        <v>36871.712857142862</v>
      </c>
      <c r="O345" s="3">
        <v>3142.8241142857137</v>
      </c>
      <c r="P345" s="3">
        <v>1099.7842857142857</v>
      </c>
      <c r="Q345" s="3">
        <v>10797.772500000001</v>
      </c>
      <c r="R345" s="3">
        <v>3536.6685714285704</v>
      </c>
      <c r="S345" s="3">
        <v>5890.9827500000019</v>
      </c>
      <c r="T345" s="3">
        <v>35073.225357142859</v>
      </c>
      <c r="U345" s="3">
        <v>1137.6775</v>
      </c>
      <c r="V345" s="3">
        <v>30690.216071428578</v>
      </c>
      <c r="W345" s="3">
        <v>1495.4582142857143</v>
      </c>
      <c r="X345" s="3">
        <v>2463.937857142857</v>
      </c>
      <c r="Y345" s="3">
        <v>806.46571428571394</v>
      </c>
      <c r="Z345" s="3">
        <v>8608.9911357142864</v>
      </c>
      <c r="AA345" s="3">
        <v>1595.1160714285713</v>
      </c>
      <c r="AB345" s="3">
        <v>6066.8892857142846</v>
      </c>
      <c r="AC345" s="3">
        <v>15966.401428571424</v>
      </c>
      <c r="AD345" s="3">
        <v>8873.6492857142857</v>
      </c>
      <c r="AE345" s="3">
        <v>22586.496428571427</v>
      </c>
      <c r="AF345" s="3">
        <v>2701.5374999999999</v>
      </c>
      <c r="AG345" s="3">
        <v>7684.2825000000012</v>
      </c>
      <c r="AH345" s="3" t="s">
        <v>63</v>
      </c>
      <c r="AI345" s="3">
        <v>8033.3557142857117</v>
      </c>
      <c r="AJ345" s="3">
        <v>3463.215714285715</v>
      </c>
      <c r="AK345" s="3">
        <v>1267.5806428571432</v>
      </c>
      <c r="AL345" s="3">
        <v>3873.5471428571423</v>
      </c>
      <c r="AM345" s="3">
        <v>646.84749999999997</v>
      </c>
      <c r="AN345" s="3">
        <v>13269.427500000002</v>
      </c>
      <c r="AO345" s="3">
        <v>1843.6749999999997</v>
      </c>
      <c r="AP345" s="3">
        <v>17155.717142857138</v>
      </c>
      <c r="AQ345" s="3" t="s">
        <v>63</v>
      </c>
      <c r="AR345" s="3">
        <v>10034.089285714284</v>
      </c>
      <c r="AS345" s="3">
        <v>7644.3389285714293</v>
      </c>
      <c r="AT345" s="3">
        <v>4238.6882142857148</v>
      </c>
      <c r="AU345" s="3">
        <v>5538.5503571428562</v>
      </c>
      <c r="AV345" s="3">
        <v>797.8603571428572</v>
      </c>
      <c r="AW345" s="3">
        <v>561.09250000000009</v>
      </c>
      <c r="AX345" s="3">
        <v>602.06499999999994</v>
      </c>
      <c r="AY345" s="3">
        <v>7021.4664285714261</v>
      </c>
      <c r="AZ345" s="3">
        <v>23471.65</v>
      </c>
      <c r="BA345" s="3">
        <v>2489.5964285714281</v>
      </c>
      <c r="BB345" s="3">
        <v>1049.9282142857144</v>
      </c>
      <c r="BC345" s="3">
        <v>709.40607142857141</v>
      </c>
      <c r="BD345" s="3">
        <v>40451.476071428566</v>
      </c>
      <c r="BE345" s="3">
        <v>43168.185714285712</v>
      </c>
      <c r="BF345" s="3">
        <v>479.3581455357143</v>
      </c>
      <c r="BG345" s="3">
        <v>5591.1685714285713</v>
      </c>
      <c r="BH345" s="3">
        <v>8921.7728571428579</v>
      </c>
      <c r="BI345" s="3">
        <v>878.15642857142848</v>
      </c>
      <c r="BJ345" s="3">
        <v>1758.7932142857139</v>
      </c>
      <c r="BK345" s="3">
        <v>467.28249999999997</v>
      </c>
      <c r="BL345" s="3" t="s">
        <v>63</v>
      </c>
      <c r="BM345" s="3">
        <v>1017.8035714285714</v>
      </c>
      <c r="BN345" s="3">
        <v>390.38321428571419</v>
      </c>
      <c r="BO345" s="3">
        <v>2.975678571428571</v>
      </c>
      <c r="BP345" s="3">
        <v>2.2578571428571435</v>
      </c>
      <c r="BQ345" s="3">
        <v>52.225567857142856</v>
      </c>
    </row>
    <row r="346" spans="1:69">
      <c r="A346" s="2">
        <v>43252</v>
      </c>
      <c r="B346" s="3">
        <v>1547.7261538461539</v>
      </c>
      <c r="C346" s="3">
        <v>29520.336000000007</v>
      </c>
      <c r="D346" s="3">
        <v>72723.737836019238</v>
      </c>
      <c r="E346" s="3">
        <v>5441.2573076923063</v>
      </c>
      <c r="F346" s="3">
        <v>20736.547692307697</v>
      </c>
      <c r="G346" s="3">
        <v>46336.223846153836</v>
      </c>
      <c r="H346" s="3" t="s">
        <v>63</v>
      </c>
      <c r="I346" s="3">
        <v>57597.139230769237</v>
      </c>
      <c r="J346" s="3">
        <v>57306.757692307685</v>
      </c>
      <c r="K346" s="3">
        <v>958.9735692307695</v>
      </c>
      <c r="L346" s="3">
        <v>1736.0084615384617</v>
      </c>
      <c r="M346" s="3">
        <v>2267.3384615384612</v>
      </c>
      <c r="N346" s="3">
        <v>36046.210384615377</v>
      </c>
      <c r="O346" s="3">
        <v>2988.6252884615383</v>
      </c>
      <c r="P346" s="3">
        <v>1071.7092307692308</v>
      </c>
      <c r="Q346" s="3">
        <v>11002.551538461539</v>
      </c>
      <c r="R346" s="3">
        <v>3366.5223076923075</v>
      </c>
      <c r="S346" s="3">
        <v>5940.9971923076946</v>
      </c>
      <c r="T346" s="3">
        <v>35420.553076923075</v>
      </c>
      <c r="U346" s="3">
        <v>1119.0273076923077</v>
      </c>
      <c r="V346" s="3">
        <v>30145.131153846152</v>
      </c>
      <c r="W346" s="3">
        <v>1530.2107692307691</v>
      </c>
      <c r="X346" s="3">
        <v>2404.6776923076923</v>
      </c>
      <c r="Y346" s="3">
        <v>815.54576923076922</v>
      </c>
      <c r="Z346" s="3">
        <v>8910.9509730769223</v>
      </c>
      <c r="AA346" s="3">
        <v>1558.8950384615384</v>
      </c>
      <c r="AB346" s="3">
        <v>6100.85</v>
      </c>
      <c r="AC346" s="3">
        <v>16251.219230769238</v>
      </c>
      <c r="AD346" s="3">
        <v>8563.8488461538473</v>
      </c>
      <c r="AE346" s="3">
        <v>22567.281153846157</v>
      </c>
      <c r="AF346" s="3">
        <v>2756.4857692307683</v>
      </c>
      <c r="AG346" s="3">
        <v>7660.6053846153854</v>
      </c>
      <c r="AH346" s="3" t="s">
        <v>63</v>
      </c>
      <c r="AI346" s="3">
        <v>8291.6142307692262</v>
      </c>
      <c r="AJ346" s="3">
        <v>3310.8657692307688</v>
      </c>
      <c r="AK346" s="3">
        <v>1290.679269230769</v>
      </c>
      <c r="AL346" s="3">
        <v>3773.6803846153853</v>
      </c>
      <c r="AM346" s="3">
        <v>632.74115384615391</v>
      </c>
      <c r="AN346" s="3">
        <v>12714.55576923077</v>
      </c>
      <c r="AO346" s="3">
        <v>1828.7480769230774</v>
      </c>
      <c r="AP346" s="3">
        <v>16195.635384615383</v>
      </c>
      <c r="AQ346" s="3" t="s">
        <v>63</v>
      </c>
      <c r="AR346" s="3">
        <v>9756.0807692307699</v>
      </c>
      <c r="AS346" s="3">
        <v>7446.8623076923068</v>
      </c>
      <c r="AT346" s="3">
        <v>4253.1980769230768</v>
      </c>
      <c r="AU346" s="3">
        <v>5416.5169230769243</v>
      </c>
      <c r="AV346" s="3">
        <v>770.56230769230751</v>
      </c>
      <c r="AW346" s="3">
        <v>558.38038461538463</v>
      </c>
      <c r="AX346" s="3">
        <v>592.05461538461532</v>
      </c>
      <c r="AY346" s="3">
        <v>7102.5176923076897</v>
      </c>
      <c r="AZ346" s="3">
        <v>21848.34230769231</v>
      </c>
      <c r="BA346" s="3">
        <v>2417.3661538461538</v>
      </c>
      <c r="BB346" s="3">
        <v>1047.8384615384616</v>
      </c>
      <c r="BC346" s="3">
        <v>712.28461538461534</v>
      </c>
      <c r="BD346" s="3">
        <v>38299.203846153847</v>
      </c>
      <c r="BE346" s="3">
        <v>43011.288846153846</v>
      </c>
      <c r="BF346" s="3">
        <v>479.13950823076931</v>
      </c>
      <c r="BG346" s="3">
        <v>5582.3653846153838</v>
      </c>
      <c r="BH346" s="3">
        <v>9076.6884615384606</v>
      </c>
      <c r="BI346" s="3">
        <v>891.69076923076932</v>
      </c>
      <c r="BJ346" s="3">
        <v>1683.3719230769236</v>
      </c>
      <c r="BK346" s="3">
        <v>453.02269230769224</v>
      </c>
      <c r="BL346" s="3" t="s">
        <v>63</v>
      </c>
      <c r="BM346" s="3">
        <v>1002.9346153846153</v>
      </c>
      <c r="BN346" s="3">
        <v>384.89884615384619</v>
      </c>
      <c r="BO346" s="3">
        <v>2.9142307692307678</v>
      </c>
      <c r="BP346" s="3">
        <v>2.3110000000000004</v>
      </c>
      <c r="BQ346" s="3">
        <v>54.503623076923077</v>
      </c>
    </row>
    <row r="347" spans="1:69">
      <c r="A347" s="2">
        <v>43282</v>
      </c>
      <c r="B347" s="3">
        <v>1551.0918518518515</v>
      </c>
      <c r="C347" s="3">
        <v>27596.186185185186</v>
      </c>
      <c r="D347" s="3">
        <v>76840.030370370368</v>
      </c>
      <c r="E347" s="3">
        <v>5346.6362962962967</v>
      </c>
      <c r="F347" s="3">
        <v>20020.60555555555</v>
      </c>
      <c r="G347" s="3">
        <v>48768.423703703702</v>
      </c>
      <c r="H347" s="3" t="s">
        <v>63</v>
      </c>
      <c r="I347" s="3">
        <v>57395.502962962972</v>
      </c>
      <c r="J347" s="3">
        <v>56993.308518518512</v>
      </c>
      <c r="K347" s="3">
        <v>946.89918148148161</v>
      </c>
      <c r="L347" s="3">
        <v>1725.5181481481484</v>
      </c>
      <c r="M347" s="3">
        <v>2310.025925925926</v>
      </c>
      <c r="N347" s="3">
        <v>35561.771481481483</v>
      </c>
      <c r="O347" s="3">
        <v>2821.9254222222221</v>
      </c>
      <c r="P347" s="3">
        <v>1084.4781481481482</v>
      </c>
      <c r="Q347" s="3">
        <v>10844.542592592594</v>
      </c>
      <c r="R347" s="3">
        <v>3268.8940740740741</v>
      </c>
      <c r="S347" s="3">
        <v>5865.3929259259257</v>
      </c>
      <c r="T347" s="3">
        <v>36385.055185185178</v>
      </c>
      <c r="U347" s="3">
        <v>1130.5662962962961</v>
      </c>
      <c r="V347" s="3">
        <v>28502.553703703703</v>
      </c>
      <c r="W347" s="3">
        <v>1546.9988888888886</v>
      </c>
      <c r="X347" s="3">
        <v>2286.9503703703704</v>
      </c>
      <c r="Y347" s="3">
        <v>814.75074074074053</v>
      </c>
      <c r="Z347" s="3">
        <v>8982.4286296296323</v>
      </c>
      <c r="AA347" s="3">
        <v>1564.944185185185</v>
      </c>
      <c r="AB347" s="3">
        <v>6250.374074074075</v>
      </c>
      <c r="AC347" s="3">
        <v>16422.284814814819</v>
      </c>
      <c r="AD347" s="3">
        <v>8873.5055555555555</v>
      </c>
      <c r="AE347" s="3">
        <v>22340.304444444439</v>
      </c>
      <c r="AF347" s="3">
        <v>2788.1437037037044</v>
      </c>
      <c r="AG347" s="3">
        <v>7652.5907407407412</v>
      </c>
      <c r="AH347" s="3" t="s">
        <v>63</v>
      </c>
      <c r="AI347" s="3">
        <v>8355.9985185185196</v>
      </c>
      <c r="AJ347" s="3">
        <v>3307.4744444444436</v>
      </c>
      <c r="AK347" s="3">
        <v>1345.9738148148151</v>
      </c>
      <c r="AL347" s="3">
        <v>3811.6633333333334</v>
      </c>
      <c r="AM347" s="3">
        <v>630.31851851851843</v>
      </c>
      <c r="AN347" s="3">
        <v>12889.728518518516</v>
      </c>
      <c r="AO347" s="3">
        <v>1809.3062962962961</v>
      </c>
      <c r="AP347" s="3">
        <v>15711.491111111107</v>
      </c>
      <c r="AQ347" s="3" t="s">
        <v>63</v>
      </c>
      <c r="AR347" s="3">
        <v>9772.8000000000011</v>
      </c>
      <c r="AS347" s="3">
        <v>7399.5666666666648</v>
      </c>
      <c r="AT347" s="3">
        <v>4219.0014814814813</v>
      </c>
      <c r="AU347" s="3">
        <v>5409.0622222222219</v>
      </c>
      <c r="AV347" s="3">
        <v>754.78444444444449</v>
      </c>
      <c r="AW347" s="3">
        <v>562.84703703703724</v>
      </c>
      <c r="AX347" s="3">
        <v>564.68592592592597</v>
      </c>
      <c r="AY347" s="3">
        <v>6957.8759259259259</v>
      </c>
      <c r="AZ347" s="3">
        <v>21846.735555555555</v>
      </c>
      <c r="BA347" s="3">
        <v>2390.1814814814811</v>
      </c>
      <c r="BB347" s="3">
        <v>1030.1214814814816</v>
      </c>
      <c r="BC347" s="3">
        <v>712.66407407407405</v>
      </c>
      <c r="BD347" s="3">
        <v>37129.371111111119</v>
      </c>
      <c r="BE347" s="3">
        <v>40996.910740740735</v>
      </c>
      <c r="BF347" s="3">
        <v>482.37007833333348</v>
      </c>
      <c r="BG347" s="3">
        <v>5601.9329629629619</v>
      </c>
      <c r="BH347" s="3">
        <v>9409.0918518518556</v>
      </c>
      <c r="BI347" s="3">
        <v>883.93333333333362</v>
      </c>
      <c r="BJ347" s="3">
        <v>1649.9522222222226</v>
      </c>
      <c r="BK347" s="3">
        <v>493.35222222222217</v>
      </c>
      <c r="BL347" s="3" t="s">
        <v>63</v>
      </c>
      <c r="BM347" s="3">
        <v>925.62740740740753</v>
      </c>
      <c r="BN347" s="3">
        <v>385.202962962963</v>
      </c>
      <c r="BO347" s="3">
        <v>2.8852962962962971</v>
      </c>
      <c r="BP347" s="3">
        <v>2.3656296296296295</v>
      </c>
      <c r="BQ347" s="3">
        <v>49.205877777777786</v>
      </c>
    </row>
    <row r="348" spans="1:69">
      <c r="A348" s="2">
        <v>43313</v>
      </c>
      <c r="B348" s="3">
        <v>1533.1582142857139</v>
      </c>
      <c r="C348" s="3">
        <v>26884.565464285715</v>
      </c>
      <c r="D348" s="3">
        <v>77711.075357142836</v>
      </c>
      <c r="E348" s="3">
        <v>5291.2264285714273</v>
      </c>
      <c r="F348" s="3">
        <v>19828.496785714284</v>
      </c>
      <c r="G348" s="3">
        <v>49278.510357142848</v>
      </c>
      <c r="H348" s="3" t="s">
        <v>63</v>
      </c>
      <c r="I348" s="3">
        <v>59663.179285714294</v>
      </c>
      <c r="J348" s="3">
        <v>57822.751785714281</v>
      </c>
      <c r="K348" s="3">
        <v>926.45166428571429</v>
      </c>
      <c r="L348" s="3">
        <v>1797.6717857142855</v>
      </c>
      <c r="M348" s="3">
        <v>2292.6096428571432</v>
      </c>
      <c r="N348" s="3">
        <v>36532.02714285715</v>
      </c>
      <c r="O348" s="3">
        <v>2745.4014749999997</v>
      </c>
      <c r="P348" s="3">
        <v>1075.930714285714</v>
      </c>
      <c r="Q348" s="3">
        <v>10900.798214285713</v>
      </c>
      <c r="R348" s="3">
        <v>3249.9257142857141</v>
      </c>
      <c r="S348" s="3">
        <v>5971.6911785714283</v>
      </c>
      <c r="T348" s="3">
        <v>38046.666071428575</v>
      </c>
      <c r="U348" s="3">
        <v>1153.5010714285715</v>
      </c>
      <c r="V348" s="3">
        <v>27889.014999999996</v>
      </c>
      <c r="W348" s="3">
        <v>1610.3525000000002</v>
      </c>
      <c r="X348" s="3">
        <v>2282.3707142857143</v>
      </c>
      <c r="Y348" s="3">
        <v>834.00214285714276</v>
      </c>
      <c r="Z348" s="3">
        <v>9053.6387964285714</v>
      </c>
      <c r="AA348" s="3">
        <v>1630.7690357142853</v>
      </c>
      <c r="AB348" s="3">
        <v>6285.7999999999984</v>
      </c>
      <c r="AC348" s="3">
        <v>16339.855357142855</v>
      </c>
      <c r="AD348" s="3">
        <v>9071.7753571428566</v>
      </c>
      <c r="AE348" s="3">
        <v>22487.943928571425</v>
      </c>
      <c r="AF348" s="3">
        <v>2857.2503571428579</v>
      </c>
      <c r="AG348" s="3">
        <v>7605.018571428569</v>
      </c>
      <c r="AH348" s="3" t="s">
        <v>63</v>
      </c>
      <c r="AI348" s="3">
        <v>8018.0692857142858</v>
      </c>
      <c r="AJ348" s="3">
        <v>3329.5907142857141</v>
      </c>
      <c r="AK348" s="3">
        <v>1347.331857142857</v>
      </c>
      <c r="AL348" s="3">
        <v>3818.2825000000012</v>
      </c>
      <c r="AM348" s="3">
        <v>635.60714285714289</v>
      </c>
      <c r="AN348" s="3">
        <v>12579.34285714285</v>
      </c>
      <c r="AO348" s="3">
        <v>1824.8471428571431</v>
      </c>
      <c r="AP348" s="3">
        <v>15555.509285714286</v>
      </c>
      <c r="AQ348" s="3" t="s">
        <v>63</v>
      </c>
      <c r="AR348" s="3">
        <v>9589.3142857142848</v>
      </c>
      <c r="AS348" s="3">
        <v>7726.3528571428569</v>
      </c>
      <c r="AT348" s="3">
        <v>4270.2660714285712</v>
      </c>
      <c r="AU348" s="3">
        <v>5435.1842857142847</v>
      </c>
      <c r="AV348" s="3">
        <v>735.03178571428577</v>
      </c>
      <c r="AW348" s="3">
        <v>563.20500000000015</v>
      </c>
      <c r="AX348" s="3">
        <v>560.82071428571442</v>
      </c>
      <c r="AY348" s="3">
        <v>6748.5653571428556</v>
      </c>
      <c r="AZ348" s="3">
        <v>20974.570000000003</v>
      </c>
      <c r="BA348" s="3">
        <v>2243.2546428571427</v>
      </c>
      <c r="BB348" s="3">
        <v>998.55964285714265</v>
      </c>
      <c r="BC348" s="3">
        <v>709.79499999999985</v>
      </c>
      <c r="BD348" s="3">
        <v>35610.389642857146</v>
      </c>
      <c r="BE348" s="3">
        <v>42508.782142857148</v>
      </c>
      <c r="BF348" s="3">
        <v>475.38223789285706</v>
      </c>
      <c r="BG348" s="3">
        <v>5535.0199999999995</v>
      </c>
      <c r="BH348" s="3">
        <v>9701.6539285714298</v>
      </c>
      <c r="BI348" s="3">
        <v>876.00535714285695</v>
      </c>
      <c r="BJ348" s="3">
        <v>1705.8185714285717</v>
      </c>
      <c r="BK348" s="3">
        <v>517.60749999999996</v>
      </c>
      <c r="BL348" s="3" t="s">
        <v>63</v>
      </c>
      <c r="BM348" s="3">
        <v>973.97678571428537</v>
      </c>
      <c r="BN348" s="3">
        <v>385.32785714285717</v>
      </c>
      <c r="BO348" s="3">
        <v>2.8852499999999996</v>
      </c>
      <c r="BP348" s="3">
        <v>2.4299642857142851</v>
      </c>
      <c r="BQ348" s="3">
        <v>49.37312142857143</v>
      </c>
    </row>
    <row r="349" spans="1:69">
      <c r="A349" s="2">
        <v>43344</v>
      </c>
      <c r="B349" s="3">
        <v>1498.2584000000002</v>
      </c>
      <c r="C349" s="3">
        <v>31363.724159999998</v>
      </c>
      <c r="D349" s="3">
        <v>77116.65399999998</v>
      </c>
      <c r="E349" s="3">
        <v>5303.0059999999994</v>
      </c>
      <c r="F349" s="3">
        <v>19207.749599999999</v>
      </c>
      <c r="G349" s="3">
        <v>49329.659199999987</v>
      </c>
      <c r="H349" s="3" t="s">
        <v>63</v>
      </c>
      <c r="I349" s="3">
        <v>58389.767599999999</v>
      </c>
      <c r="J349" s="3">
        <v>56793.455200000004</v>
      </c>
      <c r="K349" s="3">
        <v>955.32842399999993</v>
      </c>
      <c r="L349" s="3">
        <v>1800.9123999999999</v>
      </c>
      <c r="M349" s="3">
        <v>2382.6196000000004</v>
      </c>
      <c r="N349" s="3">
        <v>36511.514800000004</v>
      </c>
      <c r="O349" s="3">
        <v>2730.5627480000003</v>
      </c>
      <c r="P349" s="3">
        <v>1088.8691999999996</v>
      </c>
      <c r="Q349" s="3">
        <v>10900.870800000001</v>
      </c>
      <c r="R349" s="3">
        <v>3181.2732000000005</v>
      </c>
      <c r="S349" s="3">
        <v>5884.1438800000005</v>
      </c>
      <c r="T349" s="3">
        <v>37447.535600000003</v>
      </c>
      <c r="U349" s="3">
        <v>1131.1052000000002</v>
      </c>
      <c r="V349" s="3">
        <v>27345.057199999996</v>
      </c>
      <c r="W349" s="3">
        <v>1650.3483999999996</v>
      </c>
      <c r="X349" s="3">
        <v>2313.8799999999997</v>
      </c>
      <c r="Y349" s="3">
        <v>848.36879999999985</v>
      </c>
      <c r="Z349" s="3">
        <v>9268.4118879999969</v>
      </c>
      <c r="AA349" s="3">
        <v>1642.3080400000003</v>
      </c>
      <c r="AB349" s="3">
        <v>6192.608000000002</v>
      </c>
      <c r="AC349" s="3">
        <v>16132.537600000003</v>
      </c>
      <c r="AD349" s="3">
        <v>8965.1311999999998</v>
      </c>
      <c r="AE349" s="3">
        <v>23203.547600000002</v>
      </c>
      <c r="AF349" s="3">
        <v>2902.0743999999995</v>
      </c>
      <c r="AG349" s="3">
        <v>7389.3160000000007</v>
      </c>
      <c r="AH349" s="3" t="s">
        <v>63</v>
      </c>
      <c r="AI349" s="3">
        <v>7759.4795999999969</v>
      </c>
      <c r="AJ349" s="3">
        <v>3326.3735999999999</v>
      </c>
      <c r="AK349" s="3">
        <v>1342.9399600000002</v>
      </c>
      <c r="AL349" s="3">
        <v>3712.5084000000002</v>
      </c>
      <c r="AM349" s="3">
        <v>627.50959999999998</v>
      </c>
      <c r="AN349" s="3">
        <v>12243.022799999999</v>
      </c>
      <c r="AO349" s="3">
        <v>1802.1816000000003</v>
      </c>
      <c r="AP349" s="3">
        <v>15027.888800000001</v>
      </c>
      <c r="AQ349" s="3" t="s">
        <v>63</v>
      </c>
      <c r="AR349" s="3">
        <v>9394.616</v>
      </c>
      <c r="AS349" s="3">
        <v>7471.804799999999</v>
      </c>
      <c r="AT349" s="3">
        <v>4290.5619999999999</v>
      </c>
      <c r="AU349" s="3">
        <v>5385.2952000000005</v>
      </c>
      <c r="AV349" s="3">
        <v>695.06200000000001</v>
      </c>
      <c r="AW349" s="3">
        <v>546.23080000000004</v>
      </c>
      <c r="AX349" s="3">
        <v>541.60119999999995</v>
      </c>
      <c r="AY349" s="3">
        <v>6652.4219999999996</v>
      </c>
      <c r="AZ349" s="3">
        <v>20971.814399999999</v>
      </c>
      <c r="BA349" s="3">
        <v>2187.4700000000007</v>
      </c>
      <c r="BB349" s="3">
        <v>973.42759999999998</v>
      </c>
      <c r="BC349" s="3">
        <v>691.12559999999996</v>
      </c>
      <c r="BD349" s="3">
        <v>33146.9948</v>
      </c>
      <c r="BE349" s="3">
        <v>41094.797200000001</v>
      </c>
      <c r="BF349" s="3">
        <v>464.45662092000003</v>
      </c>
      <c r="BG349" s="3">
        <v>5334.5456000000004</v>
      </c>
      <c r="BH349" s="3">
        <v>9834.1583999999984</v>
      </c>
      <c r="BI349" s="3">
        <v>853.89840000000015</v>
      </c>
      <c r="BJ349" s="3">
        <v>1724.4904000000001</v>
      </c>
      <c r="BK349" s="3">
        <v>533.66680000000019</v>
      </c>
      <c r="BL349" s="3" t="s">
        <v>63</v>
      </c>
      <c r="BM349" s="3">
        <v>992.04320000000041</v>
      </c>
      <c r="BN349" s="3">
        <v>379.73800000000006</v>
      </c>
      <c r="BO349" s="3">
        <v>2.9942399999999996</v>
      </c>
      <c r="BP349" s="3">
        <v>2.5405599999999997</v>
      </c>
      <c r="BQ349" s="3">
        <v>48.161819999999999</v>
      </c>
    </row>
    <row r="350" spans="1:69">
      <c r="A350" s="2">
        <v>43374</v>
      </c>
      <c r="B350" s="3">
        <v>1457.2107407407404</v>
      </c>
      <c r="C350" s="3">
        <v>29583.103222222227</v>
      </c>
      <c r="D350" s="3">
        <v>84090.235925925925</v>
      </c>
      <c r="E350" s="3">
        <v>5180.5925925925922</v>
      </c>
      <c r="F350" s="3">
        <v>19115.760740740741</v>
      </c>
      <c r="G350" s="3">
        <v>47204.594814814816</v>
      </c>
      <c r="H350" s="3" t="s">
        <v>63</v>
      </c>
      <c r="I350" s="3">
        <v>56621.847037037041</v>
      </c>
      <c r="J350" s="3">
        <v>52856.044074074089</v>
      </c>
      <c r="K350" s="3">
        <v>950.49595925925917</v>
      </c>
      <c r="L350" s="3">
        <v>1734.6885185185183</v>
      </c>
      <c r="M350" s="3">
        <v>2385.0114814814815</v>
      </c>
      <c r="N350" s="3">
        <v>36800.08592592593</v>
      </c>
      <c r="O350" s="3">
        <v>2648.8725444444444</v>
      </c>
      <c r="P350" s="3">
        <v>1079.5151851851854</v>
      </c>
      <c r="Q350" s="3">
        <v>10088.223703703705</v>
      </c>
      <c r="R350" s="3">
        <v>3092.3411111111109</v>
      </c>
      <c r="S350" s="3">
        <v>5795.0815925925908</v>
      </c>
      <c r="T350" s="3">
        <v>34554.702222222222</v>
      </c>
      <c r="U350" s="3">
        <v>1040.9274074074074</v>
      </c>
      <c r="V350" s="3">
        <v>25767.276296296299</v>
      </c>
      <c r="W350" s="3">
        <v>1606.8218518518518</v>
      </c>
      <c r="X350" s="3">
        <v>2162.9329629629633</v>
      </c>
      <c r="Y350" s="3">
        <v>835.55333333333328</v>
      </c>
      <c r="Z350" s="3">
        <v>8896.9503444444435</v>
      </c>
      <c r="AA350" s="3">
        <v>1562.5309629629628</v>
      </c>
      <c r="AB350" s="3">
        <v>5935.5888888888894</v>
      </c>
      <c r="AC350" s="3">
        <v>15458.171111111113</v>
      </c>
      <c r="AD350" s="3">
        <v>8855.7614814814806</v>
      </c>
      <c r="AE350" s="3">
        <v>22710.221111111114</v>
      </c>
      <c r="AF350" s="3">
        <v>2783.1429629629629</v>
      </c>
      <c r="AG350" s="3">
        <v>7127.9859259259283</v>
      </c>
      <c r="AH350" s="3" t="s">
        <v>63</v>
      </c>
      <c r="AI350" s="3">
        <v>7760.9062962962953</v>
      </c>
      <c r="AJ350" s="3">
        <v>3230.8862962962967</v>
      </c>
      <c r="AK350" s="3">
        <v>1320.366</v>
      </c>
      <c r="AL350" s="3">
        <v>3541.2822222222226</v>
      </c>
      <c r="AM350" s="3">
        <v>610.46777777777777</v>
      </c>
      <c r="AN350" s="3">
        <v>12249.584814814809</v>
      </c>
      <c r="AO350" s="3">
        <v>1778.6414814814814</v>
      </c>
      <c r="AP350" s="3">
        <v>13599.764444444443</v>
      </c>
      <c r="AQ350" s="3" t="s">
        <v>63</v>
      </c>
      <c r="AR350" s="3">
        <v>8999.133333333335</v>
      </c>
      <c r="AS350" s="3">
        <v>7081.5514814814806</v>
      </c>
      <c r="AT350" s="3">
        <v>4035.7333333333336</v>
      </c>
      <c r="AU350" s="3">
        <v>5163.7281481481486</v>
      </c>
      <c r="AV350" s="3">
        <v>640.89407407407407</v>
      </c>
      <c r="AW350" s="3">
        <v>525.10925925925926</v>
      </c>
      <c r="AX350" s="3">
        <v>510.128148148148</v>
      </c>
      <c r="AY350" s="3">
        <v>6175.1422222222218</v>
      </c>
      <c r="AZ350" s="3">
        <v>19479.543703703701</v>
      </c>
      <c r="BA350" s="3">
        <v>2214.3651851851851</v>
      </c>
      <c r="BB350" s="3">
        <v>955.02703703703708</v>
      </c>
      <c r="BC350" s="3">
        <v>666.6966666666666</v>
      </c>
      <c r="BD350" s="3">
        <v>32643.232962962957</v>
      </c>
      <c r="BE350" s="3">
        <v>39117.354074074079</v>
      </c>
      <c r="BF350" s="3">
        <v>459.45874577777772</v>
      </c>
      <c r="BG350" s="3">
        <v>5066.622592592591</v>
      </c>
      <c r="BH350" s="3">
        <v>10025.257777777779</v>
      </c>
      <c r="BI350" s="3">
        <v>820.87444444444452</v>
      </c>
      <c r="BJ350" s="3">
        <v>1685.4129629629631</v>
      </c>
      <c r="BK350" s="3">
        <v>553.81740740740725</v>
      </c>
      <c r="BL350" s="3" t="s">
        <v>63</v>
      </c>
      <c r="BM350" s="3">
        <v>961.16999999999973</v>
      </c>
      <c r="BN350" s="3">
        <v>364.56666666666672</v>
      </c>
      <c r="BO350" s="3">
        <v>3.1564074074074062</v>
      </c>
      <c r="BP350" s="3">
        <v>2.6394814814814822</v>
      </c>
      <c r="BQ350" s="3">
        <v>54.441470370370368</v>
      </c>
    </row>
    <row r="351" spans="1:69">
      <c r="A351" s="2">
        <v>43405</v>
      </c>
      <c r="B351" s="3">
        <v>1400.6157692307693</v>
      </c>
      <c r="C351" s="3">
        <v>30673.567923076924</v>
      </c>
      <c r="D351" s="3">
        <v>87402.578461538462</v>
      </c>
      <c r="E351" s="3">
        <v>5154.1503846153846</v>
      </c>
      <c r="F351" s="3">
        <v>19144.802307692305</v>
      </c>
      <c r="G351" s="3">
        <v>42935.86307692308</v>
      </c>
      <c r="H351" s="3" t="s">
        <v>63</v>
      </c>
      <c r="I351" s="3">
        <v>56708.582692307689</v>
      </c>
      <c r="J351" s="3">
        <v>52472.453076923084</v>
      </c>
      <c r="K351" s="3">
        <v>936.01921153846172</v>
      </c>
      <c r="L351" s="3">
        <v>1701.4503846153843</v>
      </c>
      <c r="M351" s="3">
        <v>2377.6434615384615</v>
      </c>
      <c r="N351" s="3">
        <v>38811.709615384621</v>
      </c>
      <c r="O351" s="3">
        <v>2631.3789730769231</v>
      </c>
      <c r="P351" s="3">
        <v>1073.0123076923078</v>
      </c>
      <c r="Q351" s="3">
        <v>9818.1199999999972</v>
      </c>
      <c r="R351" s="3">
        <v>3073.017692307692</v>
      </c>
      <c r="S351" s="3">
        <v>5952.3758846153878</v>
      </c>
      <c r="T351" s="3">
        <v>35261.770000000004</v>
      </c>
      <c r="U351" s="3">
        <v>1041.1069230769231</v>
      </c>
      <c r="V351" s="3">
        <v>26076.201538461548</v>
      </c>
      <c r="W351" s="3">
        <v>1628.7815384615387</v>
      </c>
      <c r="X351" s="3">
        <v>2083.2807692307692</v>
      </c>
      <c r="Y351" s="3">
        <v>803.57269230769214</v>
      </c>
      <c r="Z351" s="3">
        <v>8799.0519230769241</v>
      </c>
      <c r="AA351" s="3">
        <v>1509.0046923076918</v>
      </c>
      <c r="AB351" s="3">
        <v>5780.3576923076926</v>
      </c>
      <c r="AC351" s="3">
        <v>15143.384615384615</v>
      </c>
      <c r="AD351" s="3">
        <v>8945.5930769230763</v>
      </c>
      <c r="AE351" s="3">
        <v>21953.563846153847</v>
      </c>
      <c r="AF351" s="3">
        <v>2719.6403846153844</v>
      </c>
      <c r="AG351" s="3">
        <v>7040.9269230769214</v>
      </c>
      <c r="AH351" s="3" t="s">
        <v>63</v>
      </c>
      <c r="AI351" s="3">
        <v>7679.4346153846145</v>
      </c>
      <c r="AJ351" s="3">
        <v>3117.6242307692305</v>
      </c>
      <c r="AK351" s="3">
        <v>1315.505269230769</v>
      </c>
      <c r="AL351" s="3">
        <v>3504.0684615384616</v>
      </c>
      <c r="AM351" s="3">
        <v>592.57269230769225</v>
      </c>
      <c r="AN351" s="3">
        <v>11802.139230769231</v>
      </c>
      <c r="AO351" s="3">
        <v>1753.4492307692303</v>
      </c>
      <c r="AP351" s="3">
        <v>13507.641538461537</v>
      </c>
      <c r="AQ351" s="3" t="s">
        <v>63</v>
      </c>
      <c r="AR351" s="3">
        <v>9042.265384615388</v>
      </c>
      <c r="AS351" s="3">
        <v>7167.3499999999995</v>
      </c>
      <c r="AT351" s="3">
        <v>3917.0157692307694</v>
      </c>
      <c r="AU351" s="3">
        <v>5036.6438461538446</v>
      </c>
      <c r="AV351" s="3">
        <v>620.92961538461543</v>
      </c>
      <c r="AW351" s="3">
        <v>521.67769230769238</v>
      </c>
      <c r="AX351" s="3">
        <v>500.22115384615375</v>
      </c>
      <c r="AY351" s="3">
        <v>6028.6799999999994</v>
      </c>
      <c r="AZ351" s="3">
        <v>19074.222692307689</v>
      </c>
      <c r="BA351" s="3">
        <v>2227.4584615384615</v>
      </c>
      <c r="BB351" s="3">
        <v>948.92461538461555</v>
      </c>
      <c r="BC351" s="3">
        <v>642.87846153846169</v>
      </c>
      <c r="BD351" s="3">
        <v>31869.286153846147</v>
      </c>
      <c r="BE351" s="3">
        <v>41237.228846153841</v>
      </c>
      <c r="BF351" s="3">
        <v>460.17257326923078</v>
      </c>
      <c r="BG351" s="3">
        <v>4925.6769230769223</v>
      </c>
      <c r="BH351" s="3">
        <v>10323.078076923079</v>
      </c>
      <c r="BI351" s="3">
        <v>813.18461538461531</v>
      </c>
      <c r="BJ351" s="3">
        <v>1647.6692307692304</v>
      </c>
      <c r="BK351" s="3">
        <v>584.58346153846151</v>
      </c>
      <c r="BL351" s="3" t="s">
        <v>63</v>
      </c>
      <c r="BM351" s="3">
        <v>917.15076923076936</v>
      </c>
      <c r="BN351" s="3">
        <v>359.8196153846153</v>
      </c>
      <c r="BO351" s="3">
        <v>3.1186153846153841</v>
      </c>
      <c r="BP351" s="3">
        <v>2.6900384615384612</v>
      </c>
      <c r="BQ351" s="3">
        <v>56.172088461538465</v>
      </c>
    </row>
    <row r="352" spans="1:69">
      <c r="A352" s="2">
        <v>43435</v>
      </c>
      <c r="B352" s="3">
        <v>1347.3446428571428</v>
      </c>
      <c r="C352" s="3">
        <v>30306.028500000011</v>
      </c>
      <c r="D352" s="3">
        <v>87096.334999999963</v>
      </c>
      <c r="E352" s="3">
        <v>5098.9478571428554</v>
      </c>
      <c r="F352" s="3">
        <v>19206.613214285717</v>
      </c>
      <c r="G352" s="3">
        <v>41467.695</v>
      </c>
      <c r="H352" s="3" t="s">
        <v>63</v>
      </c>
      <c r="I352" s="3">
        <v>58097.297857142883</v>
      </c>
      <c r="J352" s="3">
        <v>51625.943928571418</v>
      </c>
      <c r="K352" s="3">
        <v>918.90194285714256</v>
      </c>
      <c r="L352" s="3">
        <v>1674.2189285714285</v>
      </c>
      <c r="M352" s="3">
        <v>2373.1253571428565</v>
      </c>
      <c r="N352" s="3">
        <v>39708.740357142859</v>
      </c>
      <c r="O352" s="3">
        <v>2563.4305464285717</v>
      </c>
      <c r="P352" s="3">
        <v>1015.0574999999998</v>
      </c>
      <c r="Q352" s="3">
        <v>9747.886428571428</v>
      </c>
      <c r="R352" s="3">
        <v>3080.7467857142847</v>
      </c>
      <c r="S352" s="3">
        <v>6144.9702142857132</v>
      </c>
      <c r="T352" s="3">
        <v>35868.297142857133</v>
      </c>
      <c r="U352" s="3">
        <v>1020.545714285714</v>
      </c>
      <c r="V352" s="3">
        <v>25997.151071428561</v>
      </c>
      <c r="W352" s="3">
        <v>1541.9382142857139</v>
      </c>
      <c r="X352" s="3">
        <v>2066.9842857142862</v>
      </c>
      <c r="Y352" s="3">
        <v>762.17321428571393</v>
      </c>
      <c r="Z352" s="3">
        <v>8751.9282142857137</v>
      </c>
      <c r="AA352" s="3">
        <v>1443.932178571428</v>
      </c>
      <c r="AB352" s="3">
        <v>5604.0357142857147</v>
      </c>
      <c r="AC352" s="3">
        <v>14459.009999999998</v>
      </c>
      <c r="AD352" s="3">
        <v>8613.670357142857</v>
      </c>
      <c r="AE352" s="3">
        <v>20912.978214285715</v>
      </c>
      <c r="AF352" s="3">
        <v>2558.1400000000003</v>
      </c>
      <c r="AG352" s="3">
        <v>6782.6046428571426</v>
      </c>
      <c r="AH352" s="3" t="s">
        <v>63</v>
      </c>
      <c r="AI352" s="3">
        <v>7829.0517857142841</v>
      </c>
      <c r="AJ352" s="3">
        <v>2846.6278571428566</v>
      </c>
      <c r="AK352" s="3">
        <v>1320.0969642857144</v>
      </c>
      <c r="AL352" s="3">
        <v>3312.7789285714289</v>
      </c>
      <c r="AM352" s="3">
        <v>593.56607142857149</v>
      </c>
      <c r="AN352" s="3">
        <v>11558.837142857143</v>
      </c>
      <c r="AO352" s="3">
        <v>1731.2142857142851</v>
      </c>
      <c r="AP352" s="3">
        <v>12864.191785714287</v>
      </c>
      <c r="AQ352" s="3" t="s">
        <v>63</v>
      </c>
      <c r="AR352" s="3">
        <v>8716.0571428571438</v>
      </c>
      <c r="AS352" s="3">
        <v>7493.9760714285676</v>
      </c>
      <c r="AT352" s="3">
        <v>3740.8439285714294</v>
      </c>
      <c r="AU352" s="3">
        <v>4779.8460714285711</v>
      </c>
      <c r="AV352" s="3">
        <v>627.72928571428565</v>
      </c>
      <c r="AW352" s="3">
        <v>496.3971428571428</v>
      </c>
      <c r="AX352" s="3">
        <v>508.25750000000016</v>
      </c>
      <c r="AY352" s="3">
        <v>5496.1860714285713</v>
      </c>
      <c r="AZ352" s="3">
        <v>18679.985000000008</v>
      </c>
      <c r="BA352" s="3">
        <v>2274.0778571428573</v>
      </c>
      <c r="BB352" s="3">
        <v>948.58964285714262</v>
      </c>
      <c r="BC352" s="3">
        <v>625.10714285714289</v>
      </c>
      <c r="BD352" s="3">
        <v>30988.269285714283</v>
      </c>
      <c r="BE352" s="3">
        <v>38370.152857142864</v>
      </c>
      <c r="BF352" s="3">
        <v>453.95518782142841</v>
      </c>
      <c r="BG352" s="3">
        <v>4752.8121428571421</v>
      </c>
      <c r="BH352" s="3">
        <v>10427.053214285716</v>
      </c>
      <c r="BI352" s="3">
        <v>802.21857142857129</v>
      </c>
      <c r="BJ352" s="3">
        <v>1608.635</v>
      </c>
      <c r="BK352" s="3">
        <v>565.12249999999995</v>
      </c>
      <c r="BL352" s="3" t="s">
        <v>63</v>
      </c>
      <c r="BM352" s="3">
        <v>928.8060714285715</v>
      </c>
      <c r="BN352" s="3">
        <v>342.71642857142848</v>
      </c>
      <c r="BO352" s="3">
        <v>2.8332142857142864</v>
      </c>
      <c r="BP352" s="3">
        <v>2.6505714285714284</v>
      </c>
      <c r="BQ352" s="3">
        <v>59.976532142857145</v>
      </c>
    </row>
    <row r="353" spans="1:69">
      <c r="A353" s="2">
        <v>43466</v>
      </c>
      <c r="B353" s="3">
        <v>1391.8714814814816</v>
      </c>
      <c r="C353" s="3">
        <v>33925.203555555556</v>
      </c>
      <c r="D353" s="3">
        <v>94416.878148148171</v>
      </c>
      <c r="E353" s="3">
        <v>5340.0240740740737</v>
      </c>
      <c r="F353" s="3">
        <v>19633.050000000003</v>
      </c>
      <c r="G353" s="3">
        <v>43413.859259259269</v>
      </c>
      <c r="H353" s="3" t="s">
        <v>63</v>
      </c>
      <c r="I353" s="3">
        <v>59491.477777777771</v>
      </c>
      <c r="J353" s="3">
        <v>53334.184814814813</v>
      </c>
      <c r="K353" s="3">
        <v>956.57015925925953</v>
      </c>
      <c r="L353" s="3">
        <v>1684.0337037037041</v>
      </c>
      <c r="M353" s="3">
        <v>2447.6129629629636</v>
      </c>
      <c r="N353" s="3">
        <v>40726.277777777781</v>
      </c>
      <c r="O353" s="3">
        <v>2557.2540740740742</v>
      </c>
      <c r="P353" s="3">
        <v>1014.3240740740739</v>
      </c>
      <c r="Q353" s="3">
        <v>9765.4174074074053</v>
      </c>
      <c r="R353" s="3">
        <v>3163.442592592593</v>
      </c>
      <c r="S353" s="3">
        <v>6377.5305555555569</v>
      </c>
      <c r="T353" s="3">
        <v>36049.48333333333</v>
      </c>
      <c r="U353" s="3">
        <v>1031.7466666666664</v>
      </c>
      <c r="V353" s="3">
        <v>26683.458888888879</v>
      </c>
      <c r="W353" s="3">
        <v>1506.5022222222224</v>
      </c>
      <c r="X353" s="3">
        <v>2098.9822222222219</v>
      </c>
      <c r="Y353" s="3">
        <v>775.02740740740728</v>
      </c>
      <c r="Z353" s="3">
        <v>8971.1096296296291</v>
      </c>
      <c r="AA353" s="3">
        <v>1469.3394444444446</v>
      </c>
      <c r="AB353" s="3">
        <v>5794.0111111111128</v>
      </c>
      <c r="AC353" s="3">
        <v>15002.217037037037</v>
      </c>
      <c r="AD353" s="3">
        <v>8804.6048148148129</v>
      </c>
      <c r="AE353" s="3">
        <v>20389.445555555558</v>
      </c>
      <c r="AF353" s="3">
        <v>2607.2748148148153</v>
      </c>
      <c r="AG353" s="3">
        <v>6859.8614814814819</v>
      </c>
      <c r="AH353" s="3" t="s">
        <v>63</v>
      </c>
      <c r="AI353" s="3">
        <v>8275.7511111111126</v>
      </c>
      <c r="AJ353" s="3">
        <v>2916.4955555555557</v>
      </c>
      <c r="AK353" s="3">
        <v>1351.264962962963</v>
      </c>
      <c r="AL353" s="3">
        <v>3410.9466666666676</v>
      </c>
      <c r="AM353" s="3">
        <v>573.4133333333333</v>
      </c>
      <c r="AN353" s="3">
        <v>11481.984074074075</v>
      </c>
      <c r="AO353" s="3">
        <v>1747.7759259259258</v>
      </c>
      <c r="AP353" s="3">
        <v>13506.761111111111</v>
      </c>
      <c r="AQ353" s="3" t="s">
        <v>63</v>
      </c>
      <c r="AR353" s="3">
        <v>8919.4592592592617</v>
      </c>
      <c r="AS353" s="3">
        <v>7909.4018518518533</v>
      </c>
      <c r="AT353" s="3">
        <v>3920.7825925925918</v>
      </c>
      <c r="AU353" s="3">
        <v>4820.3551851851853</v>
      </c>
      <c r="AV353" s="3">
        <v>625.55555555555566</v>
      </c>
      <c r="AW353" s="3">
        <v>502.12074074074059</v>
      </c>
      <c r="AX353" s="3">
        <v>498.4366666666665</v>
      </c>
      <c r="AY353" s="3">
        <v>5722.951481481482</v>
      </c>
      <c r="AZ353" s="3">
        <v>19286.124444444449</v>
      </c>
      <c r="BA353" s="3">
        <v>2301.611851851852</v>
      </c>
      <c r="BB353" s="3">
        <v>968.57407407407402</v>
      </c>
      <c r="BC353" s="3">
        <v>634.72074074074067</v>
      </c>
      <c r="BD353" s="3">
        <v>30626.013333333329</v>
      </c>
      <c r="BE353" s="3">
        <v>39299.342592592591</v>
      </c>
      <c r="BF353" s="3">
        <v>443.54961911111104</v>
      </c>
      <c r="BG353" s="3">
        <v>4992.2333333333327</v>
      </c>
      <c r="BH353" s="3">
        <v>10616.375185185187</v>
      </c>
      <c r="BI353" s="3">
        <v>822.32814814814822</v>
      </c>
      <c r="BJ353" s="3">
        <v>1595.6507407407412</v>
      </c>
      <c r="BK353" s="3">
        <v>555.74185185185183</v>
      </c>
      <c r="BL353" s="3" t="s">
        <v>63</v>
      </c>
      <c r="BM353" s="3">
        <v>901.32222222222242</v>
      </c>
      <c r="BN353" s="3">
        <v>350.27296296296294</v>
      </c>
      <c r="BO353" s="3">
        <v>2.711259259259259</v>
      </c>
      <c r="BP353" s="3">
        <v>2.581370370370371</v>
      </c>
      <c r="BQ353" s="3">
        <v>56.084088888888893</v>
      </c>
    </row>
    <row r="354" spans="1:69">
      <c r="A354" s="2">
        <v>43497</v>
      </c>
      <c r="B354" s="3">
        <v>1483.9970833333334</v>
      </c>
      <c r="C354" s="3">
        <v>36640.27375</v>
      </c>
      <c r="D354" s="3">
        <v>96791.322083333333</v>
      </c>
      <c r="E354" s="3">
        <v>5415.3779166666654</v>
      </c>
      <c r="F354" s="3">
        <v>20403.79208333333</v>
      </c>
      <c r="G354" s="3">
        <v>43348.552083333336</v>
      </c>
      <c r="H354" s="3" t="s">
        <v>63</v>
      </c>
      <c r="I354" s="3">
        <v>60260.073333333341</v>
      </c>
      <c r="J354" s="3">
        <v>54756.114583333336</v>
      </c>
      <c r="K354" s="3">
        <v>1029.4180041666666</v>
      </c>
      <c r="L354" s="3">
        <v>1699.002916666667</v>
      </c>
      <c r="M354" s="3">
        <v>2498.7804166666665</v>
      </c>
      <c r="N354" s="3">
        <v>40458.667499999989</v>
      </c>
      <c r="O354" s="3">
        <v>2729.4266250000005</v>
      </c>
      <c r="P354" s="3">
        <v>1058.5612499999997</v>
      </c>
      <c r="Q354" s="3">
        <v>10123.558750000002</v>
      </c>
      <c r="R354" s="3">
        <v>3230.7987500000004</v>
      </c>
      <c r="S354" s="3">
        <v>6491.1498333333338</v>
      </c>
      <c r="T354" s="3">
        <v>36144.297916666663</v>
      </c>
      <c r="U354" s="3">
        <v>1078.4433333333334</v>
      </c>
      <c r="V354" s="3">
        <v>28301.464166666676</v>
      </c>
      <c r="W354" s="3">
        <v>1561.1329166666671</v>
      </c>
      <c r="X354" s="3">
        <v>2207.9524999999999</v>
      </c>
      <c r="Y354" s="3">
        <v>791.69958333333341</v>
      </c>
      <c r="Z354" s="3">
        <v>9213.5383333333339</v>
      </c>
      <c r="AA354" s="3">
        <v>1561.078416666667</v>
      </c>
      <c r="AB354" s="3">
        <v>6070.0166666666664</v>
      </c>
      <c r="AC354" s="3">
        <v>15801.75625</v>
      </c>
      <c r="AD354" s="3">
        <v>9202.4545833333323</v>
      </c>
      <c r="AE354" s="3">
        <v>21047.084999999995</v>
      </c>
      <c r="AF354" s="3">
        <v>2754.1958333333332</v>
      </c>
      <c r="AG354" s="3">
        <v>7143.8779166666673</v>
      </c>
      <c r="AH354" s="3" t="s">
        <v>63</v>
      </c>
      <c r="AI354" s="3">
        <v>8557.7229166666675</v>
      </c>
      <c r="AJ354" s="3">
        <v>3011.4316666666673</v>
      </c>
      <c r="AK354" s="3">
        <v>1399.4437083333335</v>
      </c>
      <c r="AL354" s="3">
        <v>3552.3070833333345</v>
      </c>
      <c r="AM354" s="3">
        <v>579.61666666666667</v>
      </c>
      <c r="AN354" s="3">
        <v>10898.890833333329</v>
      </c>
      <c r="AO354" s="3">
        <v>1767.6520833333336</v>
      </c>
      <c r="AP354" s="3">
        <v>14858.000833333334</v>
      </c>
      <c r="AQ354" s="3" t="s">
        <v>63</v>
      </c>
      <c r="AR354" s="3">
        <v>9081.4125000000004</v>
      </c>
      <c r="AS354" s="3">
        <v>7983.8570833333324</v>
      </c>
      <c r="AT354" s="3">
        <v>4083.2762500000003</v>
      </c>
      <c r="AU354" s="3">
        <v>5113.0500000000011</v>
      </c>
      <c r="AV354" s="3">
        <v>663.80458333333331</v>
      </c>
      <c r="AW354" s="3">
        <v>535.46333333333348</v>
      </c>
      <c r="AX354" s="3">
        <v>489.86958333333331</v>
      </c>
      <c r="AY354" s="3">
        <v>5959.498333333333</v>
      </c>
      <c r="AZ354" s="3">
        <v>20002.682083333337</v>
      </c>
      <c r="BA354" s="3">
        <v>2329.4441666666667</v>
      </c>
      <c r="BB354" s="3">
        <v>991.50541666666652</v>
      </c>
      <c r="BC354" s="3">
        <v>643.48750000000007</v>
      </c>
      <c r="BD354" s="3">
        <v>31941.481249999997</v>
      </c>
      <c r="BE354" s="3">
        <v>40406.217083333337</v>
      </c>
      <c r="BF354" s="3">
        <v>440.420080875</v>
      </c>
      <c r="BG354" s="3">
        <v>5136.9541666666673</v>
      </c>
      <c r="BH354" s="3">
        <v>10294.358750000001</v>
      </c>
      <c r="BI354" s="3">
        <v>838.33874999999989</v>
      </c>
      <c r="BJ354" s="3">
        <v>1651.0004166666665</v>
      </c>
      <c r="BK354" s="3">
        <v>557.91874999999993</v>
      </c>
      <c r="BL354" s="3" t="s">
        <v>63</v>
      </c>
      <c r="BM354" s="3">
        <v>947.13416666666672</v>
      </c>
      <c r="BN354" s="3">
        <v>366.28749999999997</v>
      </c>
      <c r="BO354" s="3">
        <v>2.6726666666666667</v>
      </c>
      <c r="BP354" s="3">
        <v>2.5470833333333327</v>
      </c>
      <c r="BQ354" s="3">
        <v>47.382174999999997</v>
      </c>
    </row>
    <row r="355" spans="1:69">
      <c r="A355" s="2">
        <v>43525</v>
      </c>
      <c r="B355" s="3">
        <v>1564.3149999999998</v>
      </c>
      <c r="C355" s="3">
        <v>33517.38692307692</v>
      </c>
      <c r="D355" s="3">
        <v>96048.14346153845</v>
      </c>
      <c r="E355" s="3">
        <v>5260.8499999999995</v>
      </c>
      <c r="F355" s="3">
        <v>20847.722692307689</v>
      </c>
      <c r="G355" s="3">
        <v>42377.692307692305</v>
      </c>
      <c r="H355" s="3" t="s">
        <v>63</v>
      </c>
      <c r="I355" s="3">
        <v>60033.813461538455</v>
      </c>
      <c r="J355" s="3">
        <v>56022.80000000001</v>
      </c>
      <c r="K355" s="3">
        <v>1008.1426346153845</v>
      </c>
      <c r="L355" s="3">
        <v>1672.8719230769234</v>
      </c>
      <c r="M355" s="3">
        <v>2484.4142307692305</v>
      </c>
      <c r="N355" s="3">
        <v>41215.134230769239</v>
      </c>
      <c r="O355" s="3">
        <v>3045.9077461538463</v>
      </c>
      <c r="P355" s="3">
        <v>1072.3146153846153</v>
      </c>
      <c r="Q355" s="3">
        <v>10447.84076923077</v>
      </c>
      <c r="R355" s="3">
        <v>3209.9180769230775</v>
      </c>
      <c r="S355" s="3">
        <v>6454.3836153846169</v>
      </c>
      <c r="T355" s="3">
        <v>37581.223461538466</v>
      </c>
      <c r="U355" s="3">
        <v>1118.1557692307692</v>
      </c>
      <c r="V355" s="3">
        <v>28889.151153846153</v>
      </c>
      <c r="W355" s="3">
        <v>1550.2034615384616</v>
      </c>
      <c r="X355" s="3">
        <v>2164.2438461538459</v>
      </c>
      <c r="Y355" s="3">
        <v>804.86961538461526</v>
      </c>
      <c r="Z355" s="3">
        <v>9502.6061538461545</v>
      </c>
      <c r="AA355" s="3">
        <v>1578.4723846153845</v>
      </c>
      <c r="AB355" s="3">
        <v>6184.3807692307701</v>
      </c>
      <c r="AC355" s="3">
        <v>16111.79961538462</v>
      </c>
      <c r="AD355" s="3">
        <v>9400.625384615385</v>
      </c>
      <c r="AE355" s="3">
        <v>21416.11</v>
      </c>
      <c r="AF355" s="3">
        <v>2803.3849999999998</v>
      </c>
      <c r="AG355" s="3">
        <v>7200.8407692307683</v>
      </c>
      <c r="AH355" s="3" t="s">
        <v>63</v>
      </c>
      <c r="AI355" s="3">
        <v>8606.3988461538465</v>
      </c>
      <c r="AJ355" s="3">
        <v>3025.5842307692292</v>
      </c>
      <c r="AK355" s="3">
        <v>1413.5456153846155</v>
      </c>
      <c r="AL355" s="3">
        <v>3614.7000000000003</v>
      </c>
      <c r="AM355" s="3">
        <v>583.32153846153847</v>
      </c>
      <c r="AN355" s="3">
        <v>10393.747692307692</v>
      </c>
      <c r="AO355" s="3">
        <v>1779.6953846153845</v>
      </c>
      <c r="AP355" s="3">
        <v>14830.710384615386</v>
      </c>
      <c r="AQ355" s="3" t="s">
        <v>63</v>
      </c>
      <c r="AR355" s="3">
        <v>9253.4115384615361</v>
      </c>
      <c r="AS355" s="3">
        <v>7823.1507692307687</v>
      </c>
      <c r="AT355" s="3">
        <v>4139.412692307691</v>
      </c>
      <c r="AU355" s="3">
        <v>5313.2150000000001</v>
      </c>
      <c r="AV355" s="3">
        <v>711.08076923076919</v>
      </c>
      <c r="AW355" s="3">
        <v>543.00884615384609</v>
      </c>
      <c r="AX355" s="3">
        <v>464.34076923076913</v>
      </c>
      <c r="AY355" s="3">
        <v>6144.8969230769244</v>
      </c>
      <c r="AZ355" s="3">
        <v>20957.702307692307</v>
      </c>
      <c r="BA355" s="3">
        <v>2384.316923076924</v>
      </c>
      <c r="BB355" s="3">
        <v>979.49076923076916</v>
      </c>
      <c r="BC355" s="3">
        <v>655.12384615384622</v>
      </c>
      <c r="BD355" s="3">
        <v>31384.036923076921</v>
      </c>
      <c r="BE355" s="3">
        <v>38853.304999999993</v>
      </c>
      <c r="BF355" s="3">
        <v>439.54846153846148</v>
      </c>
      <c r="BG355" s="3">
        <v>5219.5257692307687</v>
      </c>
      <c r="BH355" s="3">
        <v>9951.3753846153832</v>
      </c>
      <c r="BI355" s="3">
        <v>867.82153846153847</v>
      </c>
      <c r="BJ355" s="3">
        <v>1633.034230769231</v>
      </c>
      <c r="BK355" s="3">
        <v>560.88072307692312</v>
      </c>
      <c r="BL355" s="3" t="s">
        <v>63</v>
      </c>
      <c r="BM355" s="3">
        <v>990.49807692307684</v>
      </c>
      <c r="BN355" s="3">
        <v>376.79115384615392</v>
      </c>
      <c r="BO355" s="3">
        <v>2.5700769230769231</v>
      </c>
      <c r="BP355" s="3">
        <v>2.4912307692307696</v>
      </c>
      <c r="BQ355" s="3">
        <v>49.036346153846154</v>
      </c>
    </row>
    <row r="356" spans="1:69">
      <c r="A356" s="2">
        <v>43556</v>
      </c>
      <c r="B356" s="3">
        <v>1593.2107692307693</v>
      </c>
      <c r="C356" s="3">
        <v>31463.438846153847</v>
      </c>
      <c r="D356" s="3">
        <v>95313.040384615379</v>
      </c>
      <c r="E356" s="3">
        <v>5237.2057692307699</v>
      </c>
      <c r="F356" s="3">
        <v>21039.235384615386</v>
      </c>
      <c r="G356" s="3">
        <v>44828.637692307697</v>
      </c>
      <c r="H356" s="3" t="s">
        <v>63</v>
      </c>
      <c r="I356" s="3">
        <v>60973.939230769225</v>
      </c>
      <c r="J356" s="3">
        <v>58464.39115384614</v>
      </c>
      <c r="K356" s="3">
        <v>961.92720769230755</v>
      </c>
      <c r="L356" s="3">
        <v>1633.4196153846153</v>
      </c>
      <c r="M356" s="3">
        <v>2558.0484615384626</v>
      </c>
      <c r="N356" s="3">
        <v>42599.201538461544</v>
      </c>
      <c r="O356" s="3">
        <v>3197.5315307692313</v>
      </c>
      <c r="P356" s="3">
        <v>1090.855</v>
      </c>
      <c r="Q356" s="3">
        <v>10872.403076923076</v>
      </c>
      <c r="R356" s="3">
        <v>3336.9530769230769</v>
      </c>
      <c r="S356" s="3">
        <v>6452.2790384615373</v>
      </c>
      <c r="T356" s="3">
        <v>38911.086538461546</v>
      </c>
      <c r="U356" s="3">
        <v>1144.7365384615382</v>
      </c>
      <c r="V356" s="3">
        <v>29885.935769230771</v>
      </c>
      <c r="W356" s="3">
        <v>1586.8842307692307</v>
      </c>
      <c r="X356" s="3">
        <v>2211.7373076923077</v>
      </c>
      <c r="Y356" s="3">
        <v>814.35192307692296</v>
      </c>
      <c r="Z356" s="3">
        <v>9911.6669230769203</v>
      </c>
      <c r="AA356" s="3">
        <v>1648.4464615384613</v>
      </c>
      <c r="AB356" s="3">
        <v>6272</v>
      </c>
      <c r="AC356" s="3">
        <v>16484.381153846156</v>
      </c>
      <c r="AD356" s="3">
        <v>9592.8584615384625</v>
      </c>
      <c r="AE356" s="3">
        <v>21998.151153846153</v>
      </c>
      <c r="AF356" s="3">
        <v>2904.9957692307694</v>
      </c>
      <c r="AG356" s="3">
        <v>7437.5284615384626</v>
      </c>
      <c r="AH356" s="3" t="s">
        <v>63</v>
      </c>
      <c r="AI356" s="3">
        <v>9134.8603846153856</v>
      </c>
      <c r="AJ356" s="3">
        <v>3208.6665384615376</v>
      </c>
      <c r="AK356" s="3">
        <v>1435.9887307692311</v>
      </c>
      <c r="AL356" s="3">
        <v>3794.1580769230768</v>
      </c>
      <c r="AM356" s="3">
        <v>576.71653846153856</v>
      </c>
      <c r="AN356" s="3">
        <v>10092.915000000005</v>
      </c>
      <c r="AO356" s="3">
        <v>1809.1100000000004</v>
      </c>
      <c r="AP356" s="3">
        <v>14970.728461538467</v>
      </c>
      <c r="AQ356" s="3" t="s">
        <v>63</v>
      </c>
      <c r="AR356" s="3">
        <v>9493.788461538461</v>
      </c>
      <c r="AS356" s="3">
        <v>7873.3246153846139</v>
      </c>
      <c r="AT356" s="3">
        <v>4161.8530769230774</v>
      </c>
      <c r="AU356" s="3">
        <v>5519.8788461538461</v>
      </c>
      <c r="AV356" s="3">
        <v>765.19692307692333</v>
      </c>
      <c r="AW356" s="3">
        <v>564.61615384615391</v>
      </c>
      <c r="AX356" s="3">
        <v>458.32653846153841</v>
      </c>
      <c r="AY356" s="3">
        <v>6386.8069230769224</v>
      </c>
      <c r="AZ356" s="3">
        <v>21794.784230769237</v>
      </c>
      <c r="BA356" s="3">
        <v>2422.5057692307691</v>
      </c>
      <c r="BB356" s="3">
        <v>1000.6111538461536</v>
      </c>
      <c r="BC356" s="3">
        <v>673.59115384615382</v>
      </c>
      <c r="BD356" s="3">
        <v>29722.942692307697</v>
      </c>
      <c r="BE356" s="3">
        <v>37183.898461538469</v>
      </c>
      <c r="BF356" s="3">
        <v>438.17076923076934</v>
      </c>
      <c r="BG356" s="3">
        <v>5352.1134615384617</v>
      </c>
      <c r="BH356" s="3">
        <v>10294.258461538462</v>
      </c>
      <c r="BI356" s="3">
        <v>878.47653846153833</v>
      </c>
      <c r="BJ356" s="3">
        <v>1661.966923076923</v>
      </c>
      <c r="BK356" s="3">
        <v>550.97244999999998</v>
      </c>
      <c r="BL356" s="3" t="s">
        <v>63</v>
      </c>
      <c r="BM356" s="3">
        <v>979.78038461538449</v>
      </c>
      <c r="BN356" s="3">
        <v>388.8346153846154</v>
      </c>
      <c r="BO356" s="3">
        <v>2.5307692307692307</v>
      </c>
      <c r="BP356" s="3">
        <v>2.4257307692307686</v>
      </c>
      <c r="BQ356" s="3">
        <v>49.550892307692301</v>
      </c>
    </row>
    <row r="357" spans="1:69">
      <c r="A357" s="2">
        <v>43586</v>
      </c>
      <c r="B357" s="3">
        <v>1514.7932142857146</v>
      </c>
      <c r="C357" s="3">
        <v>33426.852857142861</v>
      </c>
      <c r="D357" s="3">
        <v>94212.224642857109</v>
      </c>
      <c r="E357" s="3">
        <v>4992.9410714285714</v>
      </c>
      <c r="F357" s="3">
        <v>20141.314285714292</v>
      </c>
      <c r="G357" s="3">
        <v>43371.617857142854</v>
      </c>
      <c r="H357" s="3" t="s">
        <v>63</v>
      </c>
      <c r="I357" s="3">
        <v>57466.57892857142</v>
      </c>
      <c r="J357" s="3">
        <v>56516.108214285705</v>
      </c>
      <c r="K357" s="3">
        <v>888.21872500000029</v>
      </c>
      <c r="L357" s="3">
        <v>1617.537142857143</v>
      </c>
      <c r="M357" s="3">
        <v>2585.5467857142858</v>
      </c>
      <c r="N357" s="3">
        <v>40768.41321428572</v>
      </c>
      <c r="O357" s="3">
        <v>2930.0805642857144</v>
      </c>
      <c r="P357" s="3">
        <v>1053.6324999999999</v>
      </c>
      <c r="Q357" s="3">
        <v>10615.163571428569</v>
      </c>
      <c r="R357" s="3">
        <v>3243.7325000000005</v>
      </c>
      <c r="S357" s="3">
        <v>6123.6069999999982</v>
      </c>
      <c r="T357" s="3">
        <v>38586.705357142855</v>
      </c>
      <c r="U357" s="3">
        <v>1122.0803571428571</v>
      </c>
      <c r="V357" s="3">
        <v>28322.887500000004</v>
      </c>
      <c r="W357" s="3">
        <v>1569.924642857143</v>
      </c>
      <c r="X357" s="3">
        <v>2100.9485714285715</v>
      </c>
      <c r="Y357" s="3">
        <v>804.51607142857176</v>
      </c>
      <c r="Z357" s="3">
        <v>10121.445357142855</v>
      </c>
      <c r="AA357" s="3">
        <v>1601.8743214285716</v>
      </c>
      <c r="AB357" s="3">
        <v>6372.278571428571</v>
      </c>
      <c r="AC357" s="3">
        <v>16331.728571428564</v>
      </c>
      <c r="AD357" s="3">
        <v>9606.5071428571428</v>
      </c>
      <c r="AE357" s="3">
        <v>21443.351071428566</v>
      </c>
      <c r="AF357" s="3">
        <v>2860.2807142857141</v>
      </c>
      <c r="AG357" s="3">
        <v>7286.7825000000012</v>
      </c>
      <c r="AH357" s="3" t="s">
        <v>63</v>
      </c>
      <c r="AI357" s="3">
        <v>8727.8300000000017</v>
      </c>
      <c r="AJ357" s="3">
        <v>3042.573571428572</v>
      </c>
      <c r="AK357" s="3">
        <v>1421.7072499999999</v>
      </c>
      <c r="AL357" s="3">
        <v>3539.1967857142849</v>
      </c>
      <c r="AM357" s="3">
        <v>571.28321428571439</v>
      </c>
      <c r="AN357" s="3">
        <v>10140.865357142855</v>
      </c>
      <c r="AO357" s="3">
        <v>1851.0949999999993</v>
      </c>
      <c r="AP357" s="3">
        <v>14043.378214285711</v>
      </c>
      <c r="AQ357" s="3" t="s">
        <v>63</v>
      </c>
      <c r="AR357" s="3">
        <v>9226.4928571428591</v>
      </c>
      <c r="AS357" s="3">
        <v>7785.4228571428584</v>
      </c>
      <c r="AT357" s="3">
        <v>3912.7146428571423</v>
      </c>
      <c r="AU357" s="3">
        <v>5382.2999999999984</v>
      </c>
      <c r="AV357" s="3">
        <v>752.76392857142866</v>
      </c>
      <c r="AW357" s="3">
        <v>554.24392857142846</v>
      </c>
      <c r="AX357" s="3">
        <v>478.12785714285701</v>
      </c>
      <c r="AY357" s="3">
        <v>6268.5171428571421</v>
      </c>
      <c r="AZ357" s="3">
        <v>20859.548571428571</v>
      </c>
      <c r="BA357" s="3">
        <v>2302.1360714285715</v>
      </c>
      <c r="BB357" s="3">
        <v>1027.9164285714287</v>
      </c>
      <c r="BC357" s="3">
        <v>682.80928571428569</v>
      </c>
      <c r="BD357" s="3">
        <v>29653.693214285715</v>
      </c>
      <c r="BE357" s="3">
        <v>35055.321785714295</v>
      </c>
      <c r="BF357" s="3">
        <v>438.53642857142847</v>
      </c>
      <c r="BG357" s="3">
        <v>5169.4417857142835</v>
      </c>
      <c r="BH357" s="3">
        <v>10023.222857142855</v>
      </c>
      <c r="BI357" s="3">
        <v>873.68571428571443</v>
      </c>
      <c r="BJ357" s="3">
        <v>1638.0192857142861</v>
      </c>
      <c r="BK357" s="3">
        <v>568.7983357142856</v>
      </c>
      <c r="BL357" s="3" t="s">
        <v>63</v>
      </c>
      <c r="BM357" s="3">
        <v>969.83785714285716</v>
      </c>
      <c r="BN357" s="3">
        <v>379.6749999999999</v>
      </c>
      <c r="BO357" s="3">
        <v>2.4011071428571427</v>
      </c>
      <c r="BP357" s="3">
        <v>2.3474999999999997</v>
      </c>
      <c r="BQ357" s="3">
        <v>55.516185714285712</v>
      </c>
    </row>
    <row r="358" spans="1:69">
      <c r="A358" s="2">
        <v>43617</v>
      </c>
      <c r="B358" s="3">
        <v>1526.4764000000002</v>
      </c>
      <c r="C358" s="3">
        <v>38745.257999999987</v>
      </c>
      <c r="D358" s="3">
        <v>99081.624400000015</v>
      </c>
      <c r="E358" s="3">
        <v>5035.8427999999994</v>
      </c>
      <c r="F358" s="3">
        <v>20357.68559999999</v>
      </c>
      <c r="G358" s="3">
        <v>43371.385200000004</v>
      </c>
      <c r="H358" s="3" t="s">
        <v>63</v>
      </c>
      <c r="I358" s="3">
        <v>59157.247199999991</v>
      </c>
      <c r="J358" s="3">
        <v>58083.382000000005</v>
      </c>
      <c r="K358" s="3">
        <v>931.23748400000011</v>
      </c>
      <c r="L358" s="3">
        <v>1658.2875999999999</v>
      </c>
      <c r="M358" s="3">
        <v>2745.3904000000011</v>
      </c>
      <c r="N358" s="3">
        <v>40720.725199999993</v>
      </c>
      <c r="O358" s="3">
        <v>2918.6200320000003</v>
      </c>
      <c r="P358" s="3">
        <v>1050.1088</v>
      </c>
      <c r="Q358" s="3">
        <v>10606.263599999998</v>
      </c>
      <c r="R358" s="3">
        <v>3234.2856000000002</v>
      </c>
      <c r="S358" s="3">
        <v>6274.0905599999987</v>
      </c>
      <c r="T358" s="3">
        <v>39547.354400000004</v>
      </c>
      <c r="U358" s="3">
        <v>1121.6179999999999</v>
      </c>
      <c r="V358" s="3">
        <v>27664.365600000001</v>
      </c>
      <c r="W358" s="3">
        <v>1558.7432000000003</v>
      </c>
      <c r="X358" s="3">
        <v>2101.4236000000005</v>
      </c>
      <c r="Y358" s="3">
        <v>798.81960000000004</v>
      </c>
      <c r="Z358" s="3">
        <v>10222.115600000001</v>
      </c>
      <c r="AA358" s="3">
        <v>1587.9416400000002</v>
      </c>
      <c r="AB358" s="3">
        <v>6538.7719999999981</v>
      </c>
      <c r="AC358" s="3">
        <v>16317.228799999999</v>
      </c>
      <c r="AD358" s="3">
        <v>9819.3375999999971</v>
      </c>
      <c r="AE358" s="3">
        <v>21053.659599999999</v>
      </c>
      <c r="AF358" s="3">
        <v>2888.3167999999991</v>
      </c>
      <c r="AG358" s="3">
        <v>7354.3567999999996</v>
      </c>
      <c r="AH358" s="3" t="s">
        <v>63</v>
      </c>
      <c r="AI358" s="3">
        <v>8769.3396000000012</v>
      </c>
      <c r="AJ358" s="3">
        <v>2941.2647999999999</v>
      </c>
      <c r="AK358" s="3">
        <v>1450.4101999999998</v>
      </c>
      <c r="AL358" s="3">
        <v>3486.2880000000005</v>
      </c>
      <c r="AM358" s="3">
        <v>579.59320000000002</v>
      </c>
      <c r="AN358" s="3">
        <v>9863.0023999999976</v>
      </c>
      <c r="AO358" s="3">
        <v>1888.3876</v>
      </c>
      <c r="AP358" s="3">
        <v>14012.561599999997</v>
      </c>
      <c r="AQ358" s="3" t="s">
        <v>63</v>
      </c>
      <c r="AR358" s="3">
        <v>9188.3320000000003</v>
      </c>
      <c r="AS358" s="3">
        <v>8006.3867999999984</v>
      </c>
      <c r="AT358" s="3">
        <v>3899.5563999999995</v>
      </c>
      <c r="AU358" s="3">
        <v>5416.5011999999988</v>
      </c>
      <c r="AV358" s="3">
        <v>841.25959599999999</v>
      </c>
      <c r="AW358" s="3">
        <v>554.39959999999996</v>
      </c>
      <c r="AX358" s="3">
        <v>496.2143999999999</v>
      </c>
      <c r="AY358" s="3">
        <v>6147</v>
      </c>
      <c r="AZ358" s="3">
        <v>20741.778399999999</v>
      </c>
      <c r="BA358" s="3">
        <v>2237.2332000000001</v>
      </c>
      <c r="BB358" s="3">
        <v>1047.7731999999999</v>
      </c>
      <c r="BC358" s="3">
        <v>671.10199999999998</v>
      </c>
      <c r="BD358" s="3">
        <v>30146.227200000001</v>
      </c>
      <c r="BE358" s="3">
        <v>34952.104399999997</v>
      </c>
      <c r="BF358" s="3">
        <v>438.90199999999987</v>
      </c>
      <c r="BG358" s="3">
        <v>5112.6903999999995</v>
      </c>
      <c r="BH358" s="3">
        <v>10449.790800000001</v>
      </c>
      <c r="BI358" s="3">
        <v>881.34920000000011</v>
      </c>
      <c r="BJ358" s="3">
        <v>1682.9127999999996</v>
      </c>
      <c r="BK358" s="3">
        <v>552.38740400000006</v>
      </c>
      <c r="BL358" s="3" t="s">
        <v>63</v>
      </c>
      <c r="BM358" s="3">
        <v>954.13839999999993</v>
      </c>
      <c r="BN358" s="3">
        <v>379.88600000000008</v>
      </c>
      <c r="BO358" s="3">
        <v>2.0725600000000002</v>
      </c>
      <c r="BP358" s="3">
        <v>2.0123199999999999</v>
      </c>
      <c r="BQ358" s="3">
        <v>73.015968000000001</v>
      </c>
    </row>
    <row r="359" spans="1:69">
      <c r="A359" s="2">
        <v>43647</v>
      </c>
      <c r="B359" s="3">
        <v>1586.7937037037034</v>
      </c>
      <c r="C359" s="3">
        <v>41430.623703703706</v>
      </c>
      <c r="D359" s="3">
        <v>103518.01148148147</v>
      </c>
      <c r="E359" s="3">
        <v>5037.7137037037037</v>
      </c>
      <c r="F359" s="3">
        <v>20725.218888888889</v>
      </c>
      <c r="G359" s="3">
        <v>42235.164814814823</v>
      </c>
      <c r="H359" s="3" t="s">
        <v>63</v>
      </c>
      <c r="I359" s="3">
        <v>60387.929999999986</v>
      </c>
      <c r="J359" s="3">
        <v>57711.512222222234</v>
      </c>
      <c r="K359" s="3">
        <v>1003.262074074074</v>
      </c>
      <c r="L359" s="3">
        <v>1665.7492592592596</v>
      </c>
      <c r="M359" s="3">
        <v>2759.0281481481475</v>
      </c>
      <c r="N359" s="3">
        <v>40977.806296296294</v>
      </c>
      <c r="O359" s="3">
        <v>2948.5476111111111</v>
      </c>
      <c r="P359" s="3">
        <v>1058.8396296296296</v>
      </c>
      <c r="Q359" s="3">
        <v>10845.41814814815</v>
      </c>
      <c r="R359" s="3">
        <v>3358.5570370370365</v>
      </c>
      <c r="S359" s="3">
        <v>6386.5382222222224</v>
      </c>
      <c r="T359" s="3">
        <v>38645.138888888891</v>
      </c>
      <c r="U359" s="3">
        <v>1135.8603703703702</v>
      </c>
      <c r="V359" s="3">
        <v>28488.474074074074</v>
      </c>
      <c r="W359" s="3">
        <v>1597.3303703703698</v>
      </c>
      <c r="X359" s="3">
        <v>2080.9596296296299</v>
      </c>
      <c r="Y359" s="3">
        <v>807.00407407407408</v>
      </c>
      <c r="Z359" s="3">
        <v>10705.204444444444</v>
      </c>
      <c r="AA359" s="3">
        <v>1620.4118148148152</v>
      </c>
      <c r="AB359" s="3">
        <v>6720.0777777777776</v>
      </c>
      <c r="AC359" s="3">
        <v>16509.634444444444</v>
      </c>
      <c r="AD359" s="3">
        <v>9935.4674074074046</v>
      </c>
      <c r="AE359" s="3">
        <v>21603.859259259261</v>
      </c>
      <c r="AF359" s="3">
        <v>2996.9248148148149</v>
      </c>
      <c r="AG359" s="3">
        <v>7546.2781481481452</v>
      </c>
      <c r="AH359" s="3" t="s">
        <v>63</v>
      </c>
      <c r="AI359" s="3">
        <v>8888.5466666666634</v>
      </c>
      <c r="AJ359" s="3">
        <v>3001.3974074074072</v>
      </c>
      <c r="AK359" s="3">
        <v>1527.128259259259</v>
      </c>
      <c r="AL359" s="3">
        <v>3649.881851851851</v>
      </c>
      <c r="AM359" s="3">
        <v>581.28444444444438</v>
      </c>
      <c r="AN359" s="3">
        <v>9771.9007407407389</v>
      </c>
      <c r="AO359" s="3">
        <v>1901.5666666666671</v>
      </c>
      <c r="AP359" s="3">
        <v>13755.194814814815</v>
      </c>
      <c r="AQ359" s="3" t="s">
        <v>63</v>
      </c>
      <c r="AR359" s="3">
        <v>9256.6666666666679</v>
      </c>
      <c r="AS359" s="3">
        <v>8166.1459259259245</v>
      </c>
      <c r="AT359" s="3">
        <v>3968.9774074074076</v>
      </c>
      <c r="AU359" s="3">
        <v>5579.1874074074085</v>
      </c>
      <c r="AV359" s="3">
        <v>875.01147777777794</v>
      </c>
      <c r="AW359" s="3">
        <v>572.70703703703703</v>
      </c>
      <c r="AX359" s="3">
        <v>486.34333333333353</v>
      </c>
      <c r="AY359" s="3">
        <v>6291.3685185185204</v>
      </c>
      <c r="AZ359" s="3">
        <v>21876.181481481482</v>
      </c>
      <c r="BA359" s="3">
        <v>2275.9581481481487</v>
      </c>
      <c r="BB359" s="3">
        <v>1026.4329629629631</v>
      </c>
      <c r="BC359" s="3">
        <v>683.55370370370372</v>
      </c>
      <c r="BD359" s="3">
        <v>28503.121111111104</v>
      </c>
      <c r="BE359" s="3">
        <v>33134.606666666674</v>
      </c>
      <c r="BF359" s="3">
        <v>443.45592592592578</v>
      </c>
      <c r="BG359" s="3">
        <v>5180.0977777777771</v>
      </c>
      <c r="BH359" s="3">
        <v>10561.312962962962</v>
      </c>
      <c r="BI359" s="3">
        <v>878.61481481481462</v>
      </c>
      <c r="BJ359" s="3">
        <v>1727.5429629629632</v>
      </c>
      <c r="BK359" s="3">
        <v>543.14232592592589</v>
      </c>
      <c r="BL359" s="3" t="s">
        <v>63</v>
      </c>
      <c r="BM359" s="3">
        <v>979.45555555555541</v>
      </c>
      <c r="BN359" s="3">
        <v>388.80740740740742</v>
      </c>
      <c r="BO359" s="3">
        <v>2.0534814814814815</v>
      </c>
      <c r="BP359" s="3">
        <v>1.9662962962962964</v>
      </c>
      <c r="BQ359" s="3">
        <v>62.556414814814815</v>
      </c>
    </row>
    <row r="360" spans="1:69">
      <c r="A360" s="2">
        <v>43678</v>
      </c>
      <c r="B360" s="3">
        <v>1532.2868000000003</v>
      </c>
      <c r="C360" s="3">
        <v>32146.3308</v>
      </c>
      <c r="D360" s="3">
        <v>100542.68439999997</v>
      </c>
      <c r="E360" s="3">
        <v>4777.967599999999</v>
      </c>
      <c r="F360" s="3">
        <v>19167.602400000003</v>
      </c>
      <c r="G360" s="3">
        <v>40057.4084</v>
      </c>
      <c r="H360" s="3" t="s">
        <v>63</v>
      </c>
      <c r="I360" s="3">
        <v>56390.389600000002</v>
      </c>
      <c r="J360" s="3">
        <v>54776.26200000001</v>
      </c>
      <c r="K360" s="3">
        <v>976.58314799999994</v>
      </c>
      <c r="L360" s="3">
        <v>1606.4384</v>
      </c>
      <c r="M360" s="3">
        <v>2670.674399999999</v>
      </c>
      <c r="N360" s="3">
        <v>39949.039999999994</v>
      </c>
      <c r="O360" s="3">
        <v>2848.9791399999999</v>
      </c>
      <c r="P360" s="3">
        <v>1033.3907999999999</v>
      </c>
      <c r="Q360" s="3">
        <v>10474.1772</v>
      </c>
      <c r="R360" s="3">
        <v>3145.3607999999995</v>
      </c>
      <c r="S360" s="3">
        <v>6266.6256400000002</v>
      </c>
      <c r="T360" s="3">
        <v>37162.003200000014</v>
      </c>
      <c r="U360" s="3">
        <v>1119.7504000000001</v>
      </c>
      <c r="V360" s="3">
        <v>26021.945199999995</v>
      </c>
      <c r="W360" s="3">
        <v>1583.7851999999998</v>
      </c>
      <c r="X360" s="3">
        <v>1945.6384000000003</v>
      </c>
      <c r="Y360" s="3">
        <v>772.23040000000003</v>
      </c>
      <c r="Z360" s="3">
        <v>10728.530400000003</v>
      </c>
      <c r="AA360" s="3">
        <v>1537.5788799999998</v>
      </c>
      <c r="AB360" s="3">
        <v>6546.3000000000011</v>
      </c>
      <c r="AC360" s="3">
        <v>16233.402400000003</v>
      </c>
      <c r="AD360" s="3">
        <v>9747.478799999999</v>
      </c>
      <c r="AE360" s="3">
        <v>20644.996800000001</v>
      </c>
      <c r="AF360" s="3">
        <v>2896.5120000000006</v>
      </c>
      <c r="AG360" s="3">
        <v>7199.4927999999991</v>
      </c>
      <c r="AH360" s="3" t="s">
        <v>63</v>
      </c>
      <c r="AI360" s="3">
        <v>8446.5091999999986</v>
      </c>
      <c r="AJ360" s="3">
        <v>2895.2260000000006</v>
      </c>
      <c r="AK360" s="3">
        <v>1538.48164</v>
      </c>
      <c r="AL360" s="3">
        <v>3524.9819999999995</v>
      </c>
      <c r="AM360" s="3">
        <v>577.4004000000001</v>
      </c>
      <c r="AN360" s="3">
        <v>9643.771999999999</v>
      </c>
      <c r="AO360" s="3">
        <v>1886.4808000000003</v>
      </c>
      <c r="AP360" s="3">
        <v>14199.7104</v>
      </c>
      <c r="AQ360" s="3" t="s">
        <v>63</v>
      </c>
      <c r="AR360" s="3">
        <v>8730.7119999999977</v>
      </c>
      <c r="AS360" s="3">
        <v>7892.7847999999994</v>
      </c>
      <c r="AT360" s="3">
        <v>3823.3948000000009</v>
      </c>
      <c r="AU360" s="3">
        <v>5349.1287999999986</v>
      </c>
      <c r="AV360" s="3">
        <v>837.88319999999965</v>
      </c>
      <c r="AW360" s="3">
        <v>546.37800000000016</v>
      </c>
      <c r="AX360" s="3">
        <v>477.01439999999997</v>
      </c>
      <c r="AY360" s="3">
        <v>5822.3532000000014</v>
      </c>
      <c r="AZ360" s="3">
        <v>20698.060400000002</v>
      </c>
      <c r="BA360" s="3">
        <v>2186.6539999999995</v>
      </c>
      <c r="BB360" s="3">
        <v>1032.4159999999999</v>
      </c>
      <c r="BC360" s="3">
        <v>691.49239999999986</v>
      </c>
      <c r="BD360" s="3">
        <v>27422.482399999997</v>
      </c>
      <c r="BE360" s="3">
        <v>30366.261599999998</v>
      </c>
      <c r="BF360" s="3">
        <v>452.26280000000008</v>
      </c>
      <c r="BG360" s="3">
        <v>4836.5380000000014</v>
      </c>
      <c r="BH360" s="3">
        <v>9933.354000000003</v>
      </c>
      <c r="BI360" s="3">
        <v>862.10119999999995</v>
      </c>
      <c r="BJ360" s="3">
        <v>1645.0468000000003</v>
      </c>
      <c r="BK360" s="3">
        <v>533.59983599999998</v>
      </c>
      <c r="BL360" s="3" t="s">
        <v>63</v>
      </c>
      <c r="BM360" s="3">
        <v>981.00440000000003</v>
      </c>
      <c r="BN360" s="3">
        <v>372.85040000000004</v>
      </c>
      <c r="BO360" s="3">
        <v>1.6255199999999999</v>
      </c>
      <c r="BP360" s="3">
        <v>1.7784000000000004</v>
      </c>
      <c r="BQ360" s="3">
        <v>82.632532000000012</v>
      </c>
    </row>
    <row r="361" spans="1:69">
      <c r="A361" s="2">
        <v>43709</v>
      </c>
      <c r="B361" s="3">
        <v>1582.5649999999998</v>
      </c>
      <c r="C361" s="3">
        <v>28304.066153846165</v>
      </c>
      <c r="D361" s="3">
        <v>103530.94192307688</v>
      </c>
      <c r="E361" s="3">
        <v>4959.6919230769226</v>
      </c>
      <c r="F361" s="3">
        <v>19415.756153846152</v>
      </c>
      <c r="G361" s="3">
        <v>42854.279230769222</v>
      </c>
      <c r="H361" s="3" t="s">
        <v>63</v>
      </c>
      <c r="I361" s="3">
        <v>57409.368846153855</v>
      </c>
      <c r="J361" s="3">
        <v>55808.795384615383</v>
      </c>
      <c r="K361" s="3">
        <v>1012.7277846153847</v>
      </c>
      <c r="L361" s="3">
        <v>1597.9488461538463</v>
      </c>
      <c r="M361" s="3">
        <v>2786.7280769230761</v>
      </c>
      <c r="N361" s="3">
        <v>40437.288461538468</v>
      </c>
      <c r="O361" s="3">
        <v>2979.0229807692303</v>
      </c>
      <c r="P361" s="3">
        <v>1042.7126923076924</v>
      </c>
      <c r="Q361" s="3">
        <v>10813.163846153846</v>
      </c>
      <c r="R361" s="3">
        <v>3150.9503846153852</v>
      </c>
      <c r="S361" s="3">
        <v>6263.6643076923074</v>
      </c>
      <c r="T361" s="3">
        <v>37552.733076923076</v>
      </c>
      <c r="U361" s="3">
        <v>1147.2919230769232</v>
      </c>
      <c r="V361" s="3">
        <v>26466.089615384619</v>
      </c>
      <c r="W361" s="3">
        <v>1595.9823076923083</v>
      </c>
      <c r="X361" s="3">
        <v>2043.2642307692308</v>
      </c>
      <c r="Y361" s="3">
        <v>810.6226923076922</v>
      </c>
      <c r="Z361" s="3">
        <v>10919.826923076924</v>
      </c>
      <c r="AA361" s="3">
        <v>1629.8285384615388</v>
      </c>
      <c r="AB361" s="3">
        <v>6667.2153846153851</v>
      </c>
      <c r="AC361" s="3">
        <v>16667.724615384617</v>
      </c>
      <c r="AD361" s="3">
        <v>10012.059615384615</v>
      </c>
      <c r="AE361" s="3">
        <v>21616.973846153855</v>
      </c>
      <c r="AF361" s="3">
        <v>2978.3076923076919</v>
      </c>
      <c r="AG361" s="3">
        <v>7321.0434615384593</v>
      </c>
      <c r="AH361" s="3" t="s">
        <v>63</v>
      </c>
      <c r="AI361" s="3">
        <v>7953.8165384615413</v>
      </c>
      <c r="AJ361" s="3">
        <v>2996.3388461538461</v>
      </c>
      <c r="AK361" s="3">
        <v>1528.2427307692305</v>
      </c>
      <c r="AL361" s="3">
        <v>3670.643846153846</v>
      </c>
      <c r="AM361" s="3">
        <v>574.80538461538458</v>
      </c>
      <c r="AN361" s="3">
        <v>9523.5953846153825</v>
      </c>
      <c r="AO361" s="3">
        <v>1899.6453846153845</v>
      </c>
      <c r="AP361" s="3">
        <v>14596.118076923074</v>
      </c>
      <c r="AQ361" s="3" t="s">
        <v>63</v>
      </c>
      <c r="AR361" s="3">
        <v>9053.6538461538476</v>
      </c>
      <c r="AS361" s="3">
        <v>7906.35</v>
      </c>
      <c r="AT361" s="3">
        <v>3988.7334615384616</v>
      </c>
      <c r="AU361" s="3">
        <v>5608.786538461537</v>
      </c>
      <c r="AV361" s="3">
        <v>864.51999230769206</v>
      </c>
      <c r="AW361" s="3">
        <v>572.46499999999992</v>
      </c>
      <c r="AX361" s="3">
        <v>470.90192307692297</v>
      </c>
      <c r="AY361" s="3">
        <v>6101.0657692307705</v>
      </c>
      <c r="AZ361" s="3">
        <v>21912.724230769229</v>
      </c>
      <c r="BA361" s="3">
        <v>2177.1600000000003</v>
      </c>
      <c r="BB361" s="3">
        <v>1024.7030769230767</v>
      </c>
      <c r="BC361" s="3">
        <v>689.40307692307692</v>
      </c>
      <c r="BD361" s="3">
        <v>27475.79846153847</v>
      </c>
      <c r="BE361" s="3">
        <v>31228.101538461538</v>
      </c>
      <c r="BF361" s="3">
        <v>452.67269230769239</v>
      </c>
      <c r="BG361" s="3">
        <v>4975.4311538461534</v>
      </c>
      <c r="BH361" s="3">
        <v>10388.169999999996</v>
      </c>
      <c r="BI361" s="3">
        <v>854.35538461538465</v>
      </c>
      <c r="BJ361" s="3">
        <v>1652.0319230769232</v>
      </c>
      <c r="BK361" s="3">
        <v>522.72131923076927</v>
      </c>
      <c r="BL361" s="3" t="s">
        <v>63</v>
      </c>
      <c r="BM361" s="3">
        <v>985.30769230769226</v>
      </c>
      <c r="BN361" s="3">
        <v>388.44269230769237</v>
      </c>
      <c r="BO361" s="3">
        <v>1.6826153846153848</v>
      </c>
      <c r="BP361" s="3">
        <v>1.8012692307692302</v>
      </c>
      <c r="BQ361" s="3">
        <v>81.028311538461523</v>
      </c>
    </row>
    <row r="362" spans="1:69">
      <c r="A362" s="2">
        <v>43739</v>
      </c>
      <c r="B362" s="3">
        <v>1599.1918518518521</v>
      </c>
      <c r="C362" s="3">
        <v>32121.134444444444</v>
      </c>
      <c r="D362" s="3">
        <v>104655.78851851854</v>
      </c>
      <c r="E362" s="3">
        <v>5025.4207407407403</v>
      </c>
      <c r="F362" s="3">
        <v>19366.659259259261</v>
      </c>
      <c r="G362" s="3">
        <v>43232.2662962963</v>
      </c>
      <c r="H362" s="3" t="s">
        <v>63</v>
      </c>
      <c r="I362" s="3">
        <v>56987.415185185186</v>
      </c>
      <c r="J362" s="3">
        <v>55254.733703703714</v>
      </c>
      <c r="K362" s="3">
        <v>994.86953333333372</v>
      </c>
      <c r="L362" s="3">
        <v>1568.6881481481485</v>
      </c>
      <c r="M362" s="3">
        <v>2771.0166666666669</v>
      </c>
      <c r="N362" s="3">
        <v>40846.533703703702</v>
      </c>
      <c r="O362" s="3">
        <v>2943.8833037037034</v>
      </c>
      <c r="P362" s="3">
        <v>1031.6525925925928</v>
      </c>
      <c r="Q362" s="3">
        <v>11110.253333333334</v>
      </c>
      <c r="R362" s="3">
        <v>3135.037407407407</v>
      </c>
      <c r="S362" s="3">
        <v>6158.3721481481489</v>
      </c>
      <c r="T362" s="3">
        <v>38664.35296296297</v>
      </c>
      <c r="U362" s="3">
        <v>1129.2240740740742</v>
      </c>
      <c r="V362" s="3">
        <v>26409.291851851849</v>
      </c>
      <c r="W362" s="3">
        <v>1632.4618518518521</v>
      </c>
      <c r="X362" s="3">
        <v>2061.9533333333334</v>
      </c>
      <c r="Y362" s="3">
        <v>815.61703703703699</v>
      </c>
      <c r="Z362" s="3">
        <v>10937.941481481481</v>
      </c>
      <c r="AA362" s="3">
        <v>1676.2012962962963</v>
      </c>
      <c r="AB362" s="3">
        <v>6644.3814814814823</v>
      </c>
      <c r="AC362" s="3">
        <v>16404.941851851851</v>
      </c>
      <c r="AD362" s="3">
        <v>10003.35074074074</v>
      </c>
      <c r="AE362" s="3">
        <v>22185.048148148151</v>
      </c>
      <c r="AF362" s="3">
        <v>2978.428148148148</v>
      </c>
      <c r="AG362" s="3">
        <v>7220.9840740740747</v>
      </c>
      <c r="AH362" s="3" t="s">
        <v>63</v>
      </c>
      <c r="AI362" s="3">
        <v>7785.3488888888869</v>
      </c>
      <c r="AJ362" s="3">
        <v>3041.2211111111105</v>
      </c>
      <c r="AK362" s="3">
        <v>1521.6924444444444</v>
      </c>
      <c r="AL362" s="3">
        <v>3709.9644444444443</v>
      </c>
      <c r="AM362" s="3">
        <v>561.97962962962958</v>
      </c>
      <c r="AN362" s="3">
        <v>9119.2500000000018</v>
      </c>
      <c r="AO362" s="3">
        <v>1978.8548148148154</v>
      </c>
      <c r="AP362" s="3">
        <v>14273.364444444445</v>
      </c>
      <c r="AQ362" s="3" t="s">
        <v>63</v>
      </c>
      <c r="AR362" s="3">
        <v>9233.9148148148142</v>
      </c>
      <c r="AS362" s="3">
        <v>7842.3448148148154</v>
      </c>
      <c r="AT362" s="3">
        <v>4027.4725925925914</v>
      </c>
      <c r="AU362" s="3">
        <v>5624.2718518518514</v>
      </c>
      <c r="AV362" s="3">
        <v>855.48592592592593</v>
      </c>
      <c r="AW362" s="3">
        <v>573.94592592592585</v>
      </c>
      <c r="AX362" s="3">
        <v>480.38629629629622</v>
      </c>
      <c r="AY362" s="3">
        <v>6403.9359259259254</v>
      </c>
      <c r="AZ362" s="3">
        <v>22142.420000000002</v>
      </c>
      <c r="BA362" s="3">
        <v>2199.9499999999994</v>
      </c>
      <c r="BB362" s="3">
        <v>1031.9348148148147</v>
      </c>
      <c r="BC362" s="3">
        <v>696.08000000000015</v>
      </c>
      <c r="BD362" s="3">
        <v>26604.923333333332</v>
      </c>
      <c r="BE362" s="3">
        <v>33617.315925925919</v>
      </c>
      <c r="BF362" s="3">
        <v>458.01074074074097</v>
      </c>
      <c r="BG362" s="3">
        <v>4997.8207407407399</v>
      </c>
      <c r="BH362" s="3">
        <v>10328.707777777778</v>
      </c>
      <c r="BI362" s="3">
        <v>866.55074074074071</v>
      </c>
      <c r="BJ362" s="3">
        <v>1615.8248148148148</v>
      </c>
      <c r="BK362" s="3">
        <v>524.04786296296288</v>
      </c>
      <c r="BL362" s="3" t="s">
        <v>63</v>
      </c>
      <c r="BM362" s="3">
        <v>991.57296296296283</v>
      </c>
      <c r="BN362" s="3">
        <v>390.19555555555564</v>
      </c>
      <c r="BO362" s="3">
        <v>1.7047407407407409</v>
      </c>
      <c r="BP362" s="3">
        <v>1.6132962962962962</v>
      </c>
      <c r="BQ362" s="3">
        <v>77.120311111111093</v>
      </c>
    </row>
    <row r="363" spans="1:69">
      <c r="A363" s="2">
        <v>43770</v>
      </c>
      <c r="B363" s="3">
        <v>1624.3408000000002</v>
      </c>
      <c r="C363" s="3">
        <v>33825.181199999992</v>
      </c>
      <c r="D363" s="3">
        <v>107621.23399999998</v>
      </c>
      <c r="E363" s="3">
        <v>4677.4451999999992</v>
      </c>
      <c r="F363" s="3">
        <v>19873.397199999996</v>
      </c>
      <c r="G363" s="3">
        <v>43456.415999999997</v>
      </c>
      <c r="H363" s="3" t="s">
        <v>63</v>
      </c>
      <c r="I363" s="3">
        <v>58505.90679999999</v>
      </c>
      <c r="J363" s="3">
        <v>56573.694000000003</v>
      </c>
      <c r="K363" s="3">
        <v>1042.949472</v>
      </c>
      <c r="L363" s="3">
        <v>1597.2703999999999</v>
      </c>
      <c r="M363" s="3">
        <v>2945.3456000000001</v>
      </c>
      <c r="N363" s="3">
        <v>43450.780399999989</v>
      </c>
      <c r="O363" s="3">
        <v>2923.931372</v>
      </c>
      <c r="P363" s="3">
        <v>1078.7596000000001</v>
      </c>
      <c r="Q363" s="3">
        <v>11552.3004</v>
      </c>
      <c r="R363" s="3">
        <v>3235.5000000000005</v>
      </c>
      <c r="S363" s="3">
        <v>6130.3377199999977</v>
      </c>
      <c r="T363" s="3">
        <v>40472.468400000005</v>
      </c>
      <c r="U363" s="3">
        <v>1198.1600000000001</v>
      </c>
      <c r="V363" s="3">
        <v>26969.335600000002</v>
      </c>
      <c r="W363" s="3">
        <v>1670.2435999999996</v>
      </c>
      <c r="X363" s="3">
        <v>2128.2503999999994</v>
      </c>
      <c r="Y363" s="3">
        <v>832.97160000000008</v>
      </c>
      <c r="Z363" s="3">
        <v>10923.1756</v>
      </c>
      <c r="AA363" s="3">
        <v>1749.4248000000005</v>
      </c>
      <c r="AB363" s="3">
        <v>6743.1599999999989</v>
      </c>
      <c r="AC363" s="3">
        <v>16916.026000000002</v>
      </c>
      <c r="AD363" s="3">
        <v>10354.133999999998</v>
      </c>
      <c r="AE363" s="3">
        <v>23242.854400000004</v>
      </c>
      <c r="AF363" s="3">
        <v>3105.6984000000002</v>
      </c>
      <c r="AG363" s="3">
        <v>7344.2636000000002</v>
      </c>
      <c r="AH363" s="3" t="s">
        <v>63</v>
      </c>
      <c r="AI363" s="3">
        <v>7891.6011999999973</v>
      </c>
      <c r="AJ363" s="3">
        <v>3192.4944</v>
      </c>
      <c r="AK363" s="3">
        <v>1513.961</v>
      </c>
      <c r="AL363" s="3">
        <v>3877.5355999999983</v>
      </c>
      <c r="AM363" s="3">
        <v>553.53319999999997</v>
      </c>
      <c r="AN363" s="3">
        <v>9476.9328000000005</v>
      </c>
      <c r="AO363" s="3">
        <v>1986.4883999999993</v>
      </c>
      <c r="AP363" s="3">
        <v>14390.362000000005</v>
      </c>
      <c r="AQ363" s="3" t="s">
        <v>63</v>
      </c>
      <c r="AR363" s="3">
        <v>9315.344000000001</v>
      </c>
      <c r="AS363" s="3">
        <v>7928.5496000000012</v>
      </c>
      <c r="AT363" s="3">
        <v>4113.7671999999993</v>
      </c>
      <c r="AU363" s="3">
        <v>5889.2772000000004</v>
      </c>
      <c r="AV363" s="3">
        <v>882.00360000000001</v>
      </c>
      <c r="AW363" s="3">
        <v>594.44040000000007</v>
      </c>
      <c r="AX363" s="3">
        <v>483.34</v>
      </c>
      <c r="AY363" s="3">
        <v>6850.0024000000003</v>
      </c>
      <c r="AZ363" s="3">
        <v>23401.764800000001</v>
      </c>
      <c r="BA363" s="3">
        <v>2309.3591999999999</v>
      </c>
      <c r="BB363" s="3">
        <v>1027.2783999999999</v>
      </c>
      <c r="BC363" s="3">
        <v>710</v>
      </c>
      <c r="BD363" s="3">
        <v>26627.052799999998</v>
      </c>
      <c r="BE363" s="3">
        <v>37039.849200000011</v>
      </c>
      <c r="BF363" s="3">
        <v>459.1936</v>
      </c>
      <c r="BG363" s="3">
        <v>5224.2392</v>
      </c>
      <c r="BH363" s="3">
        <v>10262.8896</v>
      </c>
      <c r="BI363" s="3">
        <v>879.42919999999981</v>
      </c>
      <c r="BJ363" s="3">
        <v>1610.8487999999998</v>
      </c>
      <c r="BK363" s="3">
        <v>517.93517600000007</v>
      </c>
      <c r="BL363" s="3" t="s">
        <v>63</v>
      </c>
      <c r="BM363" s="3">
        <v>1003.1919999999998</v>
      </c>
      <c r="BN363" s="3">
        <v>405.28479999999996</v>
      </c>
      <c r="BO363" s="3">
        <v>1.8147600000000006</v>
      </c>
      <c r="BP363" s="3">
        <v>1.5673840000000001</v>
      </c>
      <c r="BQ363" s="3">
        <v>62.164399999999986</v>
      </c>
    </row>
    <row r="364" spans="1:69">
      <c r="A364" s="2">
        <v>43800</v>
      </c>
      <c r="B364" s="3">
        <v>1632.3974074074072</v>
      </c>
      <c r="C364" s="3">
        <v>37604.822962962971</v>
      </c>
      <c r="D364" s="3">
        <v>113058.73592592592</v>
      </c>
      <c r="E364" s="3">
        <v>4718.5385185185187</v>
      </c>
      <c r="F364" s="3">
        <v>20172.951851851849</v>
      </c>
      <c r="G364" s="3">
        <v>43539.52925925926</v>
      </c>
      <c r="H364" s="3" t="s">
        <v>63</v>
      </c>
      <c r="I364" s="3">
        <v>56917.860370370356</v>
      </c>
      <c r="J364" s="3">
        <v>56427.504074074095</v>
      </c>
      <c r="K364" s="3">
        <v>1105.9878925925927</v>
      </c>
      <c r="L364" s="3">
        <v>1583.9600000000003</v>
      </c>
      <c r="M364" s="3">
        <v>2985.5059259259256</v>
      </c>
      <c r="N364" s="3">
        <v>45137.766666666663</v>
      </c>
      <c r="O364" s="3">
        <v>2960.2609629629624</v>
      </c>
      <c r="P364" s="3">
        <v>1099.2929629629632</v>
      </c>
      <c r="Q364" s="3">
        <v>11846.939629629631</v>
      </c>
      <c r="R364" s="3">
        <v>3201.6311111111117</v>
      </c>
      <c r="S364" s="3">
        <v>6224.5440000000008</v>
      </c>
      <c r="T364" s="3">
        <v>41078.149629629639</v>
      </c>
      <c r="U364" s="3">
        <v>1242.3488888888894</v>
      </c>
      <c r="V364" s="3">
        <v>27320.13</v>
      </c>
      <c r="W364" s="3">
        <v>1684.7744444444445</v>
      </c>
      <c r="X364" s="3">
        <v>2150.9803703703701</v>
      </c>
      <c r="Y364" s="3">
        <v>832.60185185185196</v>
      </c>
      <c r="Z364" s="3">
        <v>11387.2</v>
      </c>
      <c r="AA364" s="3">
        <v>1764.8507407407403</v>
      </c>
      <c r="AB364" s="3">
        <v>6770.9629629629653</v>
      </c>
      <c r="AC364" s="3">
        <v>17040.237037037041</v>
      </c>
      <c r="AD364" s="3">
        <v>10533.473703703703</v>
      </c>
      <c r="AE364" s="3">
        <v>23661.121111111108</v>
      </c>
      <c r="AF364" s="3">
        <v>3179.7055555555562</v>
      </c>
      <c r="AG364" s="3">
        <v>7426.0970370370369</v>
      </c>
      <c r="AH364" s="3" t="s">
        <v>63</v>
      </c>
      <c r="AI364" s="3">
        <v>8158.7144444444466</v>
      </c>
      <c r="AJ364" s="3">
        <v>3172.01111111111</v>
      </c>
      <c r="AK364" s="3">
        <v>1574.8273333333334</v>
      </c>
      <c r="AL364" s="3">
        <v>3948.2907407407406</v>
      </c>
      <c r="AM364" s="3">
        <v>551.33962962962948</v>
      </c>
      <c r="AN364" s="3">
        <v>9730.7214814814779</v>
      </c>
      <c r="AO364" s="3">
        <v>2005.1766666666665</v>
      </c>
      <c r="AP364" s="3">
        <v>13667.430000000002</v>
      </c>
      <c r="AQ364" s="3" t="s">
        <v>63</v>
      </c>
      <c r="AR364" s="3">
        <v>9506.7407407407409</v>
      </c>
      <c r="AS364" s="3">
        <v>7798.7907407407429</v>
      </c>
      <c r="AT364" s="3">
        <v>4135.8003703703689</v>
      </c>
      <c r="AU364" s="3">
        <v>5930.391851851854</v>
      </c>
      <c r="AV364" s="3">
        <v>894.80295925925941</v>
      </c>
      <c r="AW364" s="3">
        <v>602.88222222222225</v>
      </c>
      <c r="AX364" s="3">
        <v>488.40111111111122</v>
      </c>
      <c r="AY364" s="3">
        <v>7129.3062962962958</v>
      </c>
      <c r="AZ364" s="3">
        <v>23444.47</v>
      </c>
      <c r="BA364" s="3">
        <v>2325.9440740740747</v>
      </c>
      <c r="BB364" s="3">
        <v>1034.2399999999998</v>
      </c>
      <c r="BC364" s="3">
        <v>709.39370370370375</v>
      </c>
      <c r="BD364" s="3">
        <v>26591.824074074062</v>
      </c>
      <c r="BE364" s="3">
        <v>40667.184074074074</v>
      </c>
      <c r="BF364" s="3">
        <v>455.62814814814817</v>
      </c>
      <c r="BG364" s="3">
        <v>5191.7274074074066</v>
      </c>
      <c r="BH364" s="3">
        <v>10341.875185185185</v>
      </c>
      <c r="BI364" s="3">
        <v>916.23629629629647</v>
      </c>
      <c r="BJ364" s="3">
        <v>1568.0692592592588</v>
      </c>
      <c r="BK364" s="3">
        <v>509.96442592592598</v>
      </c>
      <c r="BL364" s="3" t="s">
        <v>63</v>
      </c>
      <c r="BM364" s="3">
        <v>961.14888888888879</v>
      </c>
      <c r="BN364" s="3">
        <v>411.9370370370371</v>
      </c>
      <c r="BO364" s="3">
        <v>1.8602592592592595</v>
      </c>
      <c r="BP364" s="3">
        <v>1.5456666666666672</v>
      </c>
      <c r="BQ364" s="3">
        <v>58.872592592592589</v>
      </c>
    </row>
    <row r="365" spans="1:69">
      <c r="A365" s="2">
        <v>43831</v>
      </c>
      <c r="B365" s="3">
        <v>1651.7500000000005</v>
      </c>
      <c r="C365" s="3">
        <v>41319.553703703692</v>
      </c>
      <c r="D365" s="3">
        <v>116948.11444444442</v>
      </c>
      <c r="E365" s="3">
        <v>4782.0551851851851</v>
      </c>
      <c r="F365" s="3">
        <v>20422.447777777779</v>
      </c>
      <c r="G365" s="3">
        <v>44856.205555555556</v>
      </c>
      <c r="H365" s="3" t="s">
        <v>63</v>
      </c>
      <c r="I365" s="3">
        <v>58356.985555555562</v>
      </c>
      <c r="J365" s="3">
        <v>57448.221111111103</v>
      </c>
      <c r="K365" s="3">
        <v>1189.2112074074078</v>
      </c>
      <c r="L365" s="3">
        <v>1583.1955555555551</v>
      </c>
      <c r="M365" s="3">
        <v>3125.6448148148152</v>
      </c>
      <c r="N365" s="3">
        <v>44730.842962962983</v>
      </c>
      <c r="O365" s="3">
        <v>3051.6988000000001</v>
      </c>
      <c r="P365" s="3">
        <v>1123.9403703703704</v>
      </c>
      <c r="Q365" s="3">
        <v>12022.482962962964</v>
      </c>
      <c r="R365" s="3">
        <v>3239.5240740740737</v>
      </c>
      <c r="S365" s="3">
        <v>6237.0637037037059</v>
      </c>
      <c r="T365" s="3">
        <v>41404.618148148147</v>
      </c>
      <c r="U365" s="3">
        <v>1266.9559259259258</v>
      </c>
      <c r="V365" s="3">
        <v>28239.694074074079</v>
      </c>
      <c r="W365" s="3">
        <v>1700.5999999999997</v>
      </c>
      <c r="X365" s="3">
        <v>2208.8270370370369</v>
      </c>
      <c r="Y365" s="3">
        <v>846.43333333333339</v>
      </c>
      <c r="Z365" s="3">
        <v>11683.682222222224</v>
      </c>
      <c r="AA365" s="3">
        <v>1797.4260740740735</v>
      </c>
      <c r="AB365" s="3">
        <v>6950.8851851851859</v>
      </c>
      <c r="AC365" s="3">
        <v>17366.370740740742</v>
      </c>
      <c r="AD365" s="3">
        <v>10730.662962962964</v>
      </c>
      <c r="AE365" s="3">
        <v>23681.910000000003</v>
      </c>
      <c r="AF365" s="3">
        <v>3278.8129629629634</v>
      </c>
      <c r="AG365" s="3">
        <v>7566.2640740740762</v>
      </c>
      <c r="AH365" s="3" t="s">
        <v>63</v>
      </c>
      <c r="AI365" s="3">
        <v>8337.8529629629629</v>
      </c>
      <c r="AJ365" s="3">
        <v>3171.2348148148149</v>
      </c>
      <c r="AK365" s="3">
        <v>1626.1547407407402</v>
      </c>
      <c r="AL365" s="3">
        <v>3984.1233333333334</v>
      </c>
      <c r="AM365" s="3">
        <v>577.52222222222224</v>
      </c>
      <c r="AN365" s="3">
        <v>9647.5207407407379</v>
      </c>
      <c r="AO365" s="3">
        <v>2039.2214814814813</v>
      </c>
      <c r="AP365" s="3">
        <v>13713.692222222229</v>
      </c>
      <c r="AQ365" s="3" t="s">
        <v>63</v>
      </c>
      <c r="AR365" s="3">
        <v>9566.0370370370365</v>
      </c>
      <c r="AS365" s="3">
        <v>7657.7548148148162</v>
      </c>
      <c r="AT365" s="3">
        <v>4301.8429629629627</v>
      </c>
      <c r="AU365" s="3">
        <v>6007.7540740740733</v>
      </c>
      <c r="AV365" s="3">
        <v>929.14740740740717</v>
      </c>
      <c r="AW365" s="3">
        <v>608.97481481481475</v>
      </c>
      <c r="AX365" s="3">
        <v>487.66814814814813</v>
      </c>
      <c r="AY365" s="3">
        <v>7185.7225925925932</v>
      </c>
      <c r="AZ365" s="3">
        <v>23836.321481481478</v>
      </c>
      <c r="BA365" s="3">
        <v>2342.9211111111113</v>
      </c>
      <c r="BB365" s="3">
        <v>1036.0392592592591</v>
      </c>
      <c r="BC365" s="3">
        <v>730.00888888888881</v>
      </c>
      <c r="BD365" s="3">
        <v>28864.028148148154</v>
      </c>
      <c r="BE365" s="3">
        <v>42474.894074074073</v>
      </c>
      <c r="BF365" s="3">
        <v>456.21481481481487</v>
      </c>
      <c r="BG365" s="3">
        <v>5259.6788888888887</v>
      </c>
      <c r="BH365" s="3">
        <v>10531.944444444447</v>
      </c>
      <c r="BI365" s="3">
        <v>956.51888888888868</v>
      </c>
      <c r="BJ365" s="3">
        <v>1571.1855555555555</v>
      </c>
      <c r="BK365" s="3">
        <v>507.33131481481468</v>
      </c>
      <c r="BL365" s="3" t="s">
        <v>63</v>
      </c>
      <c r="BM365" s="3">
        <v>972.32851851851819</v>
      </c>
      <c r="BN365" s="3">
        <v>419.4329629629629</v>
      </c>
      <c r="BO365" s="3">
        <v>1.767074074074074</v>
      </c>
      <c r="BP365" s="3">
        <v>1.5372222222222223</v>
      </c>
      <c r="BQ365" s="3">
        <v>57.924814814814809</v>
      </c>
    </row>
    <row r="366" spans="1:69">
      <c r="A366" s="2">
        <v>43862</v>
      </c>
      <c r="B366" s="3">
        <v>1637.8776000000005</v>
      </c>
      <c r="C366" s="3">
        <v>39184.086400000007</v>
      </c>
      <c r="D366" s="3">
        <v>113379.7608</v>
      </c>
      <c r="E366" s="3">
        <v>4553.5864000000001</v>
      </c>
      <c r="F366" s="3">
        <v>19666.054</v>
      </c>
      <c r="G366" s="3">
        <v>44276.496400000018</v>
      </c>
      <c r="H366" s="3" t="s">
        <v>63</v>
      </c>
      <c r="I366" s="3">
        <v>56640.355599999995</v>
      </c>
      <c r="J366" s="3">
        <v>56599.114800000003</v>
      </c>
      <c r="K366" s="3">
        <v>1181.970176</v>
      </c>
      <c r="L366" s="3">
        <v>1530.5523999999998</v>
      </c>
      <c r="M366" s="3">
        <v>3070.2755999999995</v>
      </c>
      <c r="N366" s="3">
        <v>44274.146799999988</v>
      </c>
      <c r="O366" s="3">
        <v>2933.4382959999994</v>
      </c>
      <c r="P366" s="3">
        <v>1083.0804000000001</v>
      </c>
      <c r="Q366" s="3">
        <v>11609.904800000002</v>
      </c>
      <c r="R366" s="3">
        <v>3172.8816000000002</v>
      </c>
      <c r="S366" s="3">
        <v>5869.5463600000003</v>
      </c>
      <c r="T366" s="3">
        <v>40718.473599999998</v>
      </c>
      <c r="U366" s="3">
        <v>1324.6552000000001</v>
      </c>
      <c r="V366" s="3">
        <v>27177.952799999999</v>
      </c>
      <c r="W366" s="3">
        <v>1699.0407999999998</v>
      </c>
      <c r="X366" s="3">
        <v>2167.9547999999995</v>
      </c>
      <c r="Y366" s="3">
        <v>823.1411999999998</v>
      </c>
      <c r="Z366" s="3">
        <v>11760.93</v>
      </c>
      <c r="AA366" s="3">
        <v>1836.8014800000001</v>
      </c>
      <c r="AB366" s="3">
        <v>6998.9</v>
      </c>
      <c r="AC366" s="3">
        <v>17567.7572</v>
      </c>
      <c r="AD366" s="3">
        <v>10880.196000000004</v>
      </c>
      <c r="AE366" s="3">
        <v>23265.279200000001</v>
      </c>
      <c r="AF366" s="3">
        <v>3285.8316000000004</v>
      </c>
      <c r="AG366" s="3">
        <v>7324.83</v>
      </c>
      <c r="AH366" s="3" t="s">
        <v>63</v>
      </c>
      <c r="AI366" s="3">
        <v>7933.872800000001</v>
      </c>
      <c r="AJ366" s="3">
        <v>3105.5567999999998</v>
      </c>
      <c r="AK366" s="3">
        <v>1661.4979599999999</v>
      </c>
      <c r="AL366" s="3">
        <v>4027.7035999999998</v>
      </c>
      <c r="AM366" s="3">
        <v>560.99119999999994</v>
      </c>
      <c r="AN366" s="3">
        <v>9543.7720000000045</v>
      </c>
      <c r="AO366" s="3">
        <v>2002.0472</v>
      </c>
      <c r="AP366" s="3">
        <v>13737.941999999999</v>
      </c>
      <c r="AQ366" s="3" t="s">
        <v>63</v>
      </c>
      <c r="AR366" s="3">
        <v>9675.6840000000011</v>
      </c>
      <c r="AS366" s="3">
        <v>7283.9784</v>
      </c>
      <c r="AT366" s="3">
        <v>4418.1220000000003</v>
      </c>
      <c r="AU366" s="3">
        <v>5928.3067999999994</v>
      </c>
      <c r="AV366" s="3">
        <v>888.35479999999984</v>
      </c>
      <c r="AW366" s="3">
        <v>607.88600000000008</v>
      </c>
      <c r="AX366" s="3">
        <v>466.40839999999997</v>
      </c>
      <c r="AY366" s="3">
        <v>7067.5848000000005</v>
      </c>
      <c r="AZ366" s="3">
        <v>24212.7356</v>
      </c>
      <c r="BA366" s="3">
        <v>2324.9068000000007</v>
      </c>
      <c r="BB366" s="3">
        <v>1048.8020000000004</v>
      </c>
      <c r="BC366" s="3">
        <v>736.86399999999981</v>
      </c>
      <c r="BD366" s="3">
        <v>27719.285199999998</v>
      </c>
      <c r="BE366" s="3">
        <v>40054.160799999998</v>
      </c>
      <c r="BF366" s="3">
        <v>458.04680000000008</v>
      </c>
      <c r="BG366" s="3">
        <v>5263.9908000000005</v>
      </c>
      <c r="BH366" s="3">
        <v>9956.1592000000001</v>
      </c>
      <c r="BI366" s="3">
        <v>966.54</v>
      </c>
      <c r="BJ366" s="3">
        <v>1494.9228000000003</v>
      </c>
      <c r="BK366" s="3">
        <v>523.22282000000007</v>
      </c>
      <c r="BL366" s="3" t="s">
        <v>63</v>
      </c>
      <c r="BM366" s="3">
        <v>927.12080000000003</v>
      </c>
      <c r="BN366" s="3">
        <v>419.78240000000005</v>
      </c>
      <c r="BO366" s="3">
        <v>1.5114799999999999</v>
      </c>
      <c r="BP366" s="3">
        <v>1.4229199999999997</v>
      </c>
      <c r="BQ366" s="3">
        <v>72.342399999999984</v>
      </c>
    </row>
    <row r="367" spans="1:69">
      <c r="A367" s="2">
        <v>43891</v>
      </c>
      <c r="B367" s="3">
        <v>1202.017037037037</v>
      </c>
      <c r="C367" s="3">
        <v>28596.268518518515</v>
      </c>
      <c r="D367" s="3">
        <v>82178.073333333334</v>
      </c>
      <c r="E367" s="3">
        <v>3599.6896296296295</v>
      </c>
      <c r="F367" s="3">
        <v>15958.111111111109</v>
      </c>
      <c r="G367" s="3">
        <v>37539.34407407407</v>
      </c>
      <c r="H367" s="3" t="s">
        <v>63</v>
      </c>
      <c r="I367" s="3">
        <v>43173.002962962957</v>
      </c>
      <c r="J367" s="3">
        <v>45349.945185185185</v>
      </c>
      <c r="K367" s="3">
        <v>956.22997037037067</v>
      </c>
      <c r="L367" s="3">
        <v>1368.6981481481478</v>
      </c>
      <c r="M367" s="3">
        <v>2480.9629629629635</v>
      </c>
      <c r="N367" s="3">
        <v>35191.49</v>
      </c>
      <c r="O367" s="3">
        <v>2854.2758037037033</v>
      </c>
      <c r="P367" s="3">
        <v>841.34481481481487</v>
      </c>
      <c r="Q367" s="3">
        <v>10174.585555555555</v>
      </c>
      <c r="R367" s="3">
        <v>2644.4755555555553</v>
      </c>
      <c r="S367" s="3">
        <v>4780.0815185185184</v>
      </c>
      <c r="T367" s="3">
        <v>32692.124814814812</v>
      </c>
      <c r="U367" s="3">
        <v>1108.212962962963</v>
      </c>
      <c r="V367" s="3">
        <v>24183.476666666662</v>
      </c>
      <c r="W367" s="3">
        <v>1340.2518518518523</v>
      </c>
      <c r="X367" s="3">
        <v>1792.2581481481484</v>
      </c>
      <c r="Y367" s="3">
        <v>653.73592592592604</v>
      </c>
      <c r="Z367" s="3">
        <v>10127.100740740741</v>
      </c>
      <c r="AA367" s="3">
        <v>1476.8817037037036</v>
      </c>
      <c r="AB367" s="3">
        <v>5453.0370370370374</v>
      </c>
      <c r="AC367" s="3">
        <v>13827.810740740739</v>
      </c>
      <c r="AD367" s="3">
        <v>9071.9840740740729</v>
      </c>
      <c r="AE367" s="3">
        <v>18898.997407407405</v>
      </c>
      <c r="AF367" s="3">
        <v>2660.617037037036</v>
      </c>
      <c r="AG367" s="3">
        <v>5756.7392592592578</v>
      </c>
      <c r="AH367" s="3" t="s">
        <v>63</v>
      </c>
      <c r="AI367" s="3">
        <v>6571.0548148148164</v>
      </c>
      <c r="AJ367" s="3">
        <v>2178.4388888888893</v>
      </c>
      <c r="AK367" s="3">
        <v>1459.0775925925923</v>
      </c>
      <c r="AL367" s="3">
        <v>2999.0670370370358</v>
      </c>
      <c r="AM367" s="3">
        <v>461.28370370370362</v>
      </c>
      <c r="AN367" s="3">
        <v>9729.2529629629589</v>
      </c>
      <c r="AO367" s="3">
        <v>1563.3311111111111</v>
      </c>
      <c r="AP367" s="3">
        <v>10574.351111111111</v>
      </c>
      <c r="AQ367" s="3" t="s">
        <v>63</v>
      </c>
      <c r="AR367" s="3">
        <v>7220.8999999999987</v>
      </c>
      <c r="AS367" s="3">
        <v>5742.5399999999981</v>
      </c>
      <c r="AT367" s="3">
        <v>3390.6533333333332</v>
      </c>
      <c r="AU367" s="3">
        <v>4502.5270370370372</v>
      </c>
      <c r="AV367" s="3">
        <v>594.4725925925926</v>
      </c>
      <c r="AW367" s="3">
        <v>475.07037037037037</v>
      </c>
      <c r="AX367" s="3">
        <v>455.99814814814795</v>
      </c>
      <c r="AY367" s="3">
        <v>5349.0377777777767</v>
      </c>
      <c r="AZ367" s="3">
        <v>17726.007037037034</v>
      </c>
      <c r="BA367" s="3">
        <v>2169.5229629629621</v>
      </c>
      <c r="BB367" s="3">
        <v>932.94148148148156</v>
      </c>
      <c r="BC367" s="3">
        <v>637.11777777777797</v>
      </c>
      <c r="BD367" s="3">
        <v>23454.04888888889</v>
      </c>
      <c r="BE367" s="3">
        <v>33596.251481481486</v>
      </c>
      <c r="BF367" s="3">
        <v>444.36518518518534</v>
      </c>
      <c r="BG367" s="3">
        <v>4122.8159259259255</v>
      </c>
      <c r="BH367" s="3">
        <v>8635.2018518518526</v>
      </c>
      <c r="BI367" s="3">
        <v>782.46555555555562</v>
      </c>
      <c r="BJ367" s="3">
        <v>1176.7114814814815</v>
      </c>
      <c r="BK367" s="3">
        <v>526.69483703703679</v>
      </c>
      <c r="BL367" s="3" t="s">
        <v>63</v>
      </c>
      <c r="BM367" s="3">
        <v>770.88185185185193</v>
      </c>
      <c r="BN367" s="3">
        <v>323.70888888888885</v>
      </c>
      <c r="BO367" s="3">
        <v>0.86992592592592599</v>
      </c>
      <c r="BP367" s="3">
        <v>0.33477777777777779</v>
      </c>
      <c r="BQ367" s="3">
        <v>116.25518518518518</v>
      </c>
    </row>
    <row r="368" spans="1:69">
      <c r="A368" s="2">
        <v>43922</v>
      </c>
      <c r="B368" s="3">
        <v>1157.3080769230769</v>
      </c>
      <c r="C368" s="3">
        <v>29261.782307692301</v>
      </c>
      <c r="D368" s="3">
        <v>77306.521923076929</v>
      </c>
      <c r="E368" s="3">
        <v>3768.6076923076926</v>
      </c>
      <c r="F368" s="3">
        <v>14199.262692307697</v>
      </c>
      <c r="G368" s="3">
        <v>34508.464999999997</v>
      </c>
      <c r="H368" s="3" t="s">
        <v>63</v>
      </c>
      <c r="I368" s="3">
        <v>44303.20384615384</v>
      </c>
      <c r="J368" s="3">
        <v>48044.135384615387</v>
      </c>
      <c r="K368" s="3">
        <v>962.56650384615364</v>
      </c>
      <c r="L368" s="3">
        <v>1369.9165384615383</v>
      </c>
      <c r="M368" s="3">
        <v>2588.5111538461542</v>
      </c>
      <c r="N368" s="3">
        <v>33126.501538461547</v>
      </c>
      <c r="O368" s="3">
        <v>2810.3075538461544</v>
      </c>
      <c r="P368" s="3">
        <v>834.38769230769242</v>
      </c>
      <c r="Q368" s="3">
        <v>10257.018846153846</v>
      </c>
      <c r="R368" s="3">
        <v>2546.3999999999996</v>
      </c>
      <c r="S368" s="3">
        <v>4602.8079230769235</v>
      </c>
      <c r="T368" s="3">
        <v>30644.63692307692</v>
      </c>
      <c r="U368" s="3">
        <v>1181.3500000000001</v>
      </c>
      <c r="V368" s="3">
        <v>24044.598076923077</v>
      </c>
      <c r="W368" s="3">
        <v>1347.5726923076923</v>
      </c>
      <c r="X368" s="3">
        <v>1853.3115384615385</v>
      </c>
      <c r="Y368" s="3">
        <v>675.76</v>
      </c>
      <c r="Z368" s="3">
        <v>10273.311538461539</v>
      </c>
      <c r="AA368" s="3">
        <v>1504.5204615384619</v>
      </c>
      <c r="AB368" s="3">
        <v>5316.8192307692316</v>
      </c>
      <c r="AC368" s="3">
        <v>14059.724615384612</v>
      </c>
      <c r="AD368" s="3">
        <v>9525.1273076923062</v>
      </c>
      <c r="AE368" s="3">
        <v>19216.330769230772</v>
      </c>
      <c r="AF368" s="3">
        <v>2760.8103846153845</v>
      </c>
      <c r="AG368" s="3">
        <v>5733.4469230769237</v>
      </c>
      <c r="AH368" s="3" t="s">
        <v>63</v>
      </c>
      <c r="AI368" s="3">
        <v>6787.6573076923069</v>
      </c>
      <c r="AJ368" s="3">
        <v>2092.4138461538464</v>
      </c>
      <c r="AK368" s="3">
        <v>1311.0985384615383</v>
      </c>
      <c r="AL368" s="3">
        <v>3001.8715384615393</v>
      </c>
      <c r="AM368" s="3">
        <v>440.7884615384616</v>
      </c>
      <c r="AN368" s="3">
        <v>8701.6234615384674</v>
      </c>
      <c r="AO368" s="3">
        <v>1558.3746153846153</v>
      </c>
      <c r="AP368" s="3">
        <v>10070.405384615386</v>
      </c>
      <c r="AQ368" s="3" t="s">
        <v>63</v>
      </c>
      <c r="AR368" s="3">
        <v>6829.4999999999991</v>
      </c>
      <c r="AS368" s="3">
        <v>5575.0626923076925</v>
      </c>
      <c r="AT368" s="3">
        <v>3450.2996153846161</v>
      </c>
      <c r="AU368" s="3">
        <v>4425.8180769230776</v>
      </c>
      <c r="AV368" s="3">
        <v>599.83115384615382</v>
      </c>
      <c r="AW368" s="3">
        <v>501.32384615384615</v>
      </c>
      <c r="AX368" s="3">
        <v>443.69307692307672</v>
      </c>
      <c r="AY368" s="3">
        <v>5201.4042307692307</v>
      </c>
      <c r="AZ368" s="3">
        <v>17132.573461538464</v>
      </c>
      <c r="BA368" s="3">
        <v>2250.100384615384</v>
      </c>
      <c r="BB368" s="3">
        <v>980.33846153846139</v>
      </c>
      <c r="BC368" s="3">
        <v>658.54038461538448</v>
      </c>
      <c r="BD368" s="3">
        <v>22025.643461538464</v>
      </c>
      <c r="BE368" s="3">
        <v>31988.356153846151</v>
      </c>
      <c r="BF368" s="3">
        <v>414.46615384615387</v>
      </c>
      <c r="BG368" s="3">
        <v>4126.2246153846154</v>
      </c>
      <c r="BH368" s="3">
        <v>8650.0596153846163</v>
      </c>
      <c r="BI368" s="3">
        <v>777.29807692307691</v>
      </c>
      <c r="BJ368" s="3">
        <v>1225.1300000000001</v>
      </c>
      <c r="BK368" s="3">
        <v>502.45838846153856</v>
      </c>
      <c r="BL368" s="3" t="s">
        <v>63</v>
      </c>
      <c r="BM368" s="3">
        <v>756.77730769230777</v>
      </c>
      <c r="BN368" s="3">
        <v>328.34730769230777</v>
      </c>
      <c r="BO368" s="3">
        <v>0.65307692307692311</v>
      </c>
      <c r="BP368" s="3">
        <v>0.18576923076923077</v>
      </c>
      <c r="BQ368" s="3">
        <v>69.094999999999985</v>
      </c>
    </row>
    <row r="369" spans="1:69">
      <c r="A369" s="2">
        <v>43952</v>
      </c>
      <c r="B369" s="3">
        <v>1085.458076923077</v>
      </c>
      <c r="C369" s="3">
        <v>37970.971923076919</v>
      </c>
      <c r="D369" s="3">
        <v>81437.040000000008</v>
      </c>
      <c r="E369" s="3">
        <v>3770.2838461538477</v>
      </c>
      <c r="F369" s="3">
        <v>15295.71461538461</v>
      </c>
      <c r="G369" s="3">
        <v>36451.278461538466</v>
      </c>
      <c r="H369" s="3" t="s">
        <v>63</v>
      </c>
      <c r="I369" s="3">
        <v>45905.526538461527</v>
      </c>
      <c r="J369" s="3">
        <v>50394.913846153853</v>
      </c>
      <c r="K369" s="3">
        <v>1011.9158307692306</v>
      </c>
      <c r="L369" s="3">
        <v>1414.9157692307688</v>
      </c>
      <c r="M369" s="3">
        <v>2677.3842307692303</v>
      </c>
      <c r="N369" s="3">
        <v>35109.186923076923</v>
      </c>
      <c r="O369" s="3">
        <v>2864.5299653846164</v>
      </c>
      <c r="P369" s="3">
        <v>880.27692307692314</v>
      </c>
      <c r="Q369" s="3">
        <v>10884.338076923073</v>
      </c>
      <c r="R369" s="3">
        <v>2554.4580769230774</v>
      </c>
      <c r="S369" s="3">
        <v>4602.821115384616</v>
      </c>
      <c r="T369" s="3">
        <v>31482.141153846147</v>
      </c>
      <c r="U369" s="3">
        <v>1268.2576923076922</v>
      </c>
      <c r="V369" s="3">
        <v>23821.458846153844</v>
      </c>
      <c r="W369" s="3">
        <v>1421.6653846153847</v>
      </c>
      <c r="X369" s="3">
        <v>1961.6011538461532</v>
      </c>
      <c r="Y369" s="3">
        <v>701.19730769230762</v>
      </c>
      <c r="Z369" s="3">
        <v>10723.295384615381</v>
      </c>
      <c r="AA369" s="3">
        <v>1560.9113076923074</v>
      </c>
      <c r="AB369" s="3">
        <v>5494.0230769230775</v>
      </c>
      <c r="AC369" s="3">
        <v>14886.460769230771</v>
      </c>
      <c r="AD369" s="3">
        <v>9676.0153846153826</v>
      </c>
      <c r="AE369" s="3">
        <v>20413.027307692308</v>
      </c>
      <c r="AF369" s="3">
        <v>2921.9892307692303</v>
      </c>
      <c r="AG369" s="3">
        <v>5948.7584615384612</v>
      </c>
      <c r="AH369" s="3" t="s">
        <v>63</v>
      </c>
      <c r="AI369" s="3">
        <v>6865.4811538461545</v>
      </c>
      <c r="AJ369" s="3">
        <v>2186.3838461538462</v>
      </c>
      <c r="AK369" s="3">
        <v>1269.3469999999995</v>
      </c>
      <c r="AL369" s="3">
        <v>3043.4673076923073</v>
      </c>
      <c r="AM369" s="3">
        <v>450.1030769230768</v>
      </c>
      <c r="AN369" s="3">
        <v>8339.3261538461556</v>
      </c>
      <c r="AO369" s="3">
        <v>1566.3411538461539</v>
      </c>
      <c r="AP369" s="3">
        <v>10233.966923076923</v>
      </c>
      <c r="AQ369" s="3" t="s">
        <v>63</v>
      </c>
      <c r="AR369" s="3">
        <v>6784.6730769230771</v>
      </c>
      <c r="AS369" s="3">
        <v>5614.3719230769238</v>
      </c>
      <c r="AT369" s="3">
        <v>3722.7365384615396</v>
      </c>
      <c r="AU369" s="3">
        <v>4498.5034615384611</v>
      </c>
      <c r="AV369" s="3">
        <v>614.50730769230779</v>
      </c>
      <c r="AW369" s="3">
        <v>518.74423076923074</v>
      </c>
      <c r="AX369" s="3">
        <v>424.76038461538462</v>
      </c>
      <c r="AY369" s="3">
        <v>5563.8603846153837</v>
      </c>
      <c r="AZ369" s="3">
        <v>17433.274230769232</v>
      </c>
      <c r="BA369" s="3">
        <v>2282.3403846153842</v>
      </c>
      <c r="BB369" s="3">
        <v>1021.5849999999999</v>
      </c>
      <c r="BC369" s="3">
        <v>703.29538461538448</v>
      </c>
      <c r="BD369" s="3">
        <v>24293.02076923077</v>
      </c>
      <c r="BE369" s="3">
        <v>33791.371923076927</v>
      </c>
      <c r="BF369" s="3">
        <v>385.55346153846153</v>
      </c>
      <c r="BG369" s="3">
        <v>4209.7811538461538</v>
      </c>
      <c r="BH369" s="3">
        <v>8814.0338461538468</v>
      </c>
      <c r="BI369" s="3">
        <v>811.43269230769215</v>
      </c>
      <c r="BJ369" s="3">
        <v>1301.8623076923077</v>
      </c>
      <c r="BK369" s="3">
        <v>500.22345384615369</v>
      </c>
      <c r="BL369" s="3" t="s">
        <v>63</v>
      </c>
      <c r="BM369" s="3">
        <v>828.29961538461544</v>
      </c>
      <c r="BN369" s="3">
        <v>339.81192307692311</v>
      </c>
      <c r="BO369" s="3">
        <v>0.66880769230769233</v>
      </c>
      <c r="BP369" s="3">
        <v>0.16211538461538461</v>
      </c>
      <c r="BQ369" s="3">
        <v>54.454999999999998</v>
      </c>
    </row>
    <row r="370" spans="1:69">
      <c r="A370" s="2">
        <v>43983</v>
      </c>
      <c r="B370" s="3">
        <v>1149.4076923076923</v>
      </c>
      <c r="C370" s="3">
        <v>42376.313461538455</v>
      </c>
      <c r="D370" s="3">
        <v>94460.777307692319</v>
      </c>
      <c r="E370" s="3">
        <v>3975.7769230769218</v>
      </c>
      <c r="F370" s="3">
        <v>16818.49384615384</v>
      </c>
      <c r="G370" s="3">
        <v>38002.948076923079</v>
      </c>
      <c r="H370" s="3" t="s">
        <v>63</v>
      </c>
      <c r="I370" s="3">
        <v>50390.422307692301</v>
      </c>
      <c r="J370" s="3">
        <v>53767.729615384626</v>
      </c>
      <c r="K370" s="3">
        <v>1116.7344653846155</v>
      </c>
      <c r="L370" s="3">
        <v>1523.4996153846153</v>
      </c>
      <c r="M370" s="3">
        <v>2766.541923076923</v>
      </c>
      <c r="N370" s="3">
        <v>37183.739615384606</v>
      </c>
      <c r="O370" s="3">
        <v>2945.0609153846153</v>
      </c>
      <c r="P370" s="3">
        <v>930.50038461538486</v>
      </c>
      <c r="Q370" s="3">
        <v>11509.028846153844</v>
      </c>
      <c r="R370" s="3">
        <v>2664.6284615384625</v>
      </c>
      <c r="S370" s="3">
        <v>4918.1286923076923</v>
      </c>
      <c r="T370" s="3">
        <v>34298.245384615388</v>
      </c>
      <c r="U370" s="3">
        <v>1341.1684615384615</v>
      </c>
      <c r="V370" s="3">
        <v>24503.588076923079</v>
      </c>
      <c r="W370" s="3">
        <v>1414.9530769230767</v>
      </c>
      <c r="X370" s="3">
        <v>2136.6719230769236</v>
      </c>
      <c r="Y370" s="3">
        <v>737.55346153846165</v>
      </c>
      <c r="Z370" s="3">
        <v>11160.578846153845</v>
      </c>
      <c r="AA370" s="3">
        <v>1668.7376923076918</v>
      </c>
      <c r="AB370" s="3">
        <v>5931.2423076923087</v>
      </c>
      <c r="AC370" s="3">
        <v>15475.12346153846</v>
      </c>
      <c r="AD370" s="3">
        <v>10070.247307692307</v>
      </c>
      <c r="AE370" s="3">
        <v>22495.101538461542</v>
      </c>
      <c r="AF370" s="3">
        <v>3101.7142307692307</v>
      </c>
      <c r="AG370" s="3">
        <v>6247.0461538461532</v>
      </c>
      <c r="AH370" s="3" t="s">
        <v>63</v>
      </c>
      <c r="AI370" s="3">
        <v>7280.616153846152</v>
      </c>
      <c r="AJ370" s="3">
        <v>2325.6692307692315</v>
      </c>
      <c r="AK370" s="3">
        <v>1276.5435384615384</v>
      </c>
      <c r="AL370" s="3">
        <v>3384.9896153846148</v>
      </c>
      <c r="AM370" s="3">
        <v>458.93230769230775</v>
      </c>
      <c r="AN370" s="3">
        <v>6615.255000000001</v>
      </c>
      <c r="AO370" s="3">
        <v>1640.0080769230769</v>
      </c>
      <c r="AP370" s="3">
        <v>10793.054230769232</v>
      </c>
      <c r="AQ370" s="3" t="s">
        <v>63</v>
      </c>
      <c r="AR370" s="3">
        <v>7435.0653846153837</v>
      </c>
      <c r="AS370" s="3">
        <v>6306.5276923076926</v>
      </c>
      <c r="AT370" s="3">
        <v>3989.8653846153838</v>
      </c>
      <c r="AU370" s="3">
        <v>4961.8734615384619</v>
      </c>
      <c r="AV370" s="3">
        <v>662.32846153846174</v>
      </c>
      <c r="AW370" s="3">
        <v>558.95038461538456</v>
      </c>
      <c r="AX370" s="3">
        <v>428.33538461538473</v>
      </c>
      <c r="AY370" s="3">
        <v>6085.9773076923075</v>
      </c>
      <c r="AZ370" s="3">
        <v>19436.236923076922</v>
      </c>
      <c r="BA370" s="3">
        <v>2326.2269230769225</v>
      </c>
      <c r="BB370" s="3">
        <v>1039.9000000000005</v>
      </c>
      <c r="BC370" s="3">
        <v>731.86846153846147</v>
      </c>
      <c r="BD370" s="3">
        <v>25002.076923076918</v>
      </c>
      <c r="BE370" s="3">
        <v>34182.470384615386</v>
      </c>
      <c r="BF370" s="3">
        <v>378.46192307692314</v>
      </c>
      <c r="BG370" s="3">
        <v>4454.251538461539</v>
      </c>
      <c r="BH370" s="3">
        <v>9204.3057692307702</v>
      </c>
      <c r="BI370" s="3">
        <v>859.96423076923065</v>
      </c>
      <c r="BJ370" s="3">
        <v>1373.3900000000003</v>
      </c>
      <c r="BK370" s="3">
        <v>499.56349999999998</v>
      </c>
      <c r="BL370" s="3" t="s">
        <v>63</v>
      </c>
      <c r="BM370" s="3">
        <v>866.63</v>
      </c>
      <c r="BN370" s="3">
        <v>362.82423076923078</v>
      </c>
      <c r="BO370" s="3">
        <v>0.72546153846153849</v>
      </c>
      <c r="BP370" s="3">
        <v>0.17750000000000002</v>
      </c>
      <c r="BQ370" s="3">
        <v>56.666538461538465</v>
      </c>
    </row>
    <row r="371" spans="1:69">
      <c r="A371" s="2">
        <v>44013</v>
      </c>
      <c r="B371" s="3">
        <v>1151.091851851852</v>
      </c>
      <c r="C371" s="3">
        <v>45070.05740740741</v>
      </c>
      <c r="D371" s="3">
        <v>101152.29407407409</v>
      </c>
      <c r="E371" s="3">
        <v>4061.1022222222232</v>
      </c>
      <c r="F371" s="3">
        <v>16998.196296296293</v>
      </c>
      <c r="G371" s="3">
        <v>37141.851481481484</v>
      </c>
      <c r="H371" s="3" t="s">
        <v>63</v>
      </c>
      <c r="I371" s="3">
        <v>51247.738148148135</v>
      </c>
      <c r="J371" s="3">
        <v>55638.38</v>
      </c>
      <c r="K371" s="3">
        <v>1171.3099185185188</v>
      </c>
      <c r="L371" s="3">
        <v>1584.325925925926</v>
      </c>
      <c r="M371" s="3">
        <v>2818.4537037037044</v>
      </c>
      <c r="N371" s="3">
        <v>35410.109259259247</v>
      </c>
      <c r="O371" s="3">
        <v>3281.1132740740745</v>
      </c>
      <c r="P371" s="3">
        <v>932.11518518518506</v>
      </c>
      <c r="Q371" s="3">
        <v>12235.60259259259</v>
      </c>
      <c r="R371" s="3">
        <v>2618.3522222222232</v>
      </c>
      <c r="S371" s="3">
        <v>5062.967111111112</v>
      </c>
      <c r="T371" s="3">
        <v>37017.390740740739</v>
      </c>
      <c r="U371" s="3">
        <v>1424.3688888888889</v>
      </c>
      <c r="V371" s="3">
        <v>25269.539629629628</v>
      </c>
      <c r="W371" s="3">
        <v>1384.106296296296</v>
      </c>
      <c r="X371" s="3">
        <v>2193.0040740740742</v>
      </c>
      <c r="Y371" s="3">
        <v>736.74592592592603</v>
      </c>
      <c r="Z371" s="3">
        <v>11580.828888888891</v>
      </c>
      <c r="AA371" s="3">
        <v>1737.8694074074078</v>
      </c>
      <c r="AB371" s="3">
        <v>6011.1</v>
      </c>
      <c r="AC371" s="3">
        <v>15914.09851851852</v>
      </c>
      <c r="AD371" s="3">
        <v>10264.308148148148</v>
      </c>
      <c r="AE371" s="3">
        <v>22543.240740740734</v>
      </c>
      <c r="AF371" s="3">
        <v>3201.9644444444448</v>
      </c>
      <c r="AG371" s="3">
        <v>6167.2600000000011</v>
      </c>
      <c r="AH371" s="3" t="s">
        <v>63</v>
      </c>
      <c r="AI371" s="3">
        <v>7407.6537037037024</v>
      </c>
      <c r="AJ371" s="3">
        <v>2277.500370370371</v>
      </c>
      <c r="AK371" s="3">
        <v>1290.1416666666669</v>
      </c>
      <c r="AL371" s="3">
        <v>3440.0188888888883</v>
      </c>
      <c r="AM371" s="3">
        <v>443.47111111111116</v>
      </c>
      <c r="AN371" s="3">
        <v>7112.9159259259286</v>
      </c>
      <c r="AO371" s="3">
        <v>1604.6914814814813</v>
      </c>
      <c r="AP371" s="3">
        <v>10701.958148148155</v>
      </c>
      <c r="AQ371" s="3" t="s">
        <v>63</v>
      </c>
      <c r="AR371" s="3">
        <v>7340.6740740740743</v>
      </c>
      <c r="AS371" s="3">
        <v>6128.6233333333321</v>
      </c>
      <c r="AT371" s="3">
        <v>4054.2677777777781</v>
      </c>
      <c r="AU371" s="3">
        <v>5000.0318518518516</v>
      </c>
      <c r="AV371" s="3">
        <v>639.21333333333337</v>
      </c>
      <c r="AW371" s="3">
        <v>569.74000000000012</v>
      </c>
      <c r="AX371" s="3">
        <v>446.91777777777787</v>
      </c>
      <c r="AY371" s="3">
        <v>6149.0851851851858</v>
      </c>
      <c r="AZ371" s="3">
        <v>19988.435925925936</v>
      </c>
      <c r="BA371" s="3">
        <v>2407.7585185185194</v>
      </c>
      <c r="BB371" s="3">
        <v>1056.343703703704</v>
      </c>
      <c r="BC371" s="3">
        <v>755.14222222222236</v>
      </c>
      <c r="BD371" s="3">
        <v>24365.795555555549</v>
      </c>
      <c r="BE371" s="3">
        <v>36911.881851851846</v>
      </c>
      <c r="BF371" s="3">
        <v>369.76629629629639</v>
      </c>
      <c r="BG371" s="3">
        <v>4445.3988888888898</v>
      </c>
      <c r="BH371" s="3">
        <v>9310.271111111113</v>
      </c>
      <c r="BI371" s="3">
        <v>856.87</v>
      </c>
      <c r="BJ371" s="3">
        <v>1353.5525925925924</v>
      </c>
      <c r="BK371" s="3">
        <v>499.82181111111089</v>
      </c>
      <c r="BL371" s="3" t="s">
        <v>63</v>
      </c>
      <c r="BM371" s="3">
        <v>848.10333333333335</v>
      </c>
      <c r="BN371" s="3">
        <v>368.3192592592593</v>
      </c>
      <c r="BO371" s="3">
        <v>0.61974074074074081</v>
      </c>
      <c r="BP371" s="3">
        <v>0.1469259259259259</v>
      </c>
      <c r="BQ371" s="3">
        <v>46.973333333333329</v>
      </c>
    </row>
    <row r="372" spans="1:69">
      <c r="A372" s="2">
        <v>44044</v>
      </c>
      <c r="B372" s="3">
        <v>1170.1346153846157</v>
      </c>
      <c r="C372" s="3">
        <v>48755.707307692319</v>
      </c>
      <c r="D372" s="3">
        <v>101795.66307692308</v>
      </c>
      <c r="E372" s="3">
        <v>3960.9246153846157</v>
      </c>
      <c r="F372" s="3">
        <v>18157.689615384617</v>
      </c>
      <c r="G372" s="3">
        <v>38173.526923076919</v>
      </c>
      <c r="H372" s="3" t="s">
        <v>63</v>
      </c>
      <c r="I372" s="3">
        <v>52113.108846153838</v>
      </c>
      <c r="J372" s="3">
        <v>56604.404615384614</v>
      </c>
      <c r="K372" s="3">
        <v>1095.9307692307693</v>
      </c>
      <c r="L372" s="3">
        <v>1565.8092307692305</v>
      </c>
      <c r="M372" s="3">
        <v>3004.8615384615377</v>
      </c>
      <c r="N372" s="3">
        <v>35767.206153846164</v>
      </c>
      <c r="O372" s="3">
        <v>3371.8127500000001</v>
      </c>
      <c r="P372" s="3">
        <v>905.79538461538459</v>
      </c>
      <c r="Q372" s="3">
        <v>12739.623846153845</v>
      </c>
      <c r="R372" s="3">
        <v>2545.2573076923077</v>
      </c>
      <c r="S372" s="3">
        <v>5232.0646538461533</v>
      </c>
      <c r="T372" s="3">
        <v>38334.814999999995</v>
      </c>
      <c r="U372" s="3">
        <v>1461.9769230769232</v>
      </c>
      <c r="V372" s="3">
        <v>25074.996153846165</v>
      </c>
      <c r="W372" s="3">
        <v>1408.4246153846154</v>
      </c>
      <c r="X372" s="3">
        <v>2348.9180769230766</v>
      </c>
      <c r="Y372" s="3">
        <v>759.62653846153864</v>
      </c>
      <c r="Z372" s="3">
        <v>11766.849230769234</v>
      </c>
      <c r="AA372" s="3">
        <v>1762.5510769230766</v>
      </c>
      <c r="AB372" s="3">
        <v>6081.5538461538445</v>
      </c>
      <c r="AC372" s="3">
        <v>16550.26115384615</v>
      </c>
      <c r="AD372" s="3">
        <v>10182.152692307693</v>
      </c>
      <c r="AE372" s="3">
        <v>22826.581153846153</v>
      </c>
      <c r="AF372" s="3">
        <v>3389.4742307692295</v>
      </c>
      <c r="AG372" s="3">
        <v>6054.791538461538</v>
      </c>
      <c r="AH372" s="3" t="s">
        <v>63</v>
      </c>
      <c r="AI372" s="3">
        <v>7732.6734615384621</v>
      </c>
      <c r="AJ372" s="3">
        <v>2221.1888461538465</v>
      </c>
      <c r="AK372" s="3">
        <v>1333.1570769230771</v>
      </c>
      <c r="AL372" s="3">
        <v>3366.1773076923082</v>
      </c>
      <c r="AM372" s="3">
        <v>434.18230769230769</v>
      </c>
      <c r="AN372" s="3">
        <v>7508.1307692307682</v>
      </c>
      <c r="AO372" s="3">
        <v>1597.718846153846</v>
      </c>
      <c r="AP372" s="3">
        <v>11079.810384615383</v>
      </c>
      <c r="AQ372" s="3" t="s">
        <v>63</v>
      </c>
      <c r="AR372" s="3">
        <v>7069.1230769230788</v>
      </c>
      <c r="AS372" s="3">
        <v>5948.6738461538444</v>
      </c>
      <c r="AT372" s="3">
        <v>4229.1850000000004</v>
      </c>
      <c r="AU372" s="3">
        <v>4951.9419230769236</v>
      </c>
      <c r="AV372" s="3">
        <v>632.84884615384613</v>
      </c>
      <c r="AW372" s="3">
        <v>559.26807692307693</v>
      </c>
      <c r="AX372" s="3">
        <v>461.0692307692309</v>
      </c>
      <c r="AY372" s="3">
        <v>6370.3146153846164</v>
      </c>
      <c r="AZ372" s="3">
        <v>19823.014999999999</v>
      </c>
      <c r="BA372" s="3">
        <v>2439.4023076923072</v>
      </c>
      <c r="BB372" s="3">
        <v>1077.3184615384614</v>
      </c>
      <c r="BC372" s="3">
        <v>772.88076923076926</v>
      </c>
      <c r="BD372" s="3">
        <v>25117.244615384618</v>
      </c>
      <c r="BE372" s="3">
        <v>40210.420384615376</v>
      </c>
      <c r="BF372" s="3">
        <v>368.41769230769228</v>
      </c>
      <c r="BG372" s="3">
        <v>4387.3326923076929</v>
      </c>
      <c r="BH372" s="3">
        <v>9646.5938461538444</v>
      </c>
      <c r="BI372" s="3">
        <v>852.14038461538462</v>
      </c>
      <c r="BJ372" s="3">
        <v>1322.7369230769232</v>
      </c>
      <c r="BK372" s="3">
        <v>500.06823846153827</v>
      </c>
      <c r="BL372" s="3" t="s">
        <v>63</v>
      </c>
      <c r="BM372" s="3">
        <v>851.04807692307691</v>
      </c>
      <c r="BN372" s="3">
        <v>367.21</v>
      </c>
      <c r="BO372" s="3">
        <v>0.64284615384615407</v>
      </c>
      <c r="BP372" s="3">
        <v>0.12749999999999997</v>
      </c>
      <c r="BQ372" s="3">
        <v>44.834630769230778</v>
      </c>
    </row>
    <row r="373" spans="1:69">
      <c r="A373" s="2">
        <v>44075</v>
      </c>
      <c r="B373" s="3">
        <v>1207.6215384615384</v>
      </c>
      <c r="C373" s="3">
        <v>43498.188076923085</v>
      </c>
      <c r="D373" s="3">
        <v>98701.315769230772</v>
      </c>
      <c r="E373" s="3">
        <v>3702.8257692307689</v>
      </c>
      <c r="F373" s="3">
        <v>18024.826923076922</v>
      </c>
      <c r="G373" s="3">
        <v>36480.870769230765</v>
      </c>
      <c r="H373" s="3" t="s">
        <v>63</v>
      </c>
      <c r="I373" s="3">
        <v>49865.51923076922</v>
      </c>
      <c r="J373" s="3">
        <v>54799.856153846165</v>
      </c>
      <c r="K373" s="3">
        <v>1104.3173076923078</v>
      </c>
      <c r="L373" s="3">
        <v>1510.7588461538462</v>
      </c>
      <c r="M373" s="3">
        <v>2922.9142307692305</v>
      </c>
      <c r="N373" s="3">
        <v>33813.82884615384</v>
      </c>
      <c r="O373" s="3">
        <v>3289.5465730769229</v>
      </c>
      <c r="P373" s="3">
        <v>885.54500000000007</v>
      </c>
      <c r="Q373" s="3">
        <v>12645.725384615382</v>
      </c>
      <c r="R373" s="3">
        <v>2493.6007692307694</v>
      </c>
      <c r="S373" s="3">
        <v>5063.5056153846144</v>
      </c>
      <c r="T373" s="3">
        <v>38376.296538461538</v>
      </c>
      <c r="U373" s="3">
        <v>1474.4461538461542</v>
      </c>
      <c r="V373" s="3">
        <v>24248.440384615391</v>
      </c>
      <c r="W373" s="3">
        <v>1319.4842307692309</v>
      </c>
      <c r="X373" s="3">
        <v>2368.686923076923</v>
      </c>
      <c r="Y373" s="3">
        <v>746.12461538461514</v>
      </c>
      <c r="Z373" s="3">
        <v>11771.17923076923</v>
      </c>
      <c r="AA373" s="3">
        <v>1799.8230384615385</v>
      </c>
      <c r="AB373" s="3">
        <v>5917.6115384615387</v>
      </c>
      <c r="AC373" s="3">
        <v>16225.05423076923</v>
      </c>
      <c r="AD373" s="3">
        <v>10339.579615384619</v>
      </c>
      <c r="AE373" s="3">
        <v>23309.09076923077</v>
      </c>
      <c r="AF373" s="3">
        <v>3364.9488461538467</v>
      </c>
      <c r="AG373" s="3">
        <v>5931.0388461538469</v>
      </c>
      <c r="AH373" s="3" t="s">
        <v>63</v>
      </c>
      <c r="AI373" s="3">
        <v>8196.7238461538491</v>
      </c>
      <c r="AJ373" s="3">
        <v>2187.3665384615374</v>
      </c>
      <c r="AK373" s="3">
        <v>1420.7724230769234</v>
      </c>
      <c r="AL373" s="3">
        <v>3302.2273076923079</v>
      </c>
      <c r="AM373" s="3">
        <v>429.26615384615383</v>
      </c>
      <c r="AN373" s="3">
        <v>7867.3957692307677</v>
      </c>
      <c r="AO373" s="3">
        <v>1614.9380769230772</v>
      </c>
      <c r="AP373" s="3">
        <v>11033.823846153848</v>
      </c>
      <c r="AQ373" s="3" t="s">
        <v>63</v>
      </c>
      <c r="AR373" s="3">
        <v>6886.2269230769225</v>
      </c>
      <c r="AS373" s="3">
        <v>5889.6788461538472</v>
      </c>
      <c r="AT373" s="3">
        <v>4307.1126923076918</v>
      </c>
      <c r="AU373" s="3">
        <v>4935.7646153846144</v>
      </c>
      <c r="AV373" s="3">
        <v>638.14269230769241</v>
      </c>
      <c r="AW373" s="3">
        <v>548.18538461538469</v>
      </c>
      <c r="AX373" s="3">
        <v>475.22846153846149</v>
      </c>
      <c r="AY373" s="3">
        <v>6367.7819230769237</v>
      </c>
      <c r="AZ373" s="3">
        <v>19415.450769230767</v>
      </c>
      <c r="BA373" s="3">
        <v>2462.6738461538462</v>
      </c>
      <c r="BB373" s="3">
        <v>1110.1053846153848</v>
      </c>
      <c r="BC373" s="3">
        <v>785.23423076923075</v>
      </c>
      <c r="BD373" s="3">
        <v>25763.146538461537</v>
      </c>
      <c r="BE373" s="3">
        <v>41983.358076923076</v>
      </c>
      <c r="BF373" s="3">
        <v>369.30076923076922</v>
      </c>
      <c r="BG373" s="3">
        <v>4214.6984615384617</v>
      </c>
      <c r="BH373" s="3">
        <v>9836.1257692307699</v>
      </c>
      <c r="BI373" s="3">
        <v>844.33230769230772</v>
      </c>
      <c r="BJ373" s="3">
        <v>1281.6146153846153</v>
      </c>
      <c r="BK373" s="3">
        <v>500.21789999999976</v>
      </c>
      <c r="BL373" s="3" t="s">
        <v>63</v>
      </c>
      <c r="BM373" s="3">
        <v>899.3330769230771</v>
      </c>
      <c r="BN373" s="3">
        <v>364.59038461538461</v>
      </c>
      <c r="BO373" s="3">
        <v>0.67696153846153828</v>
      </c>
      <c r="BP373" s="3">
        <v>0.12549999999999997</v>
      </c>
      <c r="BQ373" s="3">
        <v>41.946923076923085</v>
      </c>
    </row>
    <row r="374" spans="1:69">
      <c r="A374" s="2">
        <v>44105</v>
      </c>
      <c r="B374" s="3">
        <v>1169.5707692307692</v>
      </c>
      <c r="C374" s="3">
        <v>46999.126538461533</v>
      </c>
      <c r="D374" s="3">
        <v>97897.405384615384</v>
      </c>
      <c r="E374" s="3">
        <v>3671.8311538461535</v>
      </c>
      <c r="F374" s="3">
        <v>17895.436923076923</v>
      </c>
      <c r="G374" s="3">
        <v>37799.117307692301</v>
      </c>
      <c r="H374" s="3" t="s">
        <v>63</v>
      </c>
      <c r="I374" s="3">
        <v>48157.469615384616</v>
      </c>
      <c r="J374" s="3">
        <v>54551.434615384605</v>
      </c>
      <c r="K374" s="3">
        <v>1167.7238461538464</v>
      </c>
      <c r="L374" s="3">
        <v>1505.3569230769228</v>
      </c>
      <c r="M374" s="3">
        <v>2812.9392307692301</v>
      </c>
      <c r="N374" s="3">
        <v>33310.900769230779</v>
      </c>
      <c r="O374" s="3">
        <v>3278.4858461538465</v>
      </c>
      <c r="P374" s="3">
        <v>864.30076923076911</v>
      </c>
      <c r="Q374" s="3">
        <v>12788.763846153848</v>
      </c>
      <c r="R374" s="3">
        <v>2521.0519230769232</v>
      </c>
      <c r="S374" s="3">
        <v>5074.6866153846158</v>
      </c>
      <c r="T374" s="3">
        <v>40038.276538461534</v>
      </c>
      <c r="U374" s="3">
        <v>1541.4130769230776</v>
      </c>
      <c r="V374" s="3">
        <v>24357.589230769234</v>
      </c>
      <c r="W374" s="3">
        <v>1351.716923076923</v>
      </c>
      <c r="X374" s="3">
        <v>2356.4819230769231</v>
      </c>
      <c r="Y374" s="3">
        <v>747.36461538461549</v>
      </c>
      <c r="Z374" s="3">
        <v>12259.736923076922</v>
      </c>
      <c r="AA374" s="3">
        <v>1814.0633846153846</v>
      </c>
      <c r="AB374" s="3">
        <v>6078.4230769230771</v>
      </c>
      <c r="AC374" s="3">
        <v>16262.648846153848</v>
      </c>
      <c r="AD374" s="3">
        <v>10109.803846153847</v>
      </c>
      <c r="AE374" s="3">
        <v>23442.636538461542</v>
      </c>
      <c r="AF374" s="3">
        <v>3422.5461538461536</v>
      </c>
      <c r="AG374" s="3">
        <v>5862.7453846153821</v>
      </c>
      <c r="AH374" s="3" t="s">
        <v>63</v>
      </c>
      <c r="AI374" s="3">
        <v>8366.6776923076904</v>
      </c>
      <c r="AJ374" s="3">
        <v>2160.7946153846151</v>
      </c>
      <c r="AK374" s="3">
        <v>1451.5118461538466</v>
      </c>
      <c r="AL374" s="3">
        <v>3251.603461538461</v>
      </c>
      <c r="AM374" s="3">
        <v>425.48538461538465</v>
      </c>
      <c r="AN374" s="3">
        <v>8024.4130769230769</v>
      </c>
      <c r="AO374" s="3">
        <v>1602.5184615384615</v>
      </c>
      <c r="AP374" s="3">
        <v>11044.19346153846</v>
      </c>
      <c r="AQ374" s="3" t="s">
        <v>63</v>
      </c>
      <c r="AR374" s="3">
        <v>6809.4807692307677</v>
      </c>
      <c r="AS374" s="3">
        <v>6098.793461538462</v>
      </c>
      <c r="AT374" s="3">
        <v>4349.6869230769234</v>
      </c>
      <c r="AU374" s="3">
        <v>4853.2580769230763</v>
      </c>
      <c r="AV374" s="3">
        <v>620.61153846153843</v>
      </c>
      <c r="AW374" s="3">
        <v>556.85961538461549</v>
      </c>
      <c r="AX374" s="3">
        <v>484.05769230769226</v>
      </c>
      <c r="AY374" s="3">
        <v>6534.2130769230762</v>
      </c>
      <c r="AZ374" s="3">
        <v>19143.347307692307</v>
      </c>
      <c r="BA374" s="3">
        <v>2435.5823076923075</v>
      </c>
      <c r="BB374" s="3">
        <v>1120.3492307692306</v>
      </c>
      <c r="BC374" s="3">
        <v>781.64499999999998</v>
      </c>
      <c r="BD374" s="3">
        <v>28494.976538461538</v>
      </c>
      <c r="BE374" s="3">
        <v>40474.428076923075</v>
      </c>
      <c r="BF374" s="3">
        <v>369.19500000000005</v>
      </c>
      <c r="BG374" s="3">
        <v>4134.4492307692308</v>
      </c>
      <c r="BH374" s="3">
        <v>9948.3161538461518</v>
      </c>
      <c r="BI374" s="3">
        <v>829.48923076923086</v>
      </c>
      <c r="BJ374" s="3">
        <v>1234.9223076923079</v>
      </c>
      <c r="BK374" s="3">
        <v>503.19088076923066</v>
      </c>
      <c r="BL374" s="3" t="s">
        <v>63</v>
      </c>
      <c r="BM374" s="3">
        <v>932.24923076923073</v>
      </c>
      <c r="BN374" s="3">
        <v>362.26153846153852</v>
      </c>
      <c r="BO374" s="3">
        <v>0.77219230769230762</v>
      </c>
      <c r="BP374" s="3">
        <v>0.12665384615384617</v>
      </c>
      <c r="BQ374" s="3">
        <v>55.256923076923087</v>
      </c>
    </row>
    <row r="375" spans="1:69">
      <c r="A375" s="2">
        <v>44136</v>
      </c>
      <c r="B375" s="3">
        <v>1214.2637037037041</v>
      </c>
      <c r="C375" s="3">
        <v>50862.220370370364</v>
      </c>
      <c r="D375" s="3">
        <v>104464.49999999999</v>
      </c>
      <c r="E375" s="3">
        <v>3944.3229629629632</v>
      </c>
      <c r="F375" s="3">
        <v>18497.171111111114</v>
      </c>
      <c r="G375" s="3">
        <v>40497.090000000004</v>
      </c>
      <c r="H375" s="3" t="s">
        <v>63</v>
      </c>
      <c r="I375" s="3">
        <v>50764.857777777783</v>
      </c>
      <c r="J375" s="3">
        <v>56490.804074074062</v>
      </c>
      <c r="K375" s="3">
        <v>1262.2303703703708</v>
      </c>
      <c r="L375" s="3">
        <v>1562.1737037037033</v>
      </c>
      <c r="M375" s="3">
        <v>2997.2840740740735</v>
      </c>
      <c r="N375" s="3">
        <v>37122.605185185181</v>
      </c>
      <c r="O375" s="3">
        <v>3340.6720888888881</v>
      </c>
      <c r="P375" s="3">
        <v>916.48777777777798</v>
      </c>
      <c r="Q375" s="3">
        <v>13367.433703703704</v>
      </c>
      <c r="R375" s="3">
        <v>2711.2240740740749</v>
      </c>
      <c r="S375" s="3">
        <v>5477.8208518518522</v>
      </c>
      <c r="T375" s="3">
        <v>43007.128518518519</v>
      </c>
      <c r="U375" s="3">
        <v>1568.6833333333332</v>
      </c>
      <c r="V375" s="3">
        <v>26073.899999999998</v>
      </c>
      <c r="W375" s="3">
        <v>1420.3362962962958</v>
      </c>
      <c r="X375" s="3">
        <v>2498.0051851851854</v>
      </c>
      <c r="Y375" s="3">
        <v>784.40555555555568</v>
      </c>
      <c r="Z375" s="3">
        <v>12516.698888888894</v>
      </c>
      <c r="AA375" s="3">
        <v>1881.59674074074</v>
      </c>
      <c r="AB375" s="3">
        <v>6393.8814814814796</v>
      </c>
      <c r="AC375" s="3">
        <v>16712.813333333335</v>
      </c>
      <c r="AD375" s="3">
        <v>10389.798888888887</v>
      </c>
      <c r="AE375" s="3">
        <v>25236.35259259259</v>
      </c>
      <c r="AF375" s="3">
        <v>3546.4848148148149</v>
      </c>
      <c r="AG375" s="3">
        <v>6204.1603703703686</v>
      </c>
      <c r="AH375" s="3" t="s">
        <v>63</v>
      </c>
      <c r="AI375" s="3">
        <v>8429.0051851851858</v>
      </c>
      <c r="AJ375" s="3">
        <v>2395.0940740740739</v>
      </c>
      <c r="AK375" s="3">
        <v>1450.7051111111114</v>
      </c>
      <c r="AL375" s="3">
        <v>3480.0011111111112</v>
      </c>
      <c r="AM375" s="3">
        <v>425.82000000000005</v>
      </c>
      <c r="AN375" s="3">
        <v>7814.2959259259305</v>
      </c>
      <c r="AO375" s="3">
        <v>1649.0074074074075</v>
      </c>
      <c r="AP375" s="3">
        <v>10865.86851851852</v>
      </c>
      <c r="AQ375" s="3" t="s">
        <v>63</v>
      </c>
      <c r="AR375" s="3">
        <v>7626.5888888888912</v>
      </c>
      <c r="AS375" s="3">
        <v>6851.8648148148141</v>
      </c>
      <c r="AT375" s="3">
        <v>4426.7355555555559</v>
      </c>
      <c r="AU375" s="3">
        <v>5313.2988888888876</v>
      </c>
      <c r="AV375" s="3">
        <v>663.16074074074072</v>
      </c>
      <c r="AW375" s="3">
        <v>590.56703703703704</v>
      </c>
      <c r="AX375" s="3">
        <v>463.21000000000009</v>
      </c>
      <c r="AY375" s="3">
        <v>7037.4437037037032</v>
      </c>
      <c r="AZ375" s="3">
        <v>20901.79111111111</v>
      </c>
      <c r="BA375" s="3">
        <v>2527.8296296296294</v>
      </c>
      <c r="BB375" s="3">
        <v>1119.3396296296296</v>
      </c>
      <c r="BC375" s="3">
        <v>760.17703703703694</v>
      </c>
      <c r="BD375" s="3">
        <v>33462.647777777784</v>
      </c>
      <c r="BE375" s="3">
        <v>40514.042222222226</v>
      </c>
      <c r="BF375" s="3">
        <v>363.65037037037041</v>
      </c>
      <c r="BG375" s="3">
        <v>4339.405555555556</v>
      </c>
      <c r="BH375" s="3">
        <v>10100.276296296295</v>
      </c>
      <c r="BI375" s="3">
        <v>844.70185185185187</v>
      </c>
      <c r="BJ375" s="3">
        <v>1338.6040740740743</v>
      </c>
      <c r="BK375" s="3">
        <v>501.00874074074056</v>
      </c>
      <c r="BL375" s="3" t="s">
        <v>63</v>
      </c>
      <c r="BM375" s="3">
        <v>968.1025925925926</v>
      </c>
      <c r="BN375" s="3">
        <v>380.77111111111105</v>
      </c>
      <c r="BO375" s="3">
        <v>0.86803703703703705</v>
      </c>
      <c r="BP375" s="3">
        <v>0.11525925925925931</v>
      </c>
      <c r="BQ375" s="3">
        <v>44.946666666666673</v>
      </c>
    </row>
    <row r="376" spans="1:69">
      <c r="A376" s="2">
        <v>44166</v>
      </c>
      <c r="B376" s="3">
        <v>1389.76</v>
      </c>
      <c r="C376" s="3">
        <v>52821.382962962969</v>
      </c>
      <c r="D376" s="3">
        <v>116005.83629629633</v>
      </c>
      <c r="E376" s="3">
        <v>4148.6907407407407</v>
      </c>
      <c r="F376" s="3">
        <v>20663.567037037039</v>
      </c>
      <c r="G376" s="3">
        <v>43611.41777777778</v>
      </c>
      <c r="H376" s="3" t="s">
        <v>63</v>
      </c>
      <c r="I376" s="3">
        <v>55672.128888888888</v>
      </c>
      <c r="J376" s="3">
        <v>59236.866666666669</v>
      </c>
      <c r="K376" s="3">
        <v>1388.5692592592595</v>
      </c>
      <c r="L376" s="3">
        <v>1644.3125925925926</v>
      </c>
      <c r="M376" s="3">
        <v>3236.5396296296299</v>
      </c>
      <c r="N376" s="3">
        <v>40857.53814814816</v>
      </c>
      <c r="O376" s="3">
        <v>3399.139792592593</v>
      </c>
      <c r="P376" s="3">
        <v>992.9859259259257</v>
      </c>
      <c r="Q376" s="3">
        <v>14271.987037037037</v>
      </c>
      <c r="R376" s="3">
        <v>2839.5581481481486</v>
      </c>
      <c r="S376" s="3">
        <v>5977.3062592592596</v>
      </c>
      <c r="T376" s="3">
        <v>46249.879629629628</v>
      </c>
      <c r="U376" s="3">
        <v>1615.5451851851849</v>
      </c>
      <c r="V376" s="3">
        <v>26524.441851851854</v>
      </c>
      <c r="W376" s="3">
        <v>1469.7737037037036</v>
      </c>
      <c r="X376" s="3">
        <v>2764.1507407407412</v>
      </c>
      <c r="Y376" s="3">
        <v>834.75703703703698</v>
      </c>
      <c r="Z376" s="3">
        <v>12859.116666666665</v>
      </c>
      <c r="AA376" s="3">
        <v>1891.8076296296294</v>
      </c>
      <c r="AB376" s="3">
        <v>6657.0999999999976</v>
      </c>
      <c r="AC376" s="3">
        <v>17533.92703703704</v>
      </c>
      <c r="AD376" s="3">
        <v>10449.754444444445</v>
      </c>
      <c r="AE376" s="3">
        <v>26787.886296296303</v>
      </c>
      <c r="AF376" s="3">
        <v>3695.3677777777771</v>
      </c>
      <c r="AG376" s="3">
        <v>6519.5833333333312</v>
      </c>
      <c r="AH376" s="3" t="s">
        <v>63</v>
      </c>
      <c r="AI376" s="3">
        <v>8679.0548148148137</v>
      </c>
      <c r="AJ376" s="3">
        <v>2690.7222222222226</v>
      </c>
      <c r="AK376" s="3">
        <v>1492.4</v>
      </c>
      <c r="AL376" s="3">
        <v>3671.1385185185186</v>
      </c>
      <c r="AM376" s="3">
        <v>438.89888888888902</v>
      </c>
      <c r="AN376" s="3">
        <v>7707.518518518521</v>
      </c>
      <c r="AO376" s="3">
        <v>1735.9203703703704</v>
      </c>
      <c r="AP376" s="3">
        <v>10880.548888888889</v>
      </c>
      <c r="AQ376" s="3" t="s">
        <v>63</v>
      </c>
      <c r="AR376" s="3">
        <v>8133.5777777777776</v>
      </c>
      <c r="AS376" s="3">
        <v>7190.6948148148149</v>
      </c>
      <c r="AT376" s="3">
        <v>4563.6288888888885</v>
      </c>
      <c r="AU376" s="3">
        <v>5545.1374074074074</v>
      </c>
      <c r="AV376" s="3">
        <v>787.29111111111115</v>
      </c>
      <c r="AW376" s="3">
        <v>619.58703703703713</v>
      </c>
      <c r="AX376" s="3">
        <v>488.78333333333308</v>
      </c>
      <c r="AY376" s="3">
        <v>7412.0418518518518</v>
      </c>
      <c r="AZ376" s="3">
        <v>22011.925185185184</v>
      </c>
      <c r="BA376" s="3">
        <v>2624.4562962962964</v>
      </c>
      <c r="BB376" s="3">
        <v>1125.9307407407409</v>
      </c>
      <c r="BC376" s="3">
        <v>795.12888888888904</v>
      </c>
      <c r="BD376" s="3">
        <v>36566.384444444448</v>
      </c>
      <c r="BE376" s="3">
        <v>42922.43814814814</v>
      </c>
      <c r="BF376" s="3">
        <v>363.20222222222219</v>
      </c>
      <c r="BG376" s="3">
        <v>4775.335925925925</v>
      </c>
      <c r="BH376" s="3">
        <v>10503.174444444447</v>
      </c>
      <c r="BI376" s="3">
        <v>893.87592592592569</v>
      </c>
      <c r="BJ376" s="3">
        <v>1459.2577777777774</v>
      </c>
      <c r="BK376" s="3">
        <v>507.32483333333323</v>
      </c>
      <c r="BL376" s="3" t="s">
        <v>63</v>
      </c>
      <c r="BM376" s="3">
        <v>1057.49</v>
      </c>
      <c r="BN376" s="3">
        <v>394.4018518518518</v>
      </c>
      <c r="BO376" s="3">
        <v>0.9288518518518516</v>
      </c>
      <c r="BP376" s="3">
        <v>9.8370370370370386E-2</v>
      </c>
      <c r="BQ376" s="3">
        <v>45.547407407407405</v>
      </c>
    </row>
    <row r="377" spans="1:69">
      <c r="A377" s="2">
        <v>44197</v>
      </c>
      <c r="B377" s="3">
        <v>1429.4596296296297</v>
      </c>
      <c r="C377" s="3">
        <v>50283.287407407392</v>
      </c>
      <c r="D377" s="3">
        <v>119813.97703703707</v>
      </c>
      <c r="E377" s="3">
        <v>4484.4444444444453</v>
      </c>
      <c r="F377" s="3">
        <v>21368.180740740736</v>
      </c>
      <c r="G377" s="3">
        <v>45213.518888888895</v>
      </c>
      <c r="H377" s="3" t="s">
        <v>63</v>
      </c>
      <c r="I377" s="3">
        <v>58049.032222222217</v>
      </c>
      <c r="J377" s="3">
        <v>62979.839629629627</v>
      </c>
      <c r="K377" s="3">
        <v>1523.2785185185185</v>
      </c>
      <c r="L377" s="3">
        <v>1605.7981481481484</v>
      </c>
      <c r="M377" s="3">
        <v>3400.2214814814806</v>
      </c>
      <c r="N377" s="3">
        <v>43749.297407407415</v>
      </c>
      <c r="O377" s="3">
        <v>3558.0511444444442</v>
      </c>
      <c r="P377" s="3">
        <v>1054.3203703703705</v>
      </c>
      <c r="Q377" s="3">
        <v>15494.933703703706</v>
      </c>
      <c r="R377" s="3">
        <v>2952.0070370370377</v>
      </c>
      <c r="S377" s="3">
        <v>6225.1603703703722</v>
      </c>
      <c r="T377" s="3">
        <v>48512.570000000014</v>
      </c>
      <c r="U377" s="3">
        <v>1672.2537037037039</v>
      </c>
      <c r="V377" s="3">
        <v>28536.228518518517</v>
      </c>
      <c r="W377" s="3">
        <v>1572.9999999999991</v>
      </c>
      <c r="X377" s="3">
        <v>3073.0777777777785</v>
      </c>
      <c r="Y377" s="3">
        <v>876.61703703703733</v>
      </c>
      <c r="Z377" s="3">
        <v>13197.234074074073</v>
      </c>
      <c r="AA377" s="3">
        <v>1949.5150740740735</v>
      </c>
      <c r="AB377" s="3">
        <v>6710.9111111111115</v>
      </c>
      <c r="AC377" s="3">
        <v>17797.158148148148</v>
      </c>
      <c r="AD377" s="3">
        <v>10827.681851851854</v>
      </c>
      <c r="AE377" s="3">
        <v>28151.548518518524</v>
      </c>
      <c r="AF377" s="3">
        <v>3788.0925925925935</v>
      </c>
      <c r="AG377" s="3">
        <v>6679.2059259259267</v>
      </c>
      <c r="AH377" s="3" t="s">
        <v>63</v>
      </c>
      <c r="AI377" s="3">
        <v>8810.5562962962922</v>
      </c>
      <c r="AJ377" s="3">
        <v>2929.3777777777777</v>
      </c>
      <c r="AK377" s="3">
        <v>1459.3277037037033</v>
      </c>
      <c r="AL377" s="3">
        <v>3704.695925925927</v>
      </c>
      <c r="AM377" s="3">
        <v>472.60407407407399</v>
      </c>
      <c r="AN377" s="3">
        <v>7632.2644444444441</v>
      </c>
      <c r="AO377" s="3">
        <v>1796.0822222222223</v>
      </c>
      <c r="AP377" s="3">
        <v>11329.904074074075</v>
      </c>
      <c r="AQ377" s="3" t="s">
        <v>63</v>
      </c>
      <c r="AR377" s="3">
        <v>8149.3888888888878</v>
      </c>
      <c r="AS377" s="3">
        <v>7108.1144444444435</v>
      </c>
      <c r="AT377" s="3">
        <v>4727.3996296296309</v>
      </c>
      <c r="AU377" s="3">
        <v>5584.5022222222215</v>
      </c>
      <c r="AV377" s="3">
        <v>790.98703703703711</v>
      </c>
      <c r="AW377" s="3">
        <v>646.57814814814799</v>
      </c>
      <c r="AX377" s="3">
        <v>487.93222222222209</v>
      </c>
      <c r="AY377" s="3">
        <v>7437.9866666666649</v>
      </c>
      <c r="AZ377" s="3">
        <v>22318.086296296296</v>
      </c>
      <c r="BA377" s="3">
        <v>2787.7633333333338</v>
      </c>
      <c r="BB377" s="3">
        <v>1160.7881481481481</v>
      </c>
      <c r="BC377" s="3">
        <v>859.21333333333337</v>
      </c>
      <c r="BD377" s="3">
        <v>40986.624814814822</v>
      </c>
      <c r="BE377" s="3">
        <v>45711.576666666668</v>
      </c>
      <c r="BF377" s="3">
        <v>360.47481481481481</v>
      </c>
      <c r="BG377" s="3">
        <v>5027.8018518518538</v>
      </c>
      <c r="BH377" s="3">
        <v>10700.514814814813</v>
      </c>
      <c r="BI377" s="3">
        <v>936.23333333333312</v>
      </c>
      <c r="BJ377" s="3">
        <v>1505.2737037037043</v>
      </c>
      <c r="BK377" s="3">
        <v>501.76307777777754</v>
      </c>
      <c r="BL377" s="3" t="s">
        <v>63</v>
      </c>
      <c r="BM377" s="3">
        <v>1145.2203703703701</v>
      </c>
      <c r="BN377" s="3">
        <v>406.14370370370381</v>
      </c>
      <c r="BO377" s="3">
        <v>1.0632592592592591</v>
      </c>
      <c r="BP377" s="3">
        <v>9.8888888888888901E-2</v>
      </c>
      <c r="BQ377" s="3">
        <v>45.700740740740748</v>
      </c>
    </row>
    <row r="378" spans="1:69">
      <c r="A378" s="2">
        <v>44228</v>
      </c>
      <c r="B378" s="3">
        <v>1362.6316000000004</v>
      </c>
      <c r="C378" s="3">
        <v>50614.966799999987</v>
      </c>
      <c r="D378" s="3">
        <v>117622.85799999996</v>
      </c>
      <c r="E378" s="3">
        <v>4535.7180000000008</v>
      </c>
      <c r="F378" s="3">
        <v>22375.849600000001</v>
      </c>
      <c r="G378" s="3">
        <v>44465.645999999986</v>
      </c>
      <c r="H378" s="3" t="s">
        <v>63</v>
      </c>
      <c r="I378" s="3">
        <v>57737.133199999997</v>
      </c>
      <c r="J378" s="3">
        <v>65804.119200000016</v>
      </c>
      <c r="K378" s="3">
        <v>1529.2407999999998</v>
      </c>
      <c r="L378" s="3">
        <v>1583.8736000000001</v>
      </c>
      <c r="M378" s="3">
        <v>3408.5615999999995</v>
      </c>
      <c r="N378" s="3">
        <v>43914.9084</v>
      </c>
      <c r="O378" s="3">
        <v>3599.2921200000019</v>
      </c>
      <c r="P378" s="3">
        <v>1056.0816</v>
      </c>
      <c r="Q378" s="3">
        <v>15996.339599999999</v>
      </c>
      <c r="R378" s="3">
        <v>2917.4399999999996</v>
      </c>
      <c r="S378" s="3">
        <v>6203.9478800000006</v>
      </c>
      <c r="T378" s="3">
        <v>50752.472000000002</v>
      </c>
      <c r="U378" s="3">
        <v>1663.0676000000001</v>
      </c>
      <c r="V378" s="3">
        <v>29909.395999999997</v>
      </c>
      <c r="W378" s="3">
        <v>1593.2715999999998</v>
      </c>
      <c r="X378" s="3">
        <v>3092.5588000000007</v>
      </c>
      <c r="Y378" s="3">
        <v>882.22199999999987</v>
      </c>
      <c r="Z378" s="3">
        <v>12674.092799999999</v>
      </c>
      <c r="AA378" s="3">
        <v>2014.9384399999994</v>
      </c>
      <c r="AB378" s="3">
        <v>6809.4479999999985</v>
      </c>
      <c r="AC378" s="3">
        <v>18265.468000000001</v>
      </c>
      <c r="AD378" s="3">
        <v>10757.6204</v>
      </c>
      <c r="AE378" s="3">
        <v>29491.138800000004</v>
      </c>
      <c r="AF378" s="3">
        <v>3886.6507999999994</v>
      </c>
      <c r="AG378" s="3">
        <v>6579.282799999999</v>
      </c>
      <c r="AH378" s="3" t="s">
        <v>63</v>
      </c>
      <c r="AI378" s="3">
        <v>8942.6788000000015</v>
      </c>
      <c r="AJ378" s="3">
        <v>3003.1764000000007</v>
      </c>
      <c r="AK378" s="3">
        <v>1468.3018399999999</v>
      </c>
      <c r="AL378" s="3">
        <v>3814.5588000000002</v>
      </c>
      <c r="AM378" s="3">
        <v>497.54920000000004</v>
      </c>
      <c r="AN378" s="3">
        <v>7635.3020000000006</v>
      </c>
      <c r="AO378" s="3">
        <v>1818.2899999999997</v>
      </c>
      <c r="AP378" s="3">
        <v>11518.646399999996</v>
      </c>
      <c r="AQ378" s="3" t="s">
        <v>63</v>
      </c>
      <c r="AR378" s="3">
        <v>8129.6560000000009</v>
      </c>
      <c r="AS378" s="3">
        <v>6918.1848</v>
      </c>
      <c r="AT378" s="3">
        <v>4828.7179999999989</v>
      </c>
      <c r="AU378" s="3">
        <v>5702.5448000000006</v>
      </c>
      <c r="AV378" s="3">
        <v>775.95760000000007</v>
      </c>
      <c r="AW378" s="3">
        <v>665.35599999999988</v>
      </c>
      <c r="AX378" s="3">
        <v>527.78559999999993</v>
      </c>
      <c r="AY378" s="3">
        <v>7338.440800000003</v>
      </c>
      <c r="AZ378" s="3">
        <v>23038.762399999996</v>
      </c>
      <c r="BA378" s="3">
        <v>2900.6135999999992</v>
      </c>
      <c r="BB378" s="3">
        <v>1170.5740000000003</v>
      </c>
      <c r="BC378" s="3">
        <v>855.63680000000022</v>
      </c>
      <c r="BD378" s="3">
        <v>40792.539999999994</v>
      </c>
      <c r="BE378" s="3">
        <v>46308.294400000006</v>
      </c>
      <c r="BF378" s="3">
        <v>357.50680000000017</v>
      </c>
      <c r="BG378" s="3">
        <v>4789.0019999999995</v>
      </c>
      <c r="BH378" s="3">
        <v>10343.270400000003</v>
      </c>
      <c r="BI378" s="3">
        <v>946.67840000000001</v>
      </c>
      <c r="BJ378" s="3">
        <v>1501.2975999999994</v>
      </c>
      <c r="BK378" s="3">
        <v>521.04702400000008</v>
      </c>
      <c r="BL378" s="3" t="s">
        <v>63</v>
      </c>
      <c r="BM378" s="3">
        <v>1133.7500000000002</v>
      </c>
      <c r="BN378" s="3">
        <v>411.36039999999991</v>
      </c>
      <c r="BO378" s="3">
        <v>1.2588399999999997</v>
      </c>
      <c r="BP378" s="3">
        <v>6.9040000000000018E-2</v>
      </c>
      <c r="BQ378" s="3">
        <v>54.837200000000003</v>
      </c>
    </row>
    <row r="379" spans="1:69">
      <c r="A379" s="2">
        <v>44256</v>
      </c>
      <c r="B379" s="3">
        <v>1336.0162962962963</v>
      </c>
      <c r="C379" s="3">
        <v>48125.645555555551</v>
      </c>
      <c r="D379" s="3">
        <v>114051.55962962963</v>
      </c>
      <c r="E379" s="3">
        <v>4829.3862962962949</v>
      </c>
      <c r="F379" s="3">
        <v>22215.721481481483</v>
      </c>
      <c r="G379" s="3">
        <v>47074.617037037046</v>
      </c>
      <c r="H379" s="3" t="s">
        <v>63</v>
      </c>
      <c r="I379" s="3">
        <v>58179.796666666662</v>
      </c>
      <c r="J379" s="3">
        <v>67228.580740740741</v>
      </c>
      <c r="K379" s="3">
        <v>1493.7462962962968</v>
      </c>
      <c r="L379" s="3">
        <v>1607.5318518518518</v>
      </c>
      <c r="M379" s="3">
        <v>3480.592222222223</v>
      </c>
      <c r="N379" s="3">
        <v>43920.802222222213</v>
      </c>
      <c r="O379" s="3">
        <v>3443.2056555555559</v>
      </c>
      <c r="P379" s="3">
        <v>1078.5340740740739</v>
      </c>
      <c r="Q379" s="3">
        <v>16138.64925925926</v>
      </c>
      <c r="R379" s="3">
        <v>3098.3711111111111</v>
      </c>
      <c r="S379" s="3">
        <v>6259.1022222222227</v>
      </c>
      <c r="T379" s="3">
        <v>50091.328888888893</v>
      </c>
      <c r="U379" s="3">
        <v>1622.909259259259</v>
      </c>
      <c r="V379" s="3">
        <v>28829.611111111117</v>
      </c>
      <c r="W379" s="3">
        <v>1582.4051851851852</v>
      </c>
      <c r="X379" s="3">
        <v>3032.9059259259252</v>
      </c>
      <c r="Y379" s="3">
        <v>932.26629629629622</v>
      </c>
      <c r="Z379" s="3">
        <v>12376.760370370372</v>
      </c>
      <c r="AA379" s="3">
        <v>2145.7654074074071</v>
      </c>
      <c r="AB379" s="3">
        <v>6763.9444444444453</v>
      </c>
      <c r="AC379" s="3">
        <v>18665.739629629628</v>
      </c>
      <c r="AD379" s="3">
        <v>10921.008518518516</v>
      </c>
      <c r="AE379" s="3">
        <v>29326.025925925929</v>
      </c>
      <c r="AF379" s="3">
        <v>3911.6522222222216</v>
      </c>
      <c r="AG379" s="3">
        <v>6713.1048148148157</v>
      </c>
      <c r="AH379" s="3" t="s">
        <v>63</v>
      </c>
      <c r="AI379" s="3">
        <v>9487.8929629629638</v>
      </c>
      <c r="AJ379" s="3">
        <v>3129.238518518518</v>
      </c>
      <c r="AK379" s="3">
        <v>1466.4938148148151</v>
      </c>
      <c r="AL379" s="3">
        <v>3861.2448148148146</v>
      </c>
      <c r="AM379" s="3">
        <v>494.4948148148149</v>
      </c>
      <c r="AN379" s="3">
        <v>7493.329999999999</v>
      </c>
      <c r="AO379" s="3">
        <v>1855.0885185185184</v>
      </c>
      <c r="AP379" s="3">
        <v>11071.958148148145</v>
      </c>
      <c r="AQ379" s="3" t="s">
        <v>63</v>
      </c>
      <c r="AR379" s="3">
        <v>8484.9074074074088</v>
      </c>
      <c r="AS379" s="3">
        <v>6654.6474074074085</v>
      </c>
      <c r="AT379" s="3">
        <v>4909.4637037037037</v>
      </c>
      <c r="AU379" s="3">
        <v>5960.7670370370388</v>
      </c>
      <c r="AV379" s="3">
        <v>839.95148148148132</v>
      </c>
      <c r="AW379" s="3">
        <v>678.9785185185184</v>
      </c>
      <c r="AX379" s="3">
        <v>578.45666666666671</v>
      </c>
      <c r="AY379" s="3">
        <v>7922.106296296296</v>
      </c>
      <c r="AZ379" s="3">
        <v>23960.337407407413</v>
      </c>
      <c r="BA379" s="3">
        <v>3018.9581481481478</v>
      </c>
      <c r="BB379" s="3">
        <v>1118.5899999999999</v>
      </c>
      <c r="BC379" s="3">
        <v>853.84222222222229</v>
      </c>
      <c r="BD379" s="3">
        <v>39033.80999999999</v>
      </c>
      <c r="BE379" s="3">
        <v>44971.588518518518</v>
      </c>
      <c r="BF379" s="3">
        <v>362.12592592592597</v>
      </c>
      <c r="BG379" s="3">
        <v>4799.4896296296292</v>
      </c>
      <c r="BH379" s="3">
        <v>10196.552592592594</v>
      </c>
      <c r="BI379" s="3">
        <v>986.38518518518515</v>
      </c>
      <c r="BJ379" s="3">
        <v>1560.1855555555553</v>
      </c>
      <c r="BK379" s="3">
        <v>518.07872222222227</v>
      </c>
      <c r="BL379" s="3" t="s">
        <v>63</v>
      </c>
      <c r="BM379" s="3">
        <v>1178.9288888888887</v>
      </c>
      <c r="BN379" s="3">
        <v>421.56407407407414</v>
      </c>
      <c r="BO379" s="3">
        <v>1.6136666666666659</v>
      </c>
      <c r="BP379" s="3">
        <v>7.251851851851851E-2</v>
      </c>
      <c r="BQ379" s="3">
        <v>66.655185185185189</v>
      </c>
    </row>
    <row r="380" spans="1:69">
      <c r="A380" s="2">
        <v>44287</v>
      </c>
      <c r="B380" s="3">
        <v>1307.5457692307693</v>
      </c>
      <c r="C380" s="3">
        <v>48319.26846153845</v>
      </c>
      <c r="D380" s="3">
        <v>119033.47615384613</v>
      </c>
      <c r="E380" s="3">
        <v>4860.9957692307698</v>
      </c>
      <c r="F380" s="3">
        <v>20558.579230769228</v>
      </c>
      <c r="G380" s="3">
        <v>48243.862692307681</v>
      </c>
      <c r="H380" s="3" t="s">
        <v>63</v>
      </c>
      <c r="I380" s="3">
        <v>59608.912307692306</v>
      </c>
      <c r="J380" s="3">
        <v>67421.345769230786</v>
      </c>
      <c r="K380" s="3">
        <v>1392.9884615384615</v>
      </c>
      <c r="L380" s="3">
        <v>1601.9703846153848</v>
      </c>
      <c r="M380" s="3">
        <v>3554.688846153847</v>
      </c>
      <c r="N380" s="3">
        <v>43381.928076923075</v>
      </c>
      <c r="O380" s="3">
        <v>3455.5323999999996</v>
      </c>
      <c r="P380" s="3">
        <v>1095.6065384615383</v>
      </c>
      <c r="Q380" s="3">
        <v>17068.297307692308</v>
      </c>
      <c r="R380" s="3">
        <v>3194.4119230769229</v>
      </c>
      <c r="S380" s="3">
        <v>6017.461269230771</v>
      </c>
      <c r="T380" s="3">
        <v>48895.824230769234</v>
      </c>
      <c r="U380" s="3">
        <v>1728.1019230769232</v>
      </c>
      <c r="V380" s="3">
        <v>28889.560769230768</v>
      </c>
      <c r="W380" s="3">
        <v>1632.8707692307694</v>
      </c>
      <c r="X380" s="3">
        <v>3163.8934615384619</v>
      </c>
      <c r="Y380" s="3">
        <v>947.21769230769235</v>
      </c>
      <c r="Z380" s="3">
        <v>12606.893846153851</v>
      </c>
      <c r="AA380" s="3">
        <v>2235.6868461538461</v>
      </c>
      <c r="AB380" s="3">
        <v>6991.8230769230777</v>
      </c>
      <c r="AC380" s="3">
        <v>19161.872692307697</v>
      </c>
      <c r="AD380" s="3">
        <v>11162.888846153848</v>
      </c>
      <c r="AE380" s="3">
        <v>29436.223846153844</v>
      </c>
      <c r="AF380" s="3">
        <v>4134.5723076923077</v>
      </c>
      <c r="AG380" s="3">
        <v>6905.6611538461548</v>
      </c>
      <c r="AH380" s="3" t="s">
        <v>63</v>
      </c>
      <c r="AI380" s="3">
        <v>10072.718846153848</v>
      </c>
      <c r="AJ380" s="3">
        <v>3209.1738461538462</v>
      </c>
      <c r="AK380" s="3">
        <v>1471.7080000000001</v>
      </c>
      <c r="AL380" s="3">
        <v>3972.6957692307692</v>
      </c>
      <c r="AM380" s="3">
        <v>512.25346153846147</v>
      </c>
      <c r="AN380" s="3">
        <v>7449.3865384615401</v>
      </c>
      <c r="AO380" s="3">
        <v>1884.2734615384613</v>
      </c>
      <c r="AP380" s="3">
        <v>10417.770769230769</v>
      </c>
      <c r="AQ380" s="3" t="s">
        <v>63</v>
      </c>
      <c r="AR380" s="3">
        <v>8624.5192307692323</v>
      </c>
      <c r="AS380" s="3">
        <v>6475.9838461538466</v>
      </c>
      <c r="AT380" s="3">
        <v>5059.1823076923074</v>
      </c>
      <c r="AU380" s="3">
        <v>6208.6476923076943</v>
      </c>
      <c r="AV380" s="3">
        <v>892.23730769230747</v>
      </c>
      <c r="AW380" s="3">
        <v>711.4076923076924</v>
      </c>
      <c r="AX380" s="3">
        <v>593.84192307692297</v>
      </c>
      <c r="AY380" s="3">
        <v>8099.3053846153844</v>
      </c>
      <c r="AZ380" s="3">
        <v>24515.569615384618</v>
      </c>
      <c r="BA380" s="3">
        <v>3226.126923076923</v>
      </c>
      <c r="BB380" s="3">
        <v>1128.2584615384615</v>
      </c>
      <c r="BC380" s="3">
        <v>873.88653846153841</v>
      </c>
      <c r="BD380" s="3">
        <v>38999.24923076923</v>
      </c>
      <c r="BE380" s="3">
        <v>44859.74346153847</v>
      </c>
      <c r="BF380" s="3">
        <v>372.86846153846153</v>
      </c>
      <c r="BG380" s="3">
        <v>5006.8411538461523</v>
      </c>
      <c r="BH380" s="3">
        <v>10703.031153846156</v>
      </c>
      <c r="BI380" s="3">
        <v>1032.6411538461539</v>
      </c>
      <c r="BJ380" s="3">
        <v>1566.8053846153841</v>
      </c>
      <c r="BK380" s="3">
        <v>525.59273076923103</v>
      </c>
      <c r="BL380" s="3" t="s">
        <v>63</v>
      </c>
      <c r="BM380" s="3">
        <v>1239.5688461538459</v>
      </c>
      <c r="BN380" s="3">
        <v>437.20500000000015</v>
      </c>
      <c r="BO380" s="3">
        <v>1.6203076923076922</v>
      </c>
      <c r="BP380" s="3">
        <v>6.0269230769230742E-2</v>
      </c>
      <c r="BQ380" s="3">
        <v>61.432692307692314</v>
      </c>
    </row>
    <row r="381" spans="1:69">
      <c r="A381" s="2">
        <v>44317</v>
      </c>
      <c r="B381" s="3">
        <v>1247.2619999999999</v>
      </c>
      <c r="C381" s="3">
        <v>54050.358799999987</v>
      </c>
      <c r="D381" s="3">
        <v>122227.99160000001</v>
      </c>
      <c r="E381" s="3">
        <v>4353.7852000000003</v>
      </c>
      <c r="F381" s="3">
        <v>20638.688399999999</v>
      </c>
      <c r="G381" s="3">
        <v>49319.240400000002</v>
      </c>
      <c r="H381" s="3" t="s">
        <v>63</v>
      </c>
      <c r="I381" s="3">
        <v>63011.797999999995</v>
      </c>
      <c r="J381" s="3">
        <v>66987.392399999997</v>
      </c>
      <c r="K381" s="3">
        <v>1435.2544</v>
      </c>
      <c r="L381" s="3">
        <v>1582.6960000000004</v>
      </c>
      <c r="M381" s="3">
        <v>3660.3819999999996</v>
      </c>
      <c r="N381" s="3">
        <v>45195.130799999999</v>
      </c>
      <c r="O381" s="3">
        <v>3498.1794840000007</v>
      </c>
      <c r="P381" s="3">
        <v>1131.8175999999999</v>
      </c>
      <c r="Q381" s="3">
        <v>16584.692399999996</v>
      </c>
      <c r="R381" s="3">
        <v>3148.46</v>
      </c>
      <c r="S381" s="3">
        <v>5883.9401200000002</v>
      </c>
      <c r="T381" s="3">
        <v>49804.035999999993</v>
      </c>
      <c r="U381" s="3">
        <v>1768.2156000000002</v>
      </c>
      <c r="V381" s="3">
        <v>28570.195200000002</v>
      </c>
      <c r="W381" s="3">
        <v>1665.2119999999995</v>
      </c>
      <c r="X381" s="3">
        <v>3169.0175999999988</v>
      </c>
      <c r="Y381" s="3">
        <v>960.55360000000019</v>
      </c>
      <c r="Z381" s="3">
        <v>12506.941599999998</v>
      </c>
      <c r="AA381" s="3">
        <v>2235.9945200000006</v>
      </c>
      <c r="AB381" s="3">
        <v>7068.9520000000011</v>
      </c>
      <c r="AC381" s="3">
        <v>19453.833599999998</v>
      </c>
      <c r="AD381" s="3">
        <v>11173.703599999997</v>
      </c>
      <c r="AE381" s="3">
        <v>28615.326800000006</v>
      </c>
      <c r="AF381" s="3">
        <v>4173.3936000000012</v>
      </c>
      <c r="AG381" s="3">
        <v>7023.5963999999985</v>
      </c>
      <c r="AH381" s="3" t="s">
        <v>63</v>
      </c>
      <c r="AI381" s="3">
        <v>10365.4524</v>
      </c>
      <c r="AJ381" s="3">
        <v>3383.6455999999998</v>
      </c>
      <c r="AK381" s="3">
        <v>1526.5669200000002</v>
      </c>
      <c r="AL381" s="3">
        <v>4043.9232000000002</v>
      </c>
      <c r="AM381" s="3">
        <v>524.67039999999997</v>
      </c>
      <c r="AN381" s="3">
        <v>7429.9403999999977</v>
      </c>
      <c r="AO381" s="3">
        <v>1935.4859999999999</v>
      </c>
      <c r="AP381" s="3">
        <v>10592.060799999999</v>
      </c>
      <c r="AQ381" s="3" t="s">
        <v>63</v>
      </c>
      <c r="AR381" s="3">
        <v>9087.851999999999</v>
      </c>
      <c r="AS381" s="3">
        <v>6332.0500000000011</v>
      </c>
      <c r="AT381" s="3">
        <v>5163.4147999999996</v>
      </c>
      <c r="AU381" s="3">
        <v>6361.7735999999995</v>
      </c>
      <c r="AV381" s="3">
        <v>893.3675999999997</v>
      </c>
      <c r="AW381" s="3">
        <v>707.13479999999993</v>
      </c>
      <c r="AX381" s="3">
        <v>586.05680000000007</v>
      </c>
      <c r="AY381" s="3">
        <v>8163.1631999999991</v>
      </c>
      <c r="AZ381" s="3">
        <v>24705.410800000001</v>
      </c>
      <c r="BA381" s="3">
        <v>3316.3923999999997</v>
      </c>
      <c r="BB381" s="3">
        <v>1146.6424000000002</v>
      </c>
      <c r="BC381" s="3">
        <v>907.49639999999999</v>
      </c>
      <c r="BD381" s="3">
        <v>38920.021199999996</v>
      </c>
      <c r="BE381" s="3">
        <v>45690.285199999998</v>
      </c>
      <c r="BF381" s="3">
        <v>375.43119999999988</v>
      </c>
      <c r="BG381" s="3">
        <v>5180.4848000000011</v>
      </c>
      <c r="BH381" s="3">
        <v>10806.3776</v>
      </c>
      <c r="BI381" s="3">
        <v>1096.0868</v>
      </c>
      <c r="BJ381" s="3">
        <v>1569.7704000000001</v>
      </c>
      <c r="BK381" s="3">
        <v>528.21494399999972</v>
      </c>
      <c r="BL381" s="3" t="s">
        <v>63</v>
      </c>
      <c r="BM381" s="3">
        <v>1273.6164000000001</v>
      </c>
      <c r="BN381" s="3">
        <v>442.49079999999992</v>
      </c>
      <c r="BO381" s="3">
        <v>1.6141600000000005</v>
      </c>
      <c r="BP381" s="3">
        <v>4.7200000000000006E-2</v>
      </c>
      <c r="BQ381" s="3">
        <v>55.552799999999998</v>
      </c>
    </row>
    <row r="382" spans="1:69">
      <c r="A382" s="2">
        <v>44348</v>
      </c>
      <c r="B382" s="3">
        <v>1255.814230769231</v>
      </c>
      <c r="C382" s="3">
        <v>65579.891923076924</v>
      </c>
      <c r="D382" s="3">
        <v>128985.37884615385</v>
      </c>
      <c r="E382" s="3">
        <v>4310.2203846153852</v>
      </c>
      <c r="F382" s="3">
        <v>19670.355000000003</v>
      </c>
      <c r="G382" s="3">
        <v>50629.145000000011</v>
      </c>
      <c r="H382" s="3" t="s">
        <v>63</v>
      </c>
      <c r="I382" s="3">
        <v>66650.762307692305</v>
      </c>
      <c r="J382" s="3">
        <v>66998.474615384606</v>
      </c>
      <c r="K382" s="3">
        <v>1419.6107692307692</v>
      </c>
      <c r="L382" s="3">
        <v>1573.5488461538459</v>
      </c>
      <c r="M382" s="3">
        <v>3820.8138461538456</v>
      </c>
      <c r="N382" s="3">
        <v>48250.026538461549</v>
      </c>
      <c r="O382" s="3">
        <v>3576.8048230769223</v>
      </c>
      <c r="P382" s="3">
        <v>1170.3115384615382</v>
      </c>
      <c r="Q382" s="3">
        <v>17282.121538461535</v>
      </c>
      <c r="R382" s="3">
        <v>3143.8369230769244</v>
      </c>
      <c r="S382" s="3">
        <v>6038.322153846153</v>
      </c>
      <c r="T382" s="3">
        <v>52409.141538461539</v>
      </c>
      <c r="U382" s="3">
        <v>1826.6000000000001</v>
      </c>
      <c r="V382" s="3">
        <v>28867.153461538463</v>
      </c>
      <c r="W382" s="3">
        <v>1690.3519230769232</v>
      </c>
      <c r="X382" s="3">
        <v>3260.0480769230758</v>
      </c>
      <c r="Y382" s="3">
        <v>1002.385</v>
      </c>
      <c r="Z382" s="3">
        <v>12552.59076923077</v>
      </c>
      <c r="AA382" s="3">
        <v>2269.1406538461542</v>
      </c>
      <c r="AB382" s="3">
        <v>7301.7961538461532</v>
      </c>
      <c r="AC382" s="3">
        <v>20108.408846153852</v>
      </c>
      <c r="AD382" s="3">
        <v>11832.321923076923</v>
      </c>
      <c r="AE382" s="3">
        <v>28948.905769230772</v>
      </c>
      <c r="AF382" s="3">
        <v>4237.3557692307695</v>
      </c>
      <c r="AG382" s="3">
        <v>7096.1326923076913</v>
      </c>
      <c r="AH382" s="3" t="s">
        <v>63</v>
      </c>
      <c r="AI382" s="3">
        <v>10829.171538461536</v>
      </c>
      <c r="AJ382" s="3">
        <v>3490.7173076923091</v>
      </c>
      <c r="AK382" s="3">
        <v>1559.3303461538458</v>
      </c>
      <c r="AL382" s="3">
        <v>4149.0496153846161</v>
      </c>
      <c r="AM382" s="3">
        <v>546.40769230769229</v>
      </c>
      <c r="AN382" s="3">
        <v>8584.0396153846159</v>
      </c>
      <c r="AO382" s="3">
        <v>1974.7665384615377</v>
      </c>
      <c r="AP382" s="3">
        <v>10070.704999999998</v>
      </c>
      <c r="AQ382" s="3" t="s">
        <v>63</v>
      </c>
      <c r="AR382" s="3">
        <v>9101.9538461538486</v>
      </c>
      <c r="AS382" s="3">
        <v>6872.2661538461543</v>
      </c>
      <c r="AT382" s="3">
        <v>5320.9880769230758</v>
      </c>
      <c r="AU382" s="3">
        <v>6574.78346153846</v>
      </c>
      <c r="AV382" s="3">
        <v>908.21269230769212</v>
      </c>
      <c r="AW382" s="3">
        <v>725.96769230769212</v>
      </c>
      <c r="AX382" s="3">
        <v>565.07923076923078</v>
      </c>
      <c r="AY382" s="3">
        <v>8263.8153846153855</v>
      </c>
      <c r="AZ382" s="3">
        <v>25502.90769230769</v>
      </c>
      <c r="BA382" s="3">
        <v>3364.7042307692313</v>
      </c>
      <c r="BB382" s="3">
        <v>1203.0219230769228</v>
      </c>
      <c r="BC382" s="3">
        <v>925.81038461538469</v>
      </c>
      <c r="BD382" s="3">
        <v>38462.837692307679</v>
      </c>
      <c r="BE382" s="3">
        <v>48043.820384615385</v>
      </c>
      <c r="BF382" s="3">
        <v>375.99153846153848</v>
      </c>
      <c r="BG382" s="3">
        <v>5120.9588461538451</v>
      </c>
      <c r="BH382" s="3">
        <v>10747.096153846154</v>
      </c>
      <c r="BI382" s="3">
        <v>1139.2203846153845</v>
      </c>
      <c r="BJ382" s="3">
        <v>1609.7130769230769</v>
      </c>
      <c r="BK382" s="3">
        <v>531.16979999999978</v>
      </c>
      <c r="BL382" s="3" t="s">
        <v>63</v>
      </c>
      <c r="BM382" s="3">
        <v>1367.094230769231</v>
      </c>
      <c r="BN382" s="3">
        <v>455.02230769230778</v>
      </c>
      <c r="BO382" s="3">
        <v>1.5118461538461541</v>
      </c>
      <c r="BP382" s="3">
        <v>6.5115384615384603E-2</v>
      </c>
      <c r="BQ382" s="3">
        <v>54.443461538461527</v>
      </c>
    </row>
    <row r="383" spans="1:69">
      <c r="A383" s="2">
        <v>44378</v>
      </c>
      <c r="B383" s="3">
        <v>1268.8988888888891</v>
      </c>
      <c r="C383" s="3">
        <v>64110.523333333338</v>
      </c>
      <c r="D383" s="3">
        <v>126065.16925925923</v>
      </c>
      <c r="E383" s="3">
        <v>4226.9051851851855</v>
      </c>
      <c r="F383" s="3">
        <v>18628.457777777778</v>
      </c>
      <c r="G383" s="3">
        <v>50174.094074074084</v>
      </c>
      <c r="H383" s="3" t="s">
        <v>63</v>
      </c>
      <c r="I383" s="3">
        <v>67105.353333333333</v>
      </c>
      <c r="J383" s="3">
        <v>66974.607777777768</v>
      </c>
      <c r="K383" s="3">
        <v>1367.6477777777779</v>
      </c>
      <c r="L383" s="3">
        <v>1521.1055555555556</v>
      </c>
      <c r="M383" s="3">
        <v>3807.3970370370371</v>
      </c>
      <c r="N383" s="3">
        <v>47666.22111111111</v>
      </c>
      <c r="O383" s="3">
        <v>3516.9070666666667</v>
      </c>
      <c r="P383" s="3">
        <v>1174.7792592592593</v>
      </c>
      <c r="Q383" s="3">
        <v>17666.764444444445</v>
      </c>
      <c r="R383" s="3">
        <v>3142.5244444444452</v>
      </c>
      <c r="S383" s="3">
        <v>6053.3827777777778</v>
      </c>
      <c r="T383" s="3">
        <v>52675.895925925943</v>
      </c>
      <c r="U383" s="3">
        <v>1904.1170370370367</v>
      </c>
      <c r="V383" s="3">
        <v>27422.982592592591</v>
      </c>
      <c r="W383" s="3">
        <v>1671.4062962962964</v>
      </c>
      <c r="X383" s="3">
        <v>3256.0537037037034</v>
      </c>
      <c r="Y383" s="3">
        <v>1004.0096296296294</v>
      </c>
      <c r="Z383" s="3">
        <v>12701.654444444443</v>
      </c>
      <c r="AA383" s="3">
        <v>2333.1697037037034</v>
      </c>
      <c r="AB383" s="3">
        <v>7336.022222222221</v>
      </c>
      <c r="AC383" s="3">
        <v>20167.435555555559</v>
      </c>
      <c r="AD383" s="3">
        <v>12016.127777777776</v>
      </c>
      <c r="AE383" s="3">
        <v>28093.673333333336</v>
      </c>
      <c r="AF383" s="3">
        <v>4363.0922222222216</v>
      </c>
      <c r="AG383" s="3">
        <v>7053.7722222222201</v>
      </c>
      <c r="AH383" s="3" t="s">
        <v>63</v>
      </c>
      <c r="AI383" s="3">
        <v>10868.763703703708</v>
      </c>
      <c r="AJ383" s="3">
        <v>3441.7959259259255</v>
      </c>
      <c r="AK383" s="3">
        <v>1582.1198888888889</v>
      </c>
      <c r="AL383" s="3">
        <v>4182.6866666666665</v>
      </c>
      <c r="AM383" s="3">
        <v>561.28666666666675</v>
      </c>
      <c r="AN383" s="3">
        <v>8798.8822222222207</v>
      </c>
      <c r="AO383" s="3">
        <v>1946.3122222222223</v>
      </c>
      <c r="AP383" s="3">
        <v>10487.060370370373</v>
      </c>
      <c r="AQ383" s="3" t="s">
        <v>63</v>
      </c>
      <c r="AR383" s="3">
        <v>8710.4555555555598</v>
      </c>
      <c r="AS383" s="3">
        <v>6725.9674074074064</v>
      </c>
      <c r="AT383" s="3">
        <v>5507.5711111111113</v>
      </c>
      <c r="AU383" s="3">
        <v>6520.4896296296311</v>
      </c>
      <c r="AV383" s="3">
        <v>870.71555555555551</v>
      </c>
      <c r="AW383" s="3">
        <v>737.71592592592629</v>
      </c>
      <c r="AX383" s="3">
        <v>567.7600000000001</v>
      </c>
      <c r="AY383" s="3">
        <v>8205.8618518518542</v>
      </c>
      <c r="AZ383" s="3">
        <v>25046.514074074079</v>
      </c>
      <c r="BA383" s="3">
        <v>3201.6029629629634</v>
      </c>
      <c r="BB383" s="3">
        <v>1230.7155555555555</v>
      </c>
      <c r="BC383" s="3">
        <v>954.87888888888892</v>
      </c>
      <c r="BD383" s="3">
        <v>38249.368518518524</v>
      </c>
      <c r="BE383" s="3">
        <v>47626.031111111115</v>
      </c>
      <c r="BF383" s="3">
        <v>383.14962962962971</v>
      </c>
      <c r="BG383" s="3">
        <v>5097.3862962962967</v>
      </c>
      <c r="BH383" s="3">
        <v>10755.873333333331</v>
      </c>
      <c r="BI383" s="3">
        <v>1140.7548148148148</v>
      </c>
      <c r="BJ383" s="3">
        <v>1559.0381481481475</v>
      </c>
      <c r="BK383" s="3">
        <v>527.0627962962966</v>
      </c>
      <c r="BL383" s="3" t="s">
        <v>63</v>
      </c>
      <c r="BM383" s="3">
        <v>1322.847777777778</v>
      </c>
      <c r="BN383" s="3">
        <v>457.27407407407406</v>
      </c>
      <c r="BO383" s="3">
        <v>1.3228888888888888</v>
      </c>
      <c r="BP383" s="3">
        <v>7.0333333333333345E-2</v>
      </c>
      <c r="BQ383" s="3">
        <v>60.766296296296296</v>
      </c>
    </row>
    <row r="384" spans="1:69">
      <c r="A384" s="2">
        <v>44409</v>
      </c>
      <c r="B384" s="3">
        <v>1283.7042857142858</v>
      </c>
      <c r="C384" s="3">
        <v>69152.202857142853</v>
      </c>
      <c r="D384" s="3">
        <v>120431.7567857143</v>
      </c>
      <c r="E384" s="3">
        <v>4351.5410714285726</v>
      </c>
      <c r="F384" s="3">
        <v>16942.642857142855</v>
      </c>
      <c r="G384" s="3">
        <v>51643.663571428544</v>
      </c>
      <c r="H384" s="3" t="s">
        <v>63</v>
      </c>
      <c r="I384" s="3">
        <v>68877.277857142864</v>
      </c>
      <c r="J384" s="3">
        <v>68115.00285714287</v>
      </c>
      <c r="K384" s="3">
        <v>1441.6010714285717</v>
      </c>
      <c r="L384" s="3">
        <v>1527.5707142857143</v>
      </c>
      <c r="M384" s="3">
        <v>3861.4528571428577</v>
      </c>
      <c r="N384" s="3">
        <v>50676.415714285729</v>
      </c>
      <c r="O384" s="3">
        <v>3490.2293178571445</v>
      </c>
      <c r="P384" s="3">
        <v>1263.3603571428575</v>
      </c>
      <c r="Q384" s="3">
        <v>17121.422142857144</v>
      </c>
      <c r="R384" s="3">
        <v>3134.556785714286</v>
      </c>
      <c r="S384" s="3">
        <v>6104.6128928571425</v>
      </c>
      <c r="T384" s="3">
        <v>55196.34785714285</v>
      </c>
      <c r="U384" s="3">
        <v>1978.9478571428572</v>
      </c>
      <c r="V384" s="3">
        <v>25879.692500000001</v>
      </c>
      <c r="W384" s="3">
        <v>1722.6149999999996</v>
      </c>
      <c r="X384" s="3">
        <v>3177.7174999999997</v>
      </c>
      <c r="Y384" s="3">
        <v>1013.9525000000002</v>
      </c>
      <c r="Z384" s="3">
        <v>12870.150357142857</v>
      </c>
      <c r="AA384" s="3">
        <v>2378.1641071428576</v>
      </c>
      <c r="AB384" s="3">
        <v>7517.2571428571409</v>
      </c>
      <c r="AC384" s="3">
        <v>20461.151785714286</v>
      </c>
      <c r="AD384" s="3">
        <v>12361.759285714286</v>
      </c>
      <c r="AE384" s="3">
        <v>27669.41642857144</v>
      </c>
      <c r="AF384" s="3">
        <v>4455.4546428571421</v>
      </c>
      <c r="AG384" s="3">
        <v>7136.2417857142873</v>
      </c>
      <c r="AH384" s="3" t="s">
        <v>63</v>
      </c>
      <c r="AI384" s="3">
        <v>11217.55642857143</v>
      </c>
      <c r="AJ384" s="3">
        <v>3587.0878571428557</v>
      </c>
      <c r="AK384" s="3">
        <v>1634.4345714285714</v>
      </c>
      <c r="AL384" s="3">
        <v>4306.4174999999996</v>
      </c>
      <c r="AM384" s="3">
        <v>575.18428571428569</v>
      </c>
      <c r="AN384" s="3">
        <v>10176.99857142857</v>
      </c>
      <c r="AO384" s="3">
        <v>1960.3982142857144</v>
      </c>
      <c r="AP384" s="3">
        <v>10910.571071428569</v>
      </c>
      <c r="AQ384" s="3" t="s">
        <v>63</v>
      </c>
      <c r="AR384" s="3">
        <v>8895.6250000000018</v>
      </c>
      <c r="AS384" s="3">
        <v>6616.5649999999996</v>
      </c>
      <c r="AT384" s="3">
        <v>5678.2735714285727</v>
      </c>
      <c r="AU384" s="3">
        <v>6740.3475000000008</v>
      </c>
      <c r="AV384" s="3">
        <v>900.6446428571428</v>
      </c>
      <c r="AW384" s="3">
        <v>774.09392857142859</v>
      </c>
      <c r="AX384" s="3">
        <v>558.22821428571444</v>
      </c>
      <c r="AY384" s="3">
        <v>8655.6782142857155</v>
      </c>
      <c r="AZ384" s="3">
        <v>26026.179285714294</v>
      </c>
      <c r="BA384" s="3">
        <v>3087.8049999999998</v>
      </c>
      <c r="BB384" s="3">
        <v>1263.8735714285715</v>
      </c>
      <c r="BC384" s="3">
        <v>979.00499999999988</v>
      </c>
      <c r="BD384" s="3">
        <v>39258.512857142872</v>
      </c>
      <c r="BE384" s="3">
        <v>47390.976428571412</v>
      </c>
      <c r="BF384" s="3">
        <v>386.62214285714288</v>
      </c>
      <c r="BG384" s="3">
        <v>5241.4074999999993</v>
      </c>
      <c r="BH384" s="3">
        <v>10988.213928571427</v>
      </c>
      <c r="BI384" s="3">
        <v>1190.6489285714288</v>
      </c>
      <c r="BJ384" s="3">
        <v>1559.4610714285711</v>
      </c>
      <c r="BK384" s="3">
        <v>525.80127142857134</v>
      </c>
      <c r="BL384" s="3" t="s">
        <v>63</v>
      </c>
      <c r="BM384" s="3">
        <v>1335.8324999999998</v>
      </c>
      <c r="BN384" s="3">
        <v>470.9439285714285</v>
      </c>
      <c r="BO384" s="3">
        <v>1.2795000000000003</v>
      </c>
      <c r="BP384" s="3">
        <v>6.9500000000000006E-2</v>
      </c>
      <c r="BQ384" s="3">
        <v>60.980357142857152</v>
      </c>
    </row>
    <row r="385" spans="1:69">
      <c r="A385" s="2">
        <v>44440</v>
      </c>
      <c r="B385" s="3">
        <v>1323.8403846153847</v>
      </c>
      <c r="C385" s="3">
        <v>76398.61461538462</v>
      </c>
      <c r="D385" s="3">
        <v>114043.84807692307</v>
      </c>
      <c r="E385" s="3">
        <v>4406.9523076923078</v>
      </c>
      <c r="F385" s="3">
        <v>17938.518076923083</v>
      </c>
      <c r="G385" s="3">
        <v>51531.581153846157</v>
      </c>
      <c r="H385" s="3" t="s">
        <v>63</v>
      </c>
      <c r="I385" s="3">
        <v>70868.305000000008</v>
      </c>
      <c r="J385" s="3">
        <v>64452.255384615382</v>
      </c>
      <c r="K385" s="3">
        <v>1425.6615384615384</v>
      </c>
      <c r="L385" s="3">
        <v>1558.8576923076921</v>
      </c>
      <c r="M385" s="3">
        <v>4027.1507692307687</v>
      </c>
      <c r="N385" s="3">
        <v>52116.775384615379</v>
      </c>
      <c r="O385" s="3">
        <v>3626.3117000000002</v>
      </c>
      <c r="P385" s="3">
        <v>1299.1203846153849</v>
      </c>
      <c r="Q385" s="3">
        <v>17296.409615384615</v>
      </c>
      <c r="R385" s="3">
        <v>3077.0630769230775</v>
      </c>
      <c r="S385" s="3">
        <v>6115.8855769230768</v>
      </c>
      <c r="T385" s="3">
        <v>58777.093846153854</v>
      </c>
      <c r="U385" s="3">
        <v>1964.2353846153844</v>
      </c>
      <c r="V385" s="3">
        <v>25197.42923076923</v>
      </c>
      <c r="W385" s="3">
        <v>1794.3057692307691</v>
      </c>
      <c r="X385" s="3">
        <v>3142.5534615384627</v>
      </c>
      <c r="Y385" s="3">
        <v>1018.9311538461536</v>
      </c>
      <c r="Z385" s="3">
        <v>13202.41</v>
      </c>
      <c r="AA385" s="3">
        <v>2328.6707307692309</v>
      </c>
      <c r="AB385" s="3">
        <v>7400.8538461538474</v>
      </c>
      <c r="AC385" s="3">
        <v>20534.561153846149</v>
      </c>
      <c r="AD385" s="3">
        <v>12010.251153846155</v>
      </c>
      <c r="AE385" s="3">
        <v>29933.447307692317</v>
      </c>
      <c r="AF385" s="3">
        <v>4452.8584615384616</v>
      </c>
      <c r="AG385" s="3">
        <v>7062.0969230769251</v>
      </c>
      <c r="AH385" s="3" t="s">
        <v>63</v>
      </c>
      <c r="AI385" s="3">
        <v>11369.028846153846</v>
      </c>
      <c r="AJ385" s="3">
        <v>3640.4576923076925</v>
      </c>
      <c r="AK385" s="3">
        <v>1679.958230769231</v>
      </c>
      <c r="AL385" s="3">
        <v>4190.3411538461532</v>
      </c>
      <c r="AM385" s="3">
        <v>564.5934615384615</v>
      </c>
      <c r="AN385" s="3">
        <v>11904.498076923079</v>
      </c>
      <c r="AO385" s="3">
        <v>1968.3823076923077</v>
      </c>
      <c r="AP385" s="3">
        <v>10898.911153846157</v>
      </c>
      <c r="AQ385" s="3" t="s">
        <v>63</v>
      </c>
      <c r="AR385" s="3">
        <v>8818.6730769230762</v>
      </c>
      <c r="AS385" s="3">
        <v>6913.7965384615381</v>
      </c>
      <c r="AT385" s="3">
        <v>5569.0492307692293</v>
      </c>
      <c r="AU385" s="3">
        <v>6638.1392307692295</v>
      </c>
      <c r="AV385" s="3">
        <v>897.26846153846134</v>
      </c>
      <c r="AW385" s="3">
        <v>789.23038461538454</v>
      </c>
      <c r="AX385" s="3">
        <v>590.62076923076916</v>
      </c>
      <c r="AY385" s="3">
        <v>8707.7369230769236</v>
      </c>
      <c r="AZ385" s="3">
        <v>25861.669615384617</v>
      </c>
      <c r="BA385" s="3">
        <v>3339.288076923076</v>
      </c>
      <c r="BB385" s="3">
        <v>1289.9107692307693</v>
      </c>
      <c r="BC385" s="3">
        <v>989.71269230769212</v>
      </c>
      <c r="BD385" s="3">
        <v>39087.848076923081</v>
      </c>
      <c r="BE385" s="3">
        <v>46281.028461538452</v>
      </c>
      <c r="BF385" s="3">
        <v>383.10115384615381</v>
      </c>
      <c r="BG385" s="3">
        <v>5390.3173076923067</v>
      </c>
      <c r="BH385" s="3">
        <v>11176.993846153848</v>
      </c>
      <c r="BI385" s="3">
        <v>1175.5680769230771</v>
      </c>
      <c r="BJ385" s="3">
        <v>1629.4907692307695</v>
      </c>
      <c r="BK385" s="3">
        <v>526.33963846153824</v>
      </c>
      <c r="BL385" s="3" t="s">
        <v>63</v>
      </c>
      <c r="BM385" s="3">
        <v>1342.8799999999999</v>
      </c>
      <c r="BN385" s="3">
        <v>465.05115384615391</v>
      </c>
      <c r="BO385" s="3">
        <v>1.3695769230769232</v>
      </c>
      <c r="BP385" s="3">
        <v>7.2269230769230766E-2</v>
      </c>
      <c r="BQ385" s="3">
        <v>56.241923076923086</v>
      </c>
    </row>
    <row r="386" spans="1:69">
      <c r="A386" s="2">
        <v>44470</v>
      </c>
      <c r="B386" s="3">
        <v>1400.7481481481479</v>
      </c>
      <c r="C386" s="3">
        <v>82136.159629629634</v>
      </c>
      <c r="D386" s="3">
        <v>110017.56407407405</v>
      </c>
      <c r="E386" s="3">
        <v>4113.2288888888897</v>
      </c>
      <c r="F386" s="3">
        <v>20029.957037037035</v>
      </c>
      <c r="G386" s="3">
        <v>51699.877407407432</v>
      </c>
      <c r="H386" s="3" t="s">
        <v>63</v>
      </c>
      <c r="I386" s="3">
        <v>73394.264814814815</v>
      </c>
      <c r="J386" s="3">
        <v>66187.477777777778</v>
      </c>
      <c r="K386" s="3">
        <v>1440.5237037037036</v>
      </c>
      <c r="L386" s="3">
        <v>1574.6433333333334</v>
      </c>
      <c r="M386" s="3">
        <v>4214.3814814814823</v>
      </c>
      <c r="N386" s="3">
        <v>54392.598888888868</v>
      </c>
      <c r="O386" s="3">
        <v>3572.9827185185186</v>
      </c>
      <c r="P386" s="3">
        <v>1348.9999999999998</v>
      </c>
      <c r="Q386" s="3">
        <v>16735.886666666665</v>
      </c>
      <c r="R386" s="3">
        <v>3154.2544444444452</v>
      </c>
      <c r="S386" s="3">
        <v>6532.8852222222204</v>
      </c>
      <c r="T386" s="3">
        <v>60400.932962962972</v>
      </c>
      <c r="U386" s="3">
        <v>1904.5622222222216</v>
      </c>
      <c r="V386" s="3">
        <v>25272.261111111118</v>
      </c>
      <c r="W386" s="3">
        <v>1834.7337037037034</v>
      </c>
      <c r="X386" s="3">
        <v>2990.985555555555</v>
      </c>
      <c r="Y386" s="3">
        <v>1058.6066666666663</v>
      </c>
      <c r="Z386" s="3">
        <v>13096.199999999999</v>
      </c>
      <c r="AA386" s="3">
        <v>2291.5801481481476</v>
      </c>
      <c r="AB386" s="3">
        <v>7338.2407407407418</v>
      </c>
      <c r="AC386" s="3">
        <v>20775.269999999997</v>
      </c>
      <c r="AD386" s="3">
        <v>11894.057037037033</v>
      </c>
      <c r="AE386" s="3">
        <v>28618.562222222215</v>
      </c>
      <c r="AF386" s="3">
        <v>4466.288148148149</v>
      </c>
      <c r="AG386" s="3">
        <v>7164.0244444444443</v>
      </c>
      <c r="AH386" s="3" t="s">
        <v>63</v>
      </c>
      <c r="AI386" s="3">
        <v>11704.842592592591</v>
      </c>
      <c r="AJ386" s="3">
        <v>3743.5933333333337</v>
      </c>
      <c r="AK386" s="3">
        <v>1716.7518148148151</v>
      </c>
      <c r="AL386" s="3">
        <v>4189.7203703703708</v>
      </c>
      <c r="AM386" s="3">
        <v>574.9751851851853</v>
      </c>
      <c r="AN386" s="3">
        <v>11893.633703703703</v>
      </c>
      <c r="AO386" s="3">
        <v>2040.6807407407412</v>
      </c>
      <c r="AP386" s="3">
        <v>10961.484814814816</v>
      </c>
      <c r="AQ386" s="3" t="s">
        <v>63</v>
      </c>
      <c r="AR386" s="3">
        <v>8935.2185185185153</v>
      </c>
      <c r="AS386" s="3">
        <v>7127.675925925927</v>
      </c>
      <c r="AT386" s="3">
        <v>5417.1011111111111</v>
      </c>
      <c r="AU386" s="3">
        <v>6658.9811111111121</v>
      </c>
      <c r="AV386" s="3">
        <v>893.15333333333353</v>
      </c>
      <c r="AW386" s="3">
        <v>792.1937037037037</v>
      </c>
      <c r="AX386" s="3">
        <v>588.59000000000037</v>
      </c>
      <c r="AY386" s="3">
        <v>8462.3114814814799</v>
      </c>
      <c r="AZ386" s="3">
        <v>26301.537037037029</v>
      </c>
      <c r="BA386" s="3">
        <v>3605.2748148148153</v>
      </c>
      <c r="BB386" s="3">
        <v>1286.1722222222222</v>
      </c>
      <c r="BC386" s="3">
        <v>940.20148148148132</v>
      </c>
      <c r="BD386" s="3">
        <v>41236.785925925935</v>
      </c>
      <c r="BE386" s="3">
        <v>44983.659999999982</v>
      </c>
      <c r="BF386" s="3">
        <v>378.8888888888888</v>
      </c>
      <c r="BG386" s="3">
        <v>5633.6777777777788</v>
      </c>
      <c r="BH386" s="3">
        <v>11683.142592592596</v>
      </c>
      <c r="BI386" s="3">
        <v>1174.8925925925923</v>
      </c>
      <c r="BJ386" s="3">
        <v>1632.3681481481481</v>
      </c>
      <c r="BK386" s="3">
        <v>526.24649999999974</v>
      </c>
      <c r="BL386" s="3" t="s">
        <v>63</v>
      </c>
      <c r="BM386" s="3">
        <v>1387.408148148148</v>
      </c>
      <c r="BN386" s="3">
        <v>465.04148148148136</v>
      </c>
      <c r="BO386" s="3">
        <v>1.5782222222222226</v>
      </c>
      <c r="BP386" s="3">
        <v>0.10296296296296291</v>
      </c>
      <c r="BQ386" s="3">
        <v>65.402222222222221</v>
      </c>
    </row>
    <row r="387" spans="1:69">
      <c r="A387" s="2">
        <v>44501</v>
      </c>
      <c r="B387" s="3">
        <v>1353.5580769230767</v>
      </c>
      <c r="C387" s="3">
        <v>88672.168076923059</v>
      </c>
      <c r="D387" s="3">
        <v>104376.49769230768</v>
      </c>
      <c r="E387" s="3">
        <v>4440.7473076923088</v>
      </c>
      <c r="F387" s="3">
        <v>20350.858846153849</v>
      </c>
      <c r="G387" s="3">
        <v>51127.499615384615</v>
      </c>
      <c r="H387" s="3" t="s">
        <v>63</v>
      </c>
      <c r="I387" s="3">
        <v>71242.735384615386</v>
      </c>
      <c r="J387" s="3">
        <v>69431.781923076924</v>
      </c>
      <c r="K387" s="3">
        <v>1683.0415384615394</v>
      </c>
      <c r="L387" s="3">
        <v>1524.6146153846157</v>
      </c>
      <c r="M387" s="3">
        <v>4069.752307692308</v>
      </c>
      <c r="N387" s="3">
        <v>52729.417307692318</v>
      </c>
      <c r="O387" s="3">
        <v>3538.6327769230757</v>
      </c>
      <c r="P387" s="3">
        <v>1365.9061538461535</v>
      </c>
      <c r="Q387" s="3">
        <v>17490.951923076926</v>
      </c>
      <c r="R387" s="3">
        <v>3216.5592307692305</v>
      </c>
      <c r="S387" s="3">
        <v>6630.6296923076934</v>
      </c>
      <c r="T387" s="3">
        <v>59443.489999999991</v>
      </c>
      <c r="U387" s="3">
        <v>1967.1538461538464</v>
      </c>
      <c r="V387" s="3">
        <v>24900.518076923076</v>
      </c>
      <c r="W387" s="3">
        <v>1888.5257692307691</v>
      </c>
      <c r="X387" s="3">
        <v>2963.8526923076915</v>
      </c>
      <c r="Y387" s="3">
        <v>1082.4565384615385</v>
      </c>
      <c r="Z387" s="3">
        <v>12863.784999999996</v>
      </c>
      <c r="AA387" s="3">
        <v>2331.0984230769236</v>
      </c>
      <c r="AB387" s="3">
        <v>7387.1230769230742</v>
      </c>
      <c r="AC387" s="3">
        <v>21444.835384615388</v>
      </c>
      <c r="AD387" s="3">
        <v>12398.554230769232</v>
      </c>
      <c r="AE387" s="3">
        <v>29401.008076923081</v>
      </c>
      <c r="AF387" s="3">
        <v>4668.8284615384628</v>
      </c>
      <c r="AG387" s="3">
        <v>7259.3911538461552</v>
      </c>
      <c r="AH387" s="3" t="s">
        <v>63</v>
      </c>
      <c r="AI387" s="3">
        <v>11570.620384615384</v>
      </c>
      <c r="AJ387" s="3">
        <v>3805.4950000000008</v>
      </c>
      <c r="AK387" s="3">
        <v>1778.8641923076918</v>
      </c>
      <c r="AL387" s="3">
        <v>4281.8115384615376</v>
      </c>
      <c r="AM387" s="3">
        <v>608.98</v>
      </c>
      <c r="AN387" s="3">
        <v>11894.742692307693</v>
      </c>
      <c r="AO387" s="3">
        <v>2000.7307692307695</v>
      </c>
      <c r="AP387" s="3">
        <v>11470.309999999998</v>
      </c>
      <c r="AQ387" s="3" t="s">
        <v>63</v>
      </c>
      <c r="AR387" s="3">
        <v>8905.1884615384643</v>
      </c>
      <c r="AS387" s="3">
        <v>7303.5584615384623</v>
      </c>
      <c r="AT387" s="3">
        <v>5463.1088461538466</v>
      </c>
      <c r="AU387" s="3">
        <v>7010.3011538461542</v>
      </c>
      <c r="AV387" s="3">
        <v>903.42384615384617</v>
      </c>
      <c r="AW387" s="3">
        <v>811.76499999999987</v>
      </c>
      <c r="AX387" s="3">
        <v>584.39</v>
      </c>
      <c r="AY387" s="3">
        <v>8336.6446153846155</v>
      </c>
      <c r="AZ387" s="3">
        <v>27254.836923076924</v>
      </c>
      <c r="BA387" s="3">
        <v>3744.8857692307697</v>
      </c>
      <c r="BB387" s="3">
        <v>1279.3892307692308</v>
      </c>
      <c r="BC387" s="3">
        <v>957.95538461538467</v>
      </c>
      <c r="BD387" s="3">
        <v>43018.061538461545</v>
      </c>
      <c r="BE387" s="3">
        <v>46003.088076923072</v>
      </c>
      <c r="BF387" s="3">
        <v>382.62153846153853</v>
      </c>
      <c r="BG387" s="3">
        <v>5618.5142307692304</v>
      </c>
      <c r="BH387" s="3">
        <v>11860.906153846152</v>
      </c>
      <c r="BI387" s="3">
        <v>1219.8730769230772</v>
      </c>
      <c r="BJ387" s="3">
        <v>1628.9703846153848</v>
      </c>
      <c r="BK387" s="3">
        <v>523.19469615384651</v>
      </c>
      <c r="BL387" s="3" t="s">
        <v>63</v>
      </c>
      <c r="BM387" s="3">
        <v>1467.0603846153847</v>
      </c>
      <c r="BN387" s="3">
        <v>481.17346153846142</v>
      </c>
      <c r="BO387" s="3">
        <v>1.5529999999999999</v>
      </c>
      <c r="BP387" s="3">
        <v>0.16665384615384615</v>
      </c>
      <c r="BQ387" s="3">
        <v>77.742692307692323</v>
      </c>
    </row>
    <row r="388" spans="1:69">
      <c r="A388" s="2">
        <v>44531</v>
      </c>
      <c r="B388" s="3">
        <v>1401.4940740740742</v>
      </c>
      <c r="C388" s="3">
        <v>84691.662962962946</v>
      </c>
      <c r="D388" s="3">
        <v>105874.4474074074</v>
      </c>
      <c r="E388" s="3">
        <v>4306.7929629629625</v>
      </c>
      <c r="F388" s="3">
        <v>20462.660740740743</v>
      </c>
      <c r="G388" s="3">
        <v>51759.475185185176</v>
      </c>
      <c r="H388" s="3" t="s">
        <v>63</v>
      </c>
      <c r="I388" s="3">
        <v>68099.951851851831</v>
      </c>
      <c r="J388" s="3">
        <v>71712.215555555536</v>
      </c>
      <c r="K388" s="3">
        <v>1968.4229629629629</v>
      </c>
      <c r="L388" s="3">
        <v>1506.3151851851853</v>
      </c>
      <c r="M388" s="3">
        <v>3764.1729629629635</v>
      </c>
      <c r="N388" s="3">
        <v>50579.339259259265</v>
      </c>
      <c r="O388" s="3">
        <v>3627.6335629629621</v>
      </c>
      <c r="P388" s="3">
        <v>1401.0948148148145</v>
      </c>
      <c r="Q388" s="3">
        <v>17856.081111111114</v>
      </c>
      <c r="R388" s="3">
        <v>3113.9459259259261</v>
      </c>
      <c r="S388" s="3">
        <v>6586.1106666666637</v>
      </c>
      <c r="T388" s="3">
        <v>57661.88629629631</v>
      </c>
      <c r="U388" s="3">
        <v>1908.2177777777779</v>
      </c>
      <c r="V388" s="3">
        <v>23481.100370370379</v>
      </c>
      <c r="W388" s="3">
        <v>1916.0848148148143</v>
      </c>
      <c r="X388" s="3">
        <v>2990.1199999999994</v>
      </c>
      <c r="Y388" s="3">
        <v>1057.8622222222225</v>
      </c>
      <c r="Z388" s="3">
        <v>12823.013333333331</v>
      </c>
      <c r="AA388" s="3">
        <v>2330.8629999999998</v>
      </c>
      <c r="AB388" s="3">
        <v>7353.2037037037007</v>
      </c>
      <c r="AC388" s="3">
        <v>20934.009629629625</v>
      </c>
      <c r="AD388" s="3">
        <v>12617.713333333335</v>
      </c>
      <c r="AE388" s="3">
        <v>28514.827407407403</v>
      </c>
      <c r="AF388" s="3">
        <v>4672.8766666666661</v>
      </c>
      <c r="AG388" s="3">
        <v>7284.627407407409</v>
      </c>
      <c r="AH388" s="3" t="s">
        <v>63</v>
      </c>
      <c r="AI388" s="3">
        <v>11121.661851851853</v>
      </c>
      <c r="AJ388" s="3">
        <v>3793.6162962962953</v>
      </c>
      <c r="AK388" s="3">
        <v>1779.4135555555561</v>
      </c>
      <c r="AL388" s="3">
        <v>4203.7400000000007</v>
      </c>
      <c r="AM388" s="3">
        <v>624.86629629629613</v>
      </c>
      <c r="AN388" s="3">
        <v>11894.638888888885</v>
      </c>
      <c r="AO388" s="3">
        <v>2027.3129629629634</v>
      </c>
      <c r="AP388" s="3">
        <v>11635.042962962962</v>
      </c>
      <c r="AQ388" s="3" t="s">
        <v>63</v>
      </c>
      <c r="AR388" s="3">
        <v>8444.6740740740752</v>
      </c>
      <c r="AS388" s="3">
        <v>7185.3340740740723</v>
      </c>
      <c r="AT388" s="3">
        <v>5463.4440740740747</v>
      </c>
      <c r="AU388" s="3">
        <v>6990.5748148148141</v>
      </c>
      <c r="AV388" s="3">
        <v>887.52</v>
      </c>
      <c r="AW388" s="3">
        <v>785.51370370370375</v>
      </c>
      <c r="AX388" s="3">
        <v>576.5599999999996</v>
      </c>
      <c r="AY388" s="3">
        <v>8186.1188888888901</v>
      </c>
      <c r="AZ388" s="3">
        <v>26744.607407407399</v>
      </c>
      <c r="BA388" s="3">
        <v>3649.3070370370369</v>
      </c>
      <c r="BB388" s="3">
        <v>1270.0029629629628</v>
      </c>
      <c r="BC388" s="3">
        <v>964.75777777777773</v>
      </c>
      <c r="BD388" s="3">
        <v>42209.994074074057</v>
      </c>
      <c r="BE388" s="3">
        <v>43881.785555555565</v>
      </c>
      <c r="BF388" s="3">
        <v>384.62962962962962</v>
      </c>
      <c r="BG388" s="3">
        <v>5487.4622222222224</v>
      </c>
      <c r="BH388" s="3">
        <v>11643.850370370374</v>
      </c>
      <c r="BI388" s="3">
        <v>1235.8907407407412</v>
      </c>
      <c r="BJ388" s="3">
        <v>1624.6592592592594</v>
      </c>
      <c r="BK388" s="3">
        <v>523.19366666666701</v>
      </c>
      <c r="BL388" s="3" t="s">
        <v>63</v>
      </c>
      <c r="BM388" s="3">
        <v>1471.265925925926</v>
      </c>
      <c r="BN388" s="3">
        <v>476.3192592592593</v>
      </c>
      <c r="BO388" s="3">
        <v>1.4579629629629627</v>
      </c>
      <c r="BP388" s="3">
        <v>0.28129629629629632</v>
      </c>
      <c r="BQ388" s="3">
        <v>78.054444444444414</v>
      </c>
    </row>
    <row r="389" spans="1:69">
      <c r="A389" s="2">
        <v>44562</v>
      </c>
      <c r="B389" s="3">
        <v>1476.7061538461535</v>
      </c>
      <c r="C389" s="3">
        <v>85011.794230769228</v>
      </c>
      <c r="D389" s="3">
        <v>106811.69192307691</v>
      </c>
      <c r="E389" s="3">
        <v>4455.5496153846161</v>
      </c>
      <c r="F389" s="3">
        <v>22699.175769230773</v>
      </c>
      <c r="G389" s="3">
        <v>52495.055769230778</v>
      </c>
      <c r="H389" s="3" t="s">
        <v>63</v>
      </c>
      <c r="I389" s="3">
        <v>70013.61730769233</v>
      </c>
      <c r="J389" s="3">
        <v>74428.63538461538</v>
      </c>
      <c r="K389" s="3">
        <v>2004.510384615385</v>
      </c>
      <c r="L389" s="3">
        <v>1538.3349999999996</v>
      </c>
      <c r="M389" s="3">
        <v>3591.6961538461546</v>
      </c>
      <c r="N389" s="3">
        <v>52457.325000000004</v>
      </c>
      <c r="O389" s="3">
        <v>3529.60545</v>
      </c>
      <c r="P389" s="3">
        <v>1426.8119230769228</v>
      </c>
      <c r="Q389" s="3">
        <v>18137.702307692311</v>
      </c>
      <c r="R389" s="3">
        <v>3241.8611538461546</v>
      </c>
      <c r="S389" s="3">
        <v>6653.0753461538452</v>
      </c>
      <c r="T389" s="3">
        <v>59425.081923076912</v>
      </c>
      <c r="U389" s="3">
        <v>1825.9015384615386</v>
      </c>
      <c r="V389" s="3">
        <v>23971.338846153838</v>
      </c>
      <c r="W389" s="3">
        <v>1990.117307692308</v>
      </c>
      <c r="X389" s="3">
        <v>2858.7103846153841</v>
      </c>
      <c r="Y389" s="3">
        <v>1069.9288461538463</v>
      </c>
      <c r="Z389" s="3">
        <v>12603.391153846158</v>
      </c>
      <c r="AA389" s="3">
        <v>2349.942769230769</v>
      </c>
      <c r="AB389" s="3">
        <v>7290.3615384615387</v>
      </c>
      <c r="AC389" s="3">
        <v>21035.206923076923</v>
      </c>
      <c r="AD389" s="3">
        <v>12506.05884615385</v>
      </c>
      <c r="AE389" s="3">
        <v>27964.623076923071</v>
      </c>
      <c r="AF389" s="3">
        <v>4579.8080769230774</v>
      </c>
      <c r="AG389" s="3">
        <v>7491.4246153846143</v>
      </c>
      <c r="AH389" s="3" t="s">
        <v>63</v>
      </c>
      <c r="AI389" s="3">
        <v>11931.351153846153</v>
      </c>
      <c r="AJ389" s="3">
        <v>3911.2407692307684</v>
      </c>
      <c r="AK389" s="3">
        <v>1803.6419230769227</v>
      </c>
      <c r="AL389" s="3">
        <v>4206.9638461538443</v>
      </c>
      <c r="AM389" s="3">
        <v>633.56576923076921</v>
      </c>
      <c r="AN389" s="3">
        <v>11894.801538461539</v>
      </c>
      <c r="AO389" s="3">
        <v>2148.3119230769234</v>
      </c>
      <c r="AP389" s="3">
        <v>11808.254230769231</v>
      </c>
      <c r="AQ389" s="3" t="s">
        <v>63</v>
      </c>
      <c r="AR389" s="3">
        <v>8718.2076923076929</v>
      </c>
      <c r="AS389" s="3">
        <v>7202.5173076923074</v>
      </c>
      <c r="AT389" s="3">
        <v>5466.5919230769214</v>
      </c>
      <c r="AU389" s="3">
        <v>7122.2457692307689</v>
      </c>
      <c r="AV389" s="3">
        <v>929.19230769230751</v>
      </c>
      <c r="AW389" s="3">
        <v>774.27076923076925</v>
      </c>
      <c r="AX389" s="3">
        <v>566.39615384615411</v>
      </c>
      <c r="AY389" s="3">
        <v>8384.4834615384625</v>
      </c>
      <c r="AZ389" s="3">
        <v>27281.037692307702</v>
      </c>
      <c r="BA389" s="3">
        <v>3542.6038461538451</v>
      </c>
      <c r="BB389" s="3">
        <v>1274.4142307692307</v>
      </c>
      <c r="BC389" s="3">
        <v>970.63653846153841</v>
      </c>
      <c r="BD389" s="3">
        <v>44802.48653846154</v>
      </c>
      <c r="BE389" s="3">
        <v>45277.93230769231</v>
      </c>
      <c r="BF389" s="3">
        <v>365.50192307692305</v>
      </c>
      <c r="BG389" s="3">
        <v>5594.3473076923065</v>
      </c>
      <c r="BH389" s="3">
        <v>12266.468846153848</v>
      </c>
      <c r="BI389" s="3">
        <v>1298.2980769230767</v>
      </c>
      <c r="BJ389" s="3">
        <v>1657.7465384615384</v>
      </c>
      <c r="BK389" s="3">
        <v>522.63910769230768</v>
      </c>
      <c r="BL389" s="3" t="s">
        <v>63</v>
      </c>
      <c r="BM389" s="3">
        <v>1487.6519230769229</v>
      </c>
      <c r="BN389" s="3">
        <v>479.01961538461535</v>
      </c>
      <c r="BO389" s="3">
        <v>1.7531923076923077</v>
      </c>
      <c r="BP389" s="3">
        <v>0.52723076923076917</v>
      </c>
      <c r="BQ389" s="3">
        <v>80.236923076923077</v>
      </c>
    </row>
    <row r="390" spans="1:69">
      <c r="A390" s="2">
        <v>44593</v>
      </c>
      <c r="B390" s="3">
        <v>1507.6829166666666</v>
      </c>
      <c r="C390" s="3">
        <v>88893.665833333333</v>
      </c>
      <c r="D390" s="3">
        <v>112889.67125</v>
      </c>
      <c r="E390" s="3">
        <v>4535.6612500000001</v>
      </c>
      <c r="F390" s="3">
        <v>23370.528749999998</v>
      </c>
      <c r="G390" s="3">
        <v>52304.132916666676</v>
      </c>
      <c r="H390" s="3" t="s">
        <v>63</v>
      </c>
      <c r="I390" s="3">
        <v>65601.480416666673</v>
      </c>
      <c r="J390" s="3">
        <v>75612.762500000012</v>
      </c>
      <c r="K390" s="3">
        <v>1999.2437499999999</v>
      </c>
      <c r="L390" s="3">
        <v>1568.5454166666668</v>
      </c>
      <c r="M390" s="3">
        <v>3275.717916666666</v>
      </c>
      <c r="N390" s="3">
        <v>50222.449166666651</v>
      </c>
      <c r="O390" s="3">
        <v>3441.8119916666656</v>
      </c>
      <c r="P390" s="3">
        <v>1428.7295833333337</v>
      </c>
      <c r="Q390" s="3">
        <v>17960.932083333326</v>
      </c>
      <c r="R390" s="3">
        <v>3369.6075000000001</v>
      </c>
      <c r="S390" s="3">
        <v>6814.5682916666674</v>
      </c>
      <c r="T390" s="3">
        <v>57684.968750000007</v>
      </c>
      <c r="U390" s="3">
        <v>1721.6108333333332</v>
      </c>
      <c r="V390" s="3">
        <v>24108.696666666674</v>
      </c>
      <c r="W390" s="3">
        <v>1956.9441666666669</v>
      </c>
      <c r="X390" s="3">
        <v>2719.9249999999997</v>
      </c>
      <c r="Y390" s="3">
        <v>1072.9416666666668</v>
      </c>
      <c r="Z390" s="3">
        <v>12147.912500000004</v>
      </c>
      <c r="AA390" s="3">
        <v>2231.5575833333328</v>
      </c>
      <c r="AB390" s="3">
        <v>7158.8416666666662</v>
      </c>
      <c r="AC390" s="3">
        <v>21223.257083333334</v>
      </c>
      <c r="AD390" s="3">
        <v>12108.990833333335</v>
      </c>
      <c r="AE390" s="3">
        <v>27086.574583333331</v>
      </c>
      <c r="AF390" s="3">
        <v>4428.5495833333316</v>
      </c>
      <c r="AG390" s="3">
        <v>7537.0412499999984</v>
      </c>
      <c r="AH390" s="3" t="s">
        <v>63</v>
      </c>
      <c r="AI390" s="3">
        <v>12330.949166666667</v>
      </c>
      <c r="AJ390" s="3">
        <v>3819.1054166666659</v>
      </c>
      <c r="AK390" s="3">
        <v>1887.5936250000002</v>
      </c>
      <c r="AL390" s="3">
        <v>4045.1083333333336</v>
      </c>
      <c r="AM390" s="3">
        <v>619.54708333333326</v>
      </c>
      <c r="AN390" s="3">
        <v>11894.315833333336</v>
      </c>
      <c r="AO390" s="3">
        <v>2117.2433333333333</v>
      </c>
      <c r="AP390" s="3">
        <v>11446.047083333331</v>
      </c>
      <c r="AQ390" s="3" t="s">
        <v>63</v>
      </c>
      <c r="AR390" s="3">
        <v>8617.6208333333361</v>
      </c>
      <c r="AS390" s="3">
        <v>7373.1645833333341</v>
      </c>
      <c r="AT390" s="3">
        <v>5158.3358333333335</v>
      </c>
      <c r="AU390" s="3">
        <v>6919.2091666666665</v>
      </c>
      <c r="AV390" s="3">
        <v>946.07750000000021</v>
      </c>
      <c r="AW390" s="3">
        <v>746.98249999999973</v>
      </c>
      <c r="AX390" s="3">
        <v>571.50458333333324</v>
      </c>
      <c r="AY390" s="3">
        <v>8190.1208333333334</v>
      </c>
      <c r="AZ390" s="3">
        <v>26492.844583333335</v>
      </c>
      <c r="BA390" s="3">
        <v>3509.0745833333331</v>
      </c>
      <c r="BB390" s="3">
        <v>1256.5670833333331</v>
      </c>
      <c r="BC390" s="3">
        <v>935.20708333333357</v>
      </c>
      <c r="BD390" s="3">
        <v>47194.843333333331</v>
      </c>
      <c r="BE390" s="3">
        <v>45471.875</v>
      </c>
      <c r="BF390" s="3">
        <v>390.24291666666676</v>
      </c>
      <c r="BG390" s="3">
        <v>5577.9812500000007</v>
      </c>
      <c r="BH390" s="3">
        <v>12703.225416666668</v>
      </c>
      <c r="BI390" s="3">
        <v>1246.186666666667</v>
      </c>
      <c r="BJ390" s="3">
        <v>1688.6741666666669</v>
      </c>
      <c r="BK390" s="3">
        <v>519.67124999999999</v>
      </c>
      <c r="BL390" s="3" t="s">
        <v>63</v>
      </c>
      <c r="BM390" s="3">
        <v>1495.5370833333334</v>
      </c>
      <c r="BN390" s="3">
        <v>462.73416666666685</v>
      </c>
      <c r="BO390" s="3">
        <v>1.9392916666666669</v>
      </c>
      <c r="BP390" s="3">
        <v>0.98691666666666666</v>
      </c>
      <c r="BQ390" s="3">
        <v>91.935833333333335</v>
      </c>
    </row>
    <row r="391" spans="1:69">
      <c r="A391" s="2">
        <v>44621</v>
      </c>
      <c r="B391" s="3">
        <v>1556.3178571428568</v>
      </c>
      <c r="C391" s="3">
        <v>89427.331785714283</v>
      </c>
      <c r="D391" s="3">
        <v>115053.45999999996</v>
      </c>
      <c r="E391" s="3">
        <v>4744.5485714285705</v>
      </c>
      <c r="F391" s="3">
        <v>24905.405714285713</v>
      </c>
      <c r="G391" s="3">
        <v>54328.12857142857</v>
      </c>
      <c r="H391" s="3" t="s">
        <v>63</v>
      </c>
      <c r="I391" s="3">
        <v>62085.637857142858</v>
      </c>
      <c r="J391" s="3">
        <v>74430.23714285712</v>
      </c>
      <c r="K391" s="3">
        <v>2098.1425000000004</v>
      </c>
      <c r="L391" s="3">
        <v>1586.4846428571432</v>
      </c>
      <c r="M391" s="3">
        <v>2481.5207142857148</v>
      </c>
      <c r="N391" s="3">
        <v>42945.023571428566</v>
      </c>
      <c r="O391" s="3">
        <v>3293.1217071428573</v>
      </c>
      <c r="P391" s="3">
        <v>1323.0928571428574</v>
      </c>
      <c r="Q391" s="3">
        <v>17492.502857142856</v>
      </c>
      <c r="R391" s="3">
        <v>3303.0753571428572</v>
      </c>
      <c r="S391" s="3">
        <v>6953.2150357142873</v>
      </c>
      <c r="T391" s="3">
        <v>56358.824642857144</v>
      </c>
      <c r="U391" s="3">
        <v>1739.0371428571423</v>
      </c>
      <c r="V391" s="3">
        <v>21355.716071428578</v>
      </c>
      <c r="W391" s="3">
        <v>1974.1814285714288</v>
      </c>
      <c r="X391" s="3">
        <v>2697.1342857142859</v>
      </c>
      <c r="Y391" s="3">
        <v>1105.3367857142862</v>
      </c>
      <c r="Z391" s="3">
        <v>12013.459285714285</v>
      </c>
      <c r="AA391" s="3">
        <v>2092.7823571428567</v>
      </c>
      <c r="AB391" s="3">
        <v>7227.7250000000004</v>
      </c>
      <c r="AC391" s="3">
        <v>21624.824285714283</v>
      </c>
      <c r="AD391" s="3">
        <v>11817.017142857143</v>
      </c>
      <c r="AE391" s="3">
        <v>26563.861785714285</v>
      </c>
      <c r="AF391" s="3">
        <v>4388.1189285714281</v>
      </c>
      <c r="AG391" s="3">
        <v>7294.9642857142871</v>
      </c>
      <c r="AH391" s="3" t="s">
        <v>63</v>
      </c>
      <c r="AI391" s="3">
        <v>12806.84821428571</v>
      </c>
      <c r="AJ391" s="3">
        <v>3216.7424999999998</v>
      </c>
      <c r="AK391" s="3">
        <v>2017.4350357142855</v>
      </c>
      <c r="AL391" s="3">
        <v>3993.7864285714281</v>
      </c>
      <c r="AM391" s="3">
        <v>590.95071428571407</v>
      </c>
      <c r="AN391" s="3">
        <v>11894.43285714285</v>
      </c>
      <c r="AO391" s="3">
        <v>2014.4382142857141</v>
      </c>
      <c r="AP391" s="3">
        <v>11048.111071428571</v>
      </c>
      <c r="AQ391" s="3" t="s">
        <v>63</v>
      </c>
      <c r="AR391" s="3">
        <v>8209.7500000000036</v>
      </c>
      <c r="AS391" s="3">
        <v>7130.5657142857117</v>
      </c>
      <c r="AT391" s="3">
        <v>4733.1242857142852</v>
      </c>
      <c r="AU391" s="3">
        <v>6426.9367857142852</v>
      </c>
      <c r="AV391" s="3">
        <v>845.51178571428579</v>
      </c>
      <c r="AW391" s="3">
        <v>701.27464285714302</v>
      </c>
      <c r="AX391" s="3">
        <v>587.59464285714319</v>
      </c>
      <c r="AY391" s="3">
        <v>7199.8421428571437</v>
      </c>
      <c r="AZ391" s="3">
        <v>23870.566428571423</v>
      </c>
      <c r="BA391" s="3">
        <v>3320.8835714285719</v>
      </c>
      <c r="BB391" s="3">
        <v>1125.319285714286</v>
      </c>
      <c r="BC391" s="3">
        <v>866.21749999999986</v>
      </c>
      <c r="BD391" s="3">
        <v>47214.8125</v>
      </c>
      <c r="BE391" s="3">
        <v>43809.888571428579</v>
      </c>
      <c r="BF391" s="3">
        <v>392.24214285714294</v>
      </c>
      <c r="BG391" s="3">
        <v>5649.4324999999999</v>
      </c>
      <c r="BH391" s="3">
        <v>13502.427857142853</v>
      </c>
      <c r="BI391" s="3">
        <v>1145.7614285714283</v>
      </c>
      <c r="BJ391" s="3">
        <v>1671.1049999999998</v>
      </c>
      <c r="BK391" s="3">
        <v>519.20089999999993</v>
      </c>
      <c r="BL391" s="3" t="s">
        <v>63</v>
      </c>
      <c r="BM391" s="3">
        <v>1485.062142857143</v>
      </c>
      <c r="BN391" s="3">
        <v>442.39321428571429</v>
      </c>
      <c r="BO391" s="3">
        <v>2.1090000000000004</v>
      </c>
      <c r="BP391" s="3">
        <v>1.2798571428571428</v>
      </c>
      <c r="BQ391" s="3">
        <v>112.59321428571427</v>
      </c>
    </row>
    <row r="392" spans="1:69">
      <c r="A392" s="2">
        <v>44652</v>
      </c>
      <c r="B392" s="3">
        <v>1612.4915999999998</v>
      </c>
      <c r="C392" s="3">
        <v>91272.20120000001</v>
      </c>
      <c r="D392" s="3">
        <v>115323.78600000002</v>
      </c>
      <c r="E392" s="3">
        <v>4898.5688</v>
      </c>
      <c r="F392" s="3">
        <v>23760.43</v>
      </c>
      <c r="G392" s="3">
        <v>54163.606799999994</v>
      </c>
      <c r="H392" s="3" t="s">
        <v>63</v>
      </c>
      <c r="I392" s="3">
        <v>62691.159200000009</v>
      </c>
      <c r="J392" s="3">
        <v>73419.648000000001</v>
      </c>
      <c r="K392" s="3">
        <v>2427.8187999999996</v>
      </c>
      <c r="L392" s="3">
        <v>1596.8772000000004</v>
      </c>
      <c r="M392" s="3">
        <v>2470.6967999999997</v>
      </c>
      <c r="N392" s="3">
        <v>42982.714400000012</v>
      </c>
      <c r="O392" s="3">
        <v>3158.4045640000004</v>
      </c>
      <c r="P392" s="3">
        <v>1366.4151999999997</v>
      </c>
      <c r="Q392" s="3">
        <v>17086.695599999999</v>
      </c>
      <c r="R392" s="3">
        <v>3361.1207999999988</v>
      </c>
      <c r="S392" s="3">
        <v>7199.8099999999986</v>
      </c>
      <c r="T392" s="3">
        <v>58243.567600000009</v>
      </c>
      <c r="U392" s="3">
        <v>1769.2611999999999</v>
      </c>
      <c r="V392" s="3">
        <v>21269.560799999999</v>
      </c>
      <c r="W392" s="3">
        <v>2032.3456000000003</v>
      </c>
      <c r="X392" s="3">
        <v>2704.364399999999</v>
      </c>
      <c r="Y392" s="3">
        <v>1147.1228000000001</v>
      </c>
      <c r="Z392" s="3">
        <v>11947.367999999999</v>
      </c>
      <c r="AA392" s="3">
        <v>2095.5805600000003</v>
      </c>
      <c r="AB392" s="3">
        <v>7477.9239999999982</v>
      </c>
      <c r="AC392" s="3">
        <v>21618.172400000003</v>
      </c>
      <c r="AD392" s="3">
        <v>12305.876399999997</v>
      </c>
      <c r="AE392" s="3">
        <v>27062.592000000001</v>
      </c>
      <c r="AF392" s="3">
        <v>4396.6807999999992</v>
      </c>
      <c r="AG392" s="3">
        <v>7564.65</v>
      </c>
      <c r="AH392" s="3" t="s">
        <v>63</v>
      </c>
      <c r="AI392" s="3">
        <v>13480.658399999997</v>
      </c>
      <c r="AJ392" s="3">
        <v>3254.2640000000001</v>
      </c>
      <c r="AK392" s="3">
        <v>2089.6247599999997</v>
      </c>
      <c r="AL392" s="3">
        <v>4188.7504000000008</v>
      </c>
      <c r="AM392" s="3">
        <v>629.93960000000004</v>
      </c>
      <c r="AN392" s="3">
        <v>11895.2088</v>
      </c>
      <c r="AO392" s="3">
        <v>2122.3996000000006</v>
      </c>
      <c r="AP392" s="3">
        <v>10887.465600000001</v>
      </c>
      <c r="AQ392" s="3" t="s">
        <v>63</v>
      </c>
      <c r="AR392" s="3">
        <v>8602.4520000000011</v>
      </c>
      <c r="AS392" s="3">
        <v>7010.4007999999994</v>
      </c>
      <c r="AT392" s="3">
        <v>4910.5228000000016</v>
      </c>
      <c r="AU392" s="3">
        <v>6567.3588000000027</v>
      </c>
      <c r="AV392" s="3">
        <v>918.59440000000006</v>
      </c>
      <c r="AW392" s="3">
        <v>718.29040000000009</v>
      </c>
      <c r="AX392" s="3">
        <v>602.40639999999973</v>
      </c>
      <c r="AY392" s="3">
        <v>7210.1283999999987</v>
      </c>
      <c r="AZ392" s="3">
        <v>24601.407599999991</v>
      </c>
      <c r="BA392" s="3">
        <v>3179.7700000000004</v>
      </c>
      <c r="BB392" s="3">
        <v>1067.8003999999999</v>
      </c>
      <c r="BC392" s="3">
        <v>916.1952</v>
      </c>
      <c r="BD392" s="3">
        <v>47616.051199999994</v>
      </c>
      <c r="BE392" s="3">
        <v>45472.978800000012</v>
      </c>
      <c r="BF392" s="3">
        <v>395.64400000000001</v>
      </c>
      <c r="BG392" s="3">
        <v>6043.4880000000003</v>
      </c>
      <c r="BH392" s="3">
        <v>13929.100400000003</v>
      </c>
      <c r="BI392" s="3">
        <v>1184.1992</v>
      </c>
      <c r="BJ392" s="3">
        <v>1681.9844000000001</v>
      </c>
      <c r="BK392" s="3">
        <v>519.20089999999993</v>
      </c>
      <c r="BL392" s="3" t="s">
        <v>63</v>
      </c>
      <c r="BM392" s="3">
        <v>1437.8724000000002</v>
      </c>
      <c r="BN392" s="3">
        <v>455.93559999999991</v>
      </c>
      <c r="BO392" s="3">
        <v>2.74152</v>
      </c>
      <c r="BP392" s="3">
        <v>1.8372000000000002</v>
      </c>
      <c r="BQ392" s="3">
        <v>122.63840000000002</v>
      </c>
    </row>
    <row r="393" spans="1:69">
      <c r="A393" s="2">
        <v>44682</v>
      </c>
      <c r="B393" s="3">
        <v>1521.9429629629626</v>
      </c>
      <c r="C393" s="3">
        <v>89074.92370370368</v>
      </c>
      <c r="D393" s="3">
        <v>107857.9859259259</v>
      </c>
      <c r="E393" s="3">
        <v>4974.8325925925928</v>
      </c>
      <c r="F393" s="3">
        <v>20662.942962962963</v>
      </c>
      <c r="G393" s="3">
        <v>50869.19000000001</v>
      </c>
      <c r="H393" s="3" t="s">
        <v>63</v>
      </c>
      <c r="I393" s="3">
        <v>55910.098888888897</v>
      </c>
      <c r="J393" s="3">
        <v>69202.092592592599</v>
      </c>
      <c r="K393" s="3">
        <v>2431.0911111111109</v>
      </c>
      <c r="L393" s="3">
        <v>1557.5348148148146</v>
      </c>
      <c r="M393" s="3">
        <v>2382.3237037037038</v>
      </c>
      <c r="N393" s="3">
        <v>41446.086666666655</v>
      </c>
      <c r="O393" s="3">
        <v>3084.0453592592598</v>
      </c>
      <c r="P393" s="3">
        <v>1314.4014814814814</v>
      </c>
      <c r="Q393" s="3">
        <v>16217.332592592591</v>
      </c>
      <c r="R393" s="3">
        <v>3246.3103703703709</v>
      </c>
      <c r="S393" s="3">
        <v>6940.7570370370358</v>
      </c>
      <c r="T393" s="3">
        <v>54594.335555555546</v>
      </c>
      <c r="U393" s="3">
        <v>1649.0355555555554</v>
      </c>
      <c r="V393" s="3">
        <v>20412.639259259257</v>
      </c>
      <c r="W393" s="3">
        <v>1900.2340740740733</v>
      </c>
      <c r="X393" s="3">
        <v>2633.1044444444447</v>
      </c>
      <c r="Y393" s="3">
        <v>1123.5277777777776</v>
      </c>
      <c r="Z393" s="3">
        <v>11335.686296296297</v>
      </c>
      <c r="AA393" s="3">
        <v>2003.6383333333333</v>
      </c>
      <c r="AB393" s="3">
        <v>7172.3148148148157</v>
      </c>
      <c r="AC393" s="3">
        <v>20409.423333333332</v>
      </c>
      <c r="AD393" s="3">
        <v>11635.256666666668</v>
      </c>
      <c r="AE393" s="3">
        <v>26691.741851851861</v>
      </c>
      <c r="AF393" s="3">
        <v>4049.7985185185184</v>
      </c>
      <c r="AG393" s="3">
        <v>7454.376666666667</v>
      </c>
      <c r="AH393" s="3" t="s">
        <v>63</v>
      </c>
      <c r="AI393" s="3">
        <v>13035.554074074073</v>
      </c>
      <c r="AJ393" s="3">
        <v>3205.9577777777795</v>
      </c>
      <c r="AK393" s="3">
        <v>1967.4183333333333</v>
      </c>
      <c r="AL393" s="3">
        <v>3966.2966666666657</v>
      </c>
      <c r="AM393" s="3">
        <v>609.52222222222235</v>
      </c>
      <c r="AN393" s="3">
        <v>11895.130740740744</v>
      </c>
      <c r="AO393" s="3">
        <v>2094.7700000000004</v>
      </c>
      <c r="AP393" s="3">
        <v>10619.185555555554</v>
      </c>
      <c r="AQ393" s="3" t="s">
        <v>63</v>
      </c>
      <c r="AR393" s="3">
        <v>8514.5740740740748</v>
      </c>
      <c r="AS393" s="3">
        <v>6678.0422222222242</v>
      </c>
      <c r="AT393" s="3">
        <v>4780.3525925925915</v>
      </c>
      <c r="AU393" s="3">
        <v>6351.0562962962968</v>
      </c>
      <c r="AV393" s="3">
        <v>875.75111111111119</v>
      </c>
      <c r="AW393" s="3">
        <v>691.2470370370371</v>
      </c>
      <c r="AX393" s="3">
        <v>584.3855555555557</v>
      </c>
      <c r="AY393" s="3">
        <v>7137.9511111111105</v>
      </c>
      <c r="AZ393" s="3">
        <v>24012.059629629628</v>
      </c>
      <c r="BA393" s="3">
        <v>2794.7996296296296</v>
      </c>
      <c r="BB393" s="3">
        <v>1027.400740740741</v>
      </c>
      <c r="BC393" s="3">
        <v>915.1722222222221</v>
      </c>
      <c r="BD393" s="3">
        <v>52268.9137037037</v>
      </c>
      <c r="BE393" s="3">
        <v>43479.700370370352</v>
      </c>
      <c r="BF393" s="3">
        <v>395.67185185185184</v>
      </c>
      <c r="BG393" s="3">
        <v>5927.83</v>
      </c>
      <c r="BH393" s="3">
        <v>13127.519999999999</v>
      </c>
      <c r="BI393" s="3">
        <v>1140.9762962962961</v>
      </c>
      <c r="BJ393" s="3">
        <v>1626.7344444444448</v>
      </c>
      <c r="BK393" s="3">
        <v>519.20089999999993</v>
      </c>
      <c r="BL393" s="3" t="s">
        <v>63</v>
      </c>
      <c r="BM393" s="3">
        <v>1275.8592592592595</v>
      </c>
      <c r="BN393" s="3">
        <v>435.23222222222222</v>
      </c>
      <c r="BO393" s="3">
        <v>2.893370370370369</v>
      </c>
      <c r="BP393" s="3">
        <v>2.0121481481481487</v>
      </c>
      <c r="BQ393" s="3">
        <v>115.45037037037035</v>
      </c>
    </row>
    <row r="394" spans="1:69">
      <c r="A394" s="2">
        <v>44713</v>
      </c>
      <c r="B394" s="3">
        <v>1474.2292307692305</v>
      </c>
      <c r="C394" s="3">
        <v>87995.600384615362</v>
      </c>
      <c r="D394" s="3">
        <v>103714.03230769231</v>
      </c>
      <c r="E394" s="3">
        <v>5139.1053846153845</v>
      </c>
      <c r="F394" s="3">
        <v>19703.618461538459</v>
      </c>
      <c r="G394" s="3">
        <v>48697.704230769232</v>
      </c>
      <c r="H394" s="3" t="s">
        <v>63</v>
      </c>
      <c r="I394" s="3">
        <v>54453.130000000005</v>
      </c>
      <c r="J394" s="3">
        <v>67851.572307692288</v>
      </c>
      <c r="K394" s="3">
        <v>2543.7303846153841</v>
      </c>
      <c r="L394" s="3">
        <v>1479.9553846153847</v>
      </c>
      <c r="M394" s="3">
        <v>2338.2280769230774</v>
      </c>
      <c r="N394" s="3">
        <v>39827.026153846149</v>
      </c>
      <c r="O394" s="3">
        <v>3290.2086346153851</v>
      </c>
      <c r="P394" s="3">
        <v>1304.9815384615385</v>
      </c>
      <c r="Q394" s="3">
        <v>15930.126923076925</v>
      </c>
      <c r="R394" s="3">
        <v>3152.9819230769226</v>
      </c>
      <c r="S394" s="3">
        <v>7053.1792307692294</v>
      </c>
      <c r="T394" s="3">
        <v>53488.349999999991</v>
      </c>
      <c r="U394" s="3">
        <v>1606.7419230769228</v>
      </c>
      <c r="V394" s="3">
        <v>21485.042692307696</v>
      </c>
      <c r="W394" s="3">
        <v>1849.2419230769228</v>
      </c>
      <c r="X394" s="3">
        <v>2497.2911538461531</v>
      </c>
      <c r="Y394" s="3">
        <v>1114.5346153846153</v>
      </c>
      <c r="Z394" s="3">
        <v>10971.994615384619</v>
      </c>
      <c r="AA394" s="3">
        <v>1957.6403461538462</v>
      </c>
      <c r="AB394" s="3">
        <v>6801.6692307692329</v>
      </c>
      <c r="AC394" s="3">
        <v>19748.340769230763</v>
      </c>
      <c r="AD394" s="3">
        <v>10951.728076923077</v>
      </c>
      <c r="AE394" s="3">
        <v>26966.363846153843</v>
      </c>
      <c r="AF394" s="3">
        <v>3890.3346153846151</v>
      </c>
      <c r="AG394" s="3">
        <v>7294.3015384615392</v>
      </c>
      <c r="AH394" s="3" t="s">
        <v>63</v>
      </c>
      <c r="AI394" s="3">
        <v>12002.637692307695</v>
      </c>
      <c r="AJ394" s="3">
        <v>3129.662307692307</v>
      </c>
      <c r="AK394" s="3">
        <v>1854.9654230769227</v>
      </c>
      <c r="AL394" s="3">
        <v>3765.0684615384625</v>
      </c>
      <c r="AM394" s="3">
        <v>614.97115384615404</v>
      </c>
      <c r="AN394" s="3">
        <v>11895.020769230769</v>
      </c>
      <c r="AO394" s="3">
        <v>2048.9853846153846</v>
      </c>
      <c r="AP394" s="3">
        <v>9790.4296153846153</v>
      </c>
      <c r="AQ394" s="3" t="s">
        <v>63</v>
      </c>
      <c r="AR394" s="3">
        <v>8379.1000000000022</v>
      </c>
      <c r="AS394" s="3">
        <v>6445.709230769231</v>
      </c>
      <c r="AT394" s="3">
        <v>4684.6826923076933</v>
      </c>
      <c r="AU394" s="3">
        <v>6142.0584615384614</v>
      </c>
      <c r="AV394" s="3">
        <v>852.56307692307689</v>
      </c>
      <c r="AW394" s="3">
        <v>670.85307692307708</v>
      </c>
      <c r="AX394" s="3">
        <v>576.10423076923098</v>
      </c>
      <c r="AY394" s="3">
        <v>6696.2661538461534</v>
      </c>
      <c r="AZ394" s="3">
        <v>22673.828461538462</v>
      </c>
      <c r="BA394" s="3">
        <v>2654.4930769230773</v>
      </c>
      <c r="BB394" s="3">
        <v>1115.0434615384618</v>
      </c>
      <c r="BC394" s="3">
        <v>908.92153846153815</v>
      </c>
      <c r="BD394" s="3">
        <v>52363.73884615385</v>
      </c>
      <c r="BE394" s="3">
        <v>41751.436923076915</v>
      </c>
      <c r="BF394" s="3">
        <v>394.43269230769226</v>
      </c>
      <c r="BG394" s="3">
        <v>6085.6892307692315</v>
      </c>
      <c r="BH394" s="3">
        <v>12506.893846153844</v>
      </c>
      <c r="BI394" s="3">
        <v>1149.8546153846153</v>
      </c>
      <c r="BJ394" s="3">
        <v>1600.7330769230769</v>
      </c>
      <c r="BK394" s="3">
        <v>519.20089999999993</v>
      </c>
      <c r="BL394" s="3" t="s">
        <v>63</v>
      </c>
      <c r="BM394" s="3">
        <v>1238.0934615384615</v>
      </c>
      <c r="BN394" s="3">
        <v>419.66307692307697</v>
      </c>
      <c r="BO394" s="3">
        <v>3.1410384615384612</v>
      </c>
      <c r="BP394" s="3">
        <v>2.6283461538461541</v>
      </c>
      <c r="BQ394" s="3">
        <v>122.68461538461536</v>
      </c>
    </row>
    <row r="395" spans="1:69">
      <c r="A395" s="2">
        <v>44743</v>
      </c>
      <c r="B395" s="3">
        <v>1312.8003846153845</v>
      </c>
      <c r="C395" s="3">
        <v>107211.49499999998</v>
      </c>
      <c r="D395" s="3">
        <v>99198.521923076929</v>
      </c>
      <c r="E395" s="3">
        <v>5130.1111538461537</v>
      </c>
      <c r="F395" s="3">
        <v>18648.184230769231</v>
      </c>
      <c r="G395" s="3">
        <v>47424.784615384619</v>
      </c>
      <c r="H395" s="3" t="s">
        <v>63</v>
      </c>
      <c r="I395" s="3">
        <v>53304.916538461548</v>
      </c>
      <c r="J395" s="3">
        <v>67179.759230769239</v>
      </c>
      <c r="K395" s="3">
        <v>2468.1038461538456</v>
      </c>
      <c r="L395" s="3">
        <v>1444.0592307692309</v>
      </c>
      <c r="M395" s="3">
        <v>2154.4099999999994</v>
      </c>
      <c r="N395" s="3">
        <v>40398.281538461539</v>
      </c>
      <c r="O395" s="3">
        <v>3303.8721884615379</v>
      </c>
      <c r="P395" s="3">
        <v>1231.3553846153848</v>
      </c>
      <c r="Q395" s="3">
        <v>14584.575000000003</v>
      </c>
      <c r="R395" s="3">
        <v>3144.3107692307685</v>
      </c>
      <c r="S395" s="3">
        <v>6776.2008076923075</v>
      </c>
      <c r="T395" s="3">
        <v>54737.454615384617</v>
      </c>
      <c r="U395" s="3">
        <v>1667.6580769230773</v>
      </c>
      <c r="V395" s="3">
        <v>20979.356538461536</v>
      </c>
      <c r="W395" s="3">
        <v>1877.5049999999999</v>
      </c>
      <c r="X395" s="3">
        <v>2363.4746153846154</v>
      </c>
      <c r="Y395" s="3">
        <v>1087.4161538461537</v>
      </c>
      <c r="Z395" s="3">
        <v>11146.686923076924</v>
      </c>
      <c r="AA395" s="3">
        <v>1947.3168846153849</v>
      </c>
      <c r="AB395" s="3">
        <v>6703.3000000000029</v>
      </c>
      <c r="AC395" s="3">
        <v>18938.839999999997</v>
      </c>
      <c r="AD395" s="3">
        <v>10997.335769230765</v>
      </c>
      <c r="AE395" s="3">
        <v>26980.032307692305</v>
      </c>
      <c r="AF395" s="3">
        <v>3913.0657692307691</v>
      </c>
      <c r="AG395" s="3">
        <v>7229.4384615384606</v>
      </c>
      <c r="AH395" s="3" t="s">
        <v>63</v>
      </c>
      <c r="AI395" s="3">
        <v>11639.623846153847</v>
      </c>
      <c r="AJ395" s="3">
        <v>2902.5719230769228</v>
      </c>
      <c r="AK395" s="3">
        <v>1871.4194230769231</v>
      </c>
      <c r="AL395" s="3">
        <v>3741.4046153846143</v>
      </c>
      <c r="AM395" s="3">
        <v>606.48038461538442</v>
      </c>
      <c r="AN395" s="3">
        <v>11894.529230769233</v>
      </c>
      <c r="AO395" s="3">
        <v>1970.7034615384609</v>
      </c>
      <c r="AP395" s="3">
        <v>9003.3323076923098</v>
      </c>
      <c r="AQ395" s="3" t="s">
        <v>63</v>
      </c>
      <c r="AR395" s="3">
        <v>8052.923076923079</v>
      </c>
      <c r="AS395" s="3">
        <v>6279.6561538461538</v>
      </c>
      <c r="AT395" s="3">
        <v>4605.6607692307698</v>
      </c>
      <c r="AU395" s="3">
        <v>6103.1119230769236</v>
      </c>
      <c r="AV395" s="3">
        <v>811.34692307692296</v>
      </c>
      <c r="AW395" s="3">
        <v>684.18461538461531</v>
      </c>
      <c r="AX395" s="3">
        <v>570.44384615384627</v>
      </c>
      <c r="AY395" s="3">
        <v>6455.4761538461544</v>
      </c>
      <c r="AZ395" s="3">
        <v>21390.268846153846</v>
      </c>
      <c r="BA395" s="3">
        <v>2734.4696153846153</v>
      </c>
      <c r="BB395" s="3">
        <v>1137.5226923076925</v>
      </c>
      <c r="BC395" s="3">
        <v>892.97500000000014</v>
      </c>
      <c r="BD395" s="3">
        <v>51502.295000000006</v>
      </c>
      <c r="BE395" s="3">
        <v>40940.11923076924</v>
      </c>
      <c r="BF395" s="3">
        <v>391.51153846153835</v>
      </c>
      <c r="BG395" s="3">
        <v>5977.4753846153853</v>
      </c>
      <c r="BH395" s="3">
        <v>12398.182307692306</v>
      </c>
      <c r="BI395" s="3">
        <v>1129.3176923076924</v>
      </c>
      <c r="BJ395" s="3">
        <v>1554.2242307692311</v>
      </c>
      <c r="BK395" s="3">
        <v>519.20089999999993</v>
      </c>
      <c r="BL395" s="3" t="s">
        <v>63</v>
      </c>
      <c r="BM395" s="3">
        <v>1184.6296153846151</v>
      </c>
      <c r="BN395" s="3">
        <v>418.80692307692311</v>
      </c>
      <c r="BO395" s="3">
        <v>2.8887307692307687</v>
      </c>
      <c r="BP395" s="3">
        <v>2.9853461538461543</v>
      </c>
      <c r="BQ395" s="3">
        <v>133.84615384615384</v>
      </c>
    </row>
    <row r="396" spans="1:69">
      <c r="A396" s="2">
        <v>44774</v>
      </c>
      <c r="B396" s="3">
        <v>1301.7432142857144</v>
      </c>
      <c r="C396" s="3">
        <v>129660.08571428576</v>
      </c>
      <c r="D396" s="3">
        <v>110241.10285714283</v>
      </c>
      <c r="E396" s="3">
        <v>5349.7475000000004</v>
      </c>
      <c r="F396" s="3">
        <v>19644.231428571427</v>
      </c>
      <c r="G396" s="3">
        <v>47578.098928571446</v>
      </c>
      <c r="H396" s="3" t="s">
        <v>63</v>
      </c>
      <c r="I396" s="3">
        <v>54007.788928571441</v>
      </c>
      <c r="J396" s="3">
        <v>69774.272142857153</v>
      </c>
      <c r="K396" s="3">
        <v>2941.1128571428576</v>
      </c>
      <c r="L396" s="3">
        <v>1501.0057142857142</v>
      </c>
      <c r="M396" s="3">
        <v>2193.2153571428576</v>
      </c>
      <c r="N396" s="3">
        <v>43135.092142857138</v>
      </c>
      <c r="O396" s="3">
        <v>3244.1870928571416</v>
      </c>
      <c r="P396" s="3">
        <v>1218.2732142857144</v>
      </c>
      <c r="Q396" s="3">
        <v>15143.008928571431</v>
      </c>
      <c r="R396" s="3">
        <v>3257.0053571428571</v>
      </c>
      <c r="S396" s="3">
        <v>7119.0271071428569</v>
      </c>
      <c r="T396" s="3">
        <v>59029.562500000022</v>
      </c>
      <c r="U396" s="3">
        <v>1724.135</v>
      </c>
      <c r="V396" s="3">
        <v>19936.846071428568</v>
      </c>
      <c r="W396" s="3">
        <v>2019.1707142857144</v>
      </c>
      <c r="X396" s="3">
        <v>2484</v>
      </c>
      <c r="Y396" s="3">
        <v>1150.5271428571425</v>
      </c>
      <c r="Z396" s="3">
        <v>11690.337857142853</v>
      </c>
      <c r="AA396" s="3">
        <v>2001.1380714285708</v>
      </c>
      <c r="AB396" s="3">
        <v>7039.614285714285</v>
      </c>
      <c r="AC396" s="3">
        <v>19879.293928571427</v>
      </c>
      <c r="AD396" s="3">
        <v>11079.528928571428</v>
      </c>
      <c r="AE396" s="3">
        <v>28374.712142857141</v>
      </c>
      <c r="AF396" s="3">
        <v>4157.7174999999997</v>
      </c>
      <c r="AG396" s="3">
        <v>7466.8853571428563</v>
      </c>
      <c r="AH396" s="3" t="s">
        <v>63</v>
      </c>
      <c r="AI396" s="3">
        <v>12460.91607142857</v>
      </c>
      <c r="AJ396" s="3">
        <v>3009.8428571428567</v>
      </c>
      <c r="AK396" s="3">
        <v>1901.4871071428577</v>
      </c>
      <c r="AL396" s="3">
        <v>3755.7278571428574</v>
      </c>
      <c r="AM396" s="3">
        <v>610.96714285714279</v>
      </c>
      <c r="AN396" s="3">
        <v>11894.310714285717</v>
      </c>
      <c r="AO396" s="3">
        <v>1994.6171428571427</v>
      </c>
      <c r="AP396" s="3">
        <v>10024.474999999997</v>
      </c>
      <c r="AQ396" s="3" t="s">
        <v>63</v>
      </c>
      <c r="AR396" s="3">
        <v>8227.3071428571402</v>
      </c>
      <c r="AS396" s="3">
        <v>6634.642142857143</v>
      </c>
      <c r="AT396" s="3">
        <v>4795.2939285714292</v>
      </c>
      <c r="AU396" s="3">
        <v>6432.016071428573</v>
      </c>
      <c r="AV396" s="3">
        <v>878.77285714285722</v>
      </c>
      <c r="AW396" s="3">
        <v>717.6800000000004</v>
      </c>
      <c r="AX396" s="3">
        <v>568.10821428571433</v>
      </c>
      <c r="AY396" s="3">
        <v>7040.0164285714282</v>
      </c>
      <c r="AZ396" s="3">
        <v>22464.946428571428</v>
      </c>
      <c r="BA396" s="3">
        <v>3047.1960714285719</v>
      </c>
      <c r="BB396" s="3">
        <v>1133.3210714285713</v>
      </c>
      <c r="BC396" s="3">
        <v>927.15892857142865</v>
      </c>
      <c r="BD396" s="3">
        <v>49794.844999999987</v>
      </c>
      <c r="BE396" s="3">
        <v>42490.964285714283</v>
      </c>
      <c r="BF396" s="3">
        <v>392.24821428571443</v>
      </c>
      <c r="BG396" s="3">
        <v>6173.1424999999999</v>
      </c>
      <c r="BH396" s="3">
        <v>13653.70892857143</v>
      </c>
      <c r="BI396" s="3">
        <v>1158.5832142857141</v>
      </c>
      <c r="BJ396" s="3">
        <v>1622.7232142857138</v>
      </c>
      <c r="BK396" s="3">
        <v>519.20089999999993</v>
      </c>
      <c r="BL396" s="3" t="s">
        <v>63</v>
      </c>
      <c r="BM396" s="3">
        <v>1265.8239285714285</v>
      </c>
      <c r="BN396" s="3">
        <v>434.45428571428567</v>
      </c>
      <c r="BO396" s="3">
        <v>2.9080714285714286</v>
      </c>
      <c r="BP396" s="3">
        <v>3.2732499999999995</v>
      </c>
      <c r="BQ396" s="3">
        <v>122.23642857142853</v>
      </c>
    </row>
    <row r="397" spans="1:69">
      <c r="A397" s="2">
        <v>44805</v>
      </c>
      <c r="B397" s="3">
        <v>1195.0911538461537</v>
      </c>
      <c r="C397" s="3">
        <v>142162.07807692306</v>
      </c>
      <c r="D397" s="3">
        <v>110733.25730769234</v>
      </c>
      <c r="E397" s="3">
        <v>5434.3061538461534</v>
      </c>
      <c r="F397" s="3">
        <v>19187.075384615389</v>
      </c>
      <c r="G397" s="3">
        <v>46170.332307692319</v>
      </c>
      <c r="H397" s="3" t="s">
        <v>63</v>
      </c>
      <c r="I397" s="3">
        <v>49038.061923076915</v>
      </c>
      <c r="J397" s="3">
        <v>66296.289615384609</v>
      </c>
      <c r="K397" s="3">
        <v>3326.688461538462</v>
      </c>
      <c r="L397" s="3">
        <v>1459.79</v>
      </c>
      <c r="M397" s="3">
        <v>2288.3815384615382</v>
      </c>
      <c r="N397" s="3">
        <v>40085.200769230774</v>
      </c>
      <c r="O397" s="3">
        <v>3158.4605384615379</v>
      </c>
      <c r="P397" s="3">
        <v>1179.3769230769228</v>
      </c>
      <c r="Q397" s="3">
        <v>14375.03230769231</v>
      </c>
      <c r="R397" s="3">
        <v>3226.3173076923081</v>
      </c>
      <c r="S397" s="3">
        <v>7189.280346153846</v>
      </c>
      <c r="T397" s="3">
        <v>58849.677307692291</v>
      </c>
      <c r="U397" s="3">
        <v>1554.4749999999997</v>
      </c>
      <c r="V397" s="3">
        <v>18642.493846153848</v>
      </c>
      <c r="W397" s="3">
        <v>1951.0415384615385</v>
      </c>
      <c r="X397" s="3">
        <v>2342.830769230769</v>
      </c>
      <c r="Y397" s="3">
        <v>1081.4888461538465</v>
      </c>
      <c r="Z397" s="3">
        <v>11534.753076923078</v>
      </c>
      <c r="AA397" s="3">
        <v>1880.5851923076928</v>
      </c>
      <c r="AB397" s="3">
        <v>6738.6500000000005</v>
      </c>
      <c r="AC397" s="3">
        <v>19160.977307692305</v>
      </c>
      <c r="AD397" s="3">
        <v>10577.374615384615</v>
      </c>
      <c r="AE397" s="3">
        <v>27449.548846153841</v>
      </c>
      <c r="AF397" s="3">
        <v>3859.3603846153833</v>
      </c>
      <c r="AG397" s="3">
        <v>7193.9396153846164</v>
      </c>
      <c r="AH397" s="3" t="s">
        <v>63</v>
      </c>
      <c r="AI397" s="3">
        <v>11679.992307692308</v>
      </c>
      <c r="AJ397" s="3">
        <v>2856.5069230769222</v>
      </c>
      <c r="AK397" s="3">
        <v>1919.7662692307692</v>
      </c>
      <c r="AL397" s="3">
        <v>3541.645</v>
      </c>
      <c r="AM397" s="3">
        <v>602.47423076923064</v>
      </c>
      <c r="AN397" s="3">
        <v>11894.164230769231</v>
      </c>
      <c r="AO397" s="3">
        <v>1971.1646153846157</v>
      </c>
      <c r="AP397" s="3">
        <v>10039.51269230769</v>
      </c>
      <c r="AQ397" s="3" t="s">
        <v>63</v>
      </c>
      <c r="AR397" s="3">
        <v>7820.2500000000018</v>
      </c>
      <c r="AS397" s="3">
        <v>6433.6784615384631</v>
      </c>
      <c r="AT397" s="3">
        <v>4553.3742307692301</v>
      </c>
      <c r="AU397" s="3">
        <v>6023.9580769230779</v>
      </c>
      <c r="AV397" s="3">
        <v>824.59461538461539</v>
      </c>
      <c r="AW397" s="3">
        <v>664.94692307692299</v>
      </c>
      <c r="AX397" s="3">
        <v>593.07923076923078</v>
      </c>
      <c r="AY397" s="3">
        <v>6740.7242307692313</v>
      </c>
      <c r="AZ397" s="3">
        <v>21664.730384615385</v>
      </c>
      <c r="BA397" s="3">
        <v>3120.4084615384613</v>
      </c>
      <c r="BB397" s="3">
        <v>1100.1069230769231</v>
      </c>
      <c r="BC397" s="3">
        <v>908.6676923076925</v>
      </c>
      <c r="BD397" s="3">
        <v>49488.798461538463</v>
      </c>
      <c r="BE397" s="3">
        <v>41590.012307692305</v>
      </c>
      <c r="BF397" s="3">
        <v>393.82384615384615</v>
      </c>
      <c r="BG397" s="3">
        <v>5784.34</v>
      </c>
      <c r="BH397" s="3">
        <v>12906.819230769233</v>
      </c>
      <c r="BI397" s="3">
        <v>1054.3050000000001</v>
      </c>
      <c r="BJ397" s="3">
        <v>1631.6569230769235</v>
      </c>
      <c r="BK397" s="3">
        <v>519.20089999999993</v>
      </c>
      <c r="BL397" s="3" t="s">
        <v>63</v>
      </c>
      <c r="BM397" s="3">
        <v>1223.9607692307691</v>
      </c>
      <c r="BN397" s="3">
        <v>406.4576923076923</v>
      </c>
      <c r="BO397" s="3">
        <v>3.4886153846153851</v>
      </c>
      <c r="BP397" s="3">
        <v>3.8525</v>
      </c>
      <c r="BQ397" s="3">
        <v>132.31192307692305</v>
      </c>
    </row>
    <row r="398" spans="1:69">
      <c r="A398" s="2">
        <v>44835</v>
      </c>
      <c r="B398" s="3">
        <v>1197.4838461538461</v>
      </c>
      <c r="C398" s="3">
        <v>142023.12192307692</v>
      </c>
      <c r="D398" s="3">
        <v>115376.08346153845</v>
      </c>
      <c r="E398" s="3">
        <v>5111.2584615384612</v>
      </c>
      <c r="F398" s="3">
        <v>20272.417307692311</v>
      </c>
      <c r="G398" s="3">
        <v>46743.885000000002</v>
      </c>
      <c r="H398" s="3" t="s">
        <v>63</v>
      </c>
      <c r="I398" s="3">
        <v>47324.275769230764</v>
      </c>
      <c r="J398" s="3">
        <v>65517.176153846158</v>
      </c>
      <c r="K398" s="3">
        <v>3716.2403846153838</v>
      </c>
      <c r="L398" s="3">
        <v>1417.4411538461536</v>
      </c>
      <c r="M398" s="3">
        <v>2029.9749999999999</v>
      </c>
      <c r="N398" s="3">
        <v>39847.920769230761</v>
      </c>
      <c r="O398" s="3">
        <v>3011.356611538461</v>
      </c>
      <c r="P398" s="3">
        <v>1160.1646153846154</v>
      </c>
      <c r="Q398" s="3">
        <v>13142.81692307692</v>
      </c>
      <c r="R398" s="3">
        <v>3061.7003846153848</v>
      </c>
      <c r="S398" s="3">
        <v>6987.3497307692323</v>
      </c>
      <c r="T398" s="3">
        <v>58631.909230769226</v>
      </c>
      <c r="U398" s="3">
        <v>1501.7165384615387</v>
      </c>
      <c r="V398" s="3">
        <v>16443.186923076923</v>
      </c>
      <c r="W398" s="3">
        <v>1883.5676923076924</v>
      </c>
      <c r="X398" s="3">
        <v>2224.8415384615391</v>
      </c>
      <c r="Y398" s="3">
        <v>1050.5719230769232</v>
      </c>
      <c r="Z398" s="3">
        <v>10973.305384615385</v>
      </c>
      <c r="AA398" s="3">
        <v>1898.833461538462</v>
      </c>
      <c r="AB398" s="3">
        <v>6727.1769230769241</v>
      </c>
      <c r="AC398" s="3">
        <v>18836.914230769235</v>
      </c>
      <c r="AD398" s="3">
        <v>10474.193076923078</v>
      </c>
      <c r="AE398" s="3">
        <v>26958.459230769226</v>
      </c>
      <c r="AF398" s="3">
        <v>3719.5857692307691</v>
      </c>
      <c r="AG398" s="3">
        <v>6968.1569230769237</v>
      </c>
      <c r="AH398" s="3" t="s">
        <v>63</v>
      </c>
      <c r="AI398" s="3">
        <v>11701.754230769231</v>
      </c>
      <c r="AJ398" s="3">
        <v>2794.7803846153843</v>
      </c>
      <c r="AK398" s="3">
        <v>1871.1417307692302</v>
      </c>
      <c r="AL398" s="3">
        <v>3441.1626923076919</v>
      </c>
      <c r="AM398" s="3">
        <v>582.03653846153838</v>
      </c>
      <c r="AN398" s="3">
        <v>11894.026538461538</v>
      </c>
      <c r="AO398" s="3">
        <v>1922.1157692307693</v>
      </c>
      <c r="AP398" s="3">
        <v>10226.276153846153</v>
      </c>
      <c r="AQ398" s="3" t="s">
        <v>63</v>
      </c>
      <c r="AR398" s="3">
        <v>7583.796153846155</v>
      </c>
      <c r="AS398" s="3">
        <v>5989.3419230769214</v>
      </c>
      <c r="AT398" s="3">
        <v>4521.0434615384629</v>
      </c>
      <c r="AU398" s="3">
        <v>6019.5526923076914</v>
      </c>
      <c r="AV398" s="3">
        <v>836.9792307692303</v>
      </c>
      <c r="AW398" s="3">
        <v>650.9673076923076</v>
      </c>
      <c r="AX398" s="3">
        <v>598.12230769230769</v>
      </c>
      <c r="AY398" s="3">
        <v>6632.9899999999989</v>
      </c>
      <c r="AZ398" s="3">
        <v>21480.186538461534</v>
      </c>
      <c r="BA398" s="3">
        <v>3116.3876923076923</v>
      </c>
      <c r="BB398" s="3">
        <v>1070.7523076923076</v>
      </c>
      <c r="BC398" s="3">
        <v>900.1565384615385</v>
      </c>
      <c r="BD398" s="3">
        <v>46246.74384615384</v>
      </c>
      <c r="BE398" s="3">
        <v>41830.787692307691</v>
      </c>
      <c r="BF398" s="3">
        <v>391.12461538461537</v>
      </c>
      <c r="BG398" s="3">
        <v>5455.1196153846158</v>
      </c>
      <c r="BH398" s="3">
        <v>12655.462307692305</v>
      </c>
      <c r="BI398" s="3">
        <v>990.01384615384609</v>
      </c>
      <c r="BJ398" s="3">
        <v>1583.3930769230769</v>
      </c>
      <c r="BK398" s="3">
        <v>519.20089999999993</v>
      </c>
      <c r="BL398" s="3" t="s">
        <v>63</v>
      </c>
      <c r="BM398" s="3">
        <v>1044.8750000000002</v>
      </c>
      <c r="BN398" s="3">
        <v>397.96538461538472</v>
      </c>
      <c r="BO398" s="3">
        <v>3.9731538461538469</v>
      </c>
      <c r="BP398" s="3">
        <v>4.3898076923076923</v>
      </c>
      <c r="BQ398" s="3">
        <v>150.35461538461539</v>
      </c>
    </row>
    <row r="399" spans="1:69">
      <c r="A399" s="2">
        <v>44866</v>
      </c>
      <c r="B399" s="3">
        <v>1259.1965384615387</v>
      </c>
      <c r="C399" s="3">
        <v>155188.99384615387</v>
      </c>
      <c r="D399" s="3">
        <v>112308.73423076923</v>
      </c>
      <c r="E399" s="3">
        <v>5261.9430769230767</v>
      </c>
      <c r="F399" s="3">
        <v>22018.574230769227</v>
      </c>
      <c r="G399" s="3">
        <v>51327.091923076921</v>
      </c>
      <c r="H399" s="3" t="s">
        <v>63</v>
      </c>
      <c r="I399" s="3">
        <v>54353.696923076917</v>
      </c>
      <c r="J399" s="3">
        <v>71443.267692307709</v>
      </c>
      <c r="K399" s="3">
        <v>4547.2653846153835</v>
      </c>
      <c r="L399" s="3">
        <v>1456.9684615384617</v>
      </c>
      <c r="M399" s="3">
        <v>2195.2696153846146</v>
      </c>
      <c r="N399" s="3">
        <v>44091.306153846155</v>
      </c>
      <c r="O399" s="3">
        <v>3080.9140307692305</v>
      </c>
      <c r="P399" s="3">
        <v>1233.2842307692304</v>
      </c>
      <c r="Q399" s="3">
        <v>14069.136923076923</v>
      </c>
      <c r="R399" s="3">
        <v>3217.8711538461548</v>
      </c>
      <c r="S399" s="3">
        <v>7049.4466153846161</v>
      </c>
      <c r="T399" s="3">
        <v>61621.086538461532</v>
      </c>
      <c r="U399" s="3">
        <v>1642.4676923076918</v>
      </c>
      <c r="V399" s="3">
        <v>17190.399999999998</v>
      </c>
      <c r="W399" s="3">
        <v>1910.4065384615383</v>
      </c>
      <c r="X399" s="3">
        <v>2419.2392307692307</v>
      </c>
      <c r="Y399" s="3">
        <v>1104.5523076923077</v>
      </c>
      <c r="Z399" s="3">
        <v>11301.189615384614</v>
      </c>
      <c r="AA399" s="3">
        <v>2067.6089615384612</v>
      </c>
      <c r="AB399" s="3">
        <v>7104.1384615384604</v>
      </c>
      <c r="AC399" s="3">
        <v>19921.635769230772</v>
      </c>
      <c r="AD399" s="3">
        <v>10993.038846153844</v>
      </c>
      <c r="AE399" s="3">
        <v>27903.52807692307</v>
      </c>
      <c r="AF399" s="3">
        <v>3924.9792307692305</v>
      </c>
      <c r="AG399" s="3">
        <v>7369.9896153846148</v>
      </c>
      <c r="AH399" s="3" t="s">
        <v>63</v>
      </c>
      <c r="AI399" s="3">
        <v>11166.789230769229</v>
      </c>
      <c r="AJ399" s="3">
        <v>3172.6650000000009</v>
      </c>
      <c r="AK399" s="3">
        <v>1864.0566923076924</v>
      </c>
      <c r="AL399" s="3">
        <v>3641.6207692307694</v>
      </c>
      <c r="AM399" s="3">
        <v>594.80923076923068</v>
      </c>
      <c r="AN399" s="3">
        <v>11893.791923076917</v>
      </c>
      <c r="AO399" s="3">
        <v>1907.7380769230767</v>
      </c>
      <c r="AP399" s="3">
        <v>12159.12269230769</v>
      </c>
      <c r="AQ399" s="3" t="s">
        <v>63</v>
      </c>
      <c r="AR399" s="3">
        <v>8149.2269230769252</v>
      </c>
      <c r="AS399" s="3">
        <v>6393.4319230769233</v>
      </c>
      <c r="AT399" s="3">
        <v>4830.2430769230768</v>
      </c>
      <c r="AU399" s="3">
        <v>6562.123076923077</v>
      </c>
      <c r="AV399" s="3">
        <v>894.62961538461548</v>
      </c>
      <c r="AW399" s="3">
        <v>701.30961538461531</v>
      </c>
      <c r="AX399" s="3">
        <v>586.44846153846152</v>
      </c>
      <c r="AY399" s="3">
        <v>7186.9015384615395</v>
      </c>
      <c r="AZ399" s="3">
        <v>24148.971923076922</v>
      </c>
      <c r="BA399" s="3">
        <v>3064.8984615384616</v>
      </c>
      <c r="BB399" s="3">
        <v>1104.8253846153843</v>
      </c>
      <c r="BC399" s="3">
        <v>919.07153846153858</v>
      </c>
      <c r="BD399" s="3">
        <v>44944.721153846142</v>
      </c>
      <c r="BE399" s="3">
        <v>42549.010769230765</v>
      </c>
      <c r="BF399" s="3">
        <v>390.92730769230786</v>
      </c>
      <c r="BG399" s="3">
        <v>5796.5349999999999</v>
      </c>
      <c r="BH399" s="3">
        <v>12217.465384615385</v>
      </c>
      <c r="BI399" s="3">
        <v>1050.0846153846153</v>
      </c>
      <c r="BJ399" s="3">
        <v>1624.0688461538462</v>
      </c>
      <c r="BK399" s="3">
        <v>519.20089999999993</v>
      </c>
      <c r="BL399" s="3" t="s">
        <v>63</v>
      </c>
      <c r="BM399" s="3">
        <v>977.27730769230766</v>
      </c>
      <c r="BN399" s="3">
        <v>429.47307692307703</v>
      </c>
      <c r="BO399" s="3">
        <v>3.879230769230769</v>
      </c>
      <c r="BP399" s="3">
        <v>4.7104230769230773</v>
      </c>
      <c r="BQ399" s="3">
        <v>129.02500000000001</v>
      </c>
    </row>
    <row r="400" spans="1:69">
      <c r="A400" s="2">
        <v>44896</v>
      </c>
      <c r="B400" s="3">
        <v>1238.8557692307693</v>
      </c>
      <c r="C400" s="3">
        <v>176523.07692307697</v>
      </c>
      <c r="D400" s="3">
        <v>107723.2126923077</v>
      </c>
      <c r="E400" s="3">
        <v>5228.8711538461539</v>
      </c>
      <c r="F400" s="3">
        <v>21570.804230769227</v>
      </c>
      <c r="G400" s="3">
        <v>50309.318076923075</v>
      </c>
      <c r="H400" s="3" t="s">
        <v>63</v>
      </c>
      <c r="I400" s="3">
        <v>56595.168846153822</v>
      </c>
      <c r="J400" s="3">
        <v>73937.34</v>
      </c>
      <c r="K400" s="3">
        <v>5216.3134615384615</v>
      </c>
      <c r="L400" s="3">
        <v>1476.0984615384614</v>
      </c>
      <c r="M400" s="3">
        <v>2155.8792307692306</v>
      </c>
      <c r="N400" s="3">
        <v>44877.475000000006</v>
      </c>
      <c r="O400" s="3">
        <v>3136.7760615384614</v>
      </c>
      <c r="P400" s="3">
        <v>1186.8707692307694</v>
      </c>
      <c r="Q400" s="3">
        <v>14529.121153846152</v>
      </c>
      <c r="R400" s="3">
        <v>3256.6376923076928</v>
      </c>
      <c r="S400" s="3">
        <v>6839.6331923076932</v>
      </c>
      <c r="T400" s="3">
        <v>61735.174999999996</v>
      </c>
      <c r="U400" s="3">
        <v>1701.830384615384</v>
      </c>
      <c r="V400" s="3">
        <v>19430.678076923072</v>
      </c>
      <c r="W400" s="3">
        <v>1820.2496153846153</v>
      </c>
      <c r="X400" s="3">
        <v>2358.4742307692309</v>
      </c>
      <c r="Y400" s="3">
        <v>1099.4023076923077</v>
      </c>
      <c r="Z400" s="3">
        <v>11561.530769230767</v>
      </c>
      <c r="AA400" s="3">
        <v>2084.7484615384619</v>
      </c>
      <c r="AB400" s="3">
        <v>7174.8076923076942</v>
      </c>
      <c r="AC400" s="3">
        <v>19753.756538461541</v>
      </c>
      <c r="AD400" s="3">
        <v>10944.104615384616</v>
      </c>
      <c r="AE400" s="3">
        <v>27237.096153846152</v>
      </c>
      <c r="AF400" s="3">
        <v>3911.8492307692313</v>
      </c>
      <c r="AG400" s="3">
        <v>7471.6123076923086</v>
      </c>
      <c r="AH400" s="3" t="s">
        <v>63</v>
      </c>
      <c r="AI400" s="3">
        <v>10339.37653846154</v>
      </c>
      <c r="AJ400" s="3">
        <v>3139.2846153846158</v>
      </c>
      <c r="AK400" s="3">
        <v>1861.228153846153</v>
      </c>
      <c r="AL400" s="3">
        <v>3715.4915384615383</v>
      </c>
      <c r="AM400" s="3">
        <v>602.57615384615394</v>
      </c>
      <c r="AN400" s="3">
        <v>11893.155000000002</v>
      </c>
      <c r="AO400" s="3">
        <v>1942.4919230769233</v>
      </c>
      <c r="AP400" s="3">
        <v>14599.605</v>
      </c>
      <c r="AQ400" s="3" t="s">
        <v>63</v>
      </c>
      <c r="AR400" s="3">
        <v>8274.6115384615387</v>
      </c>
      <c r="AS400" s="3">
        <v>6547.7403846153866</v>
      </c>
      <c r="AT400" s="3">
        <v>4908.7453846153858</v>
      </c>
      <c r="AU400" s="3">
        <v>6595.6061538461545</v>
      </c>
      <c r="AV400" s="3">
        <v>916.72038461538455</v>
      </c>
      <c r="AW400" s="3">
        <v>712.31730769230739</v>
      </c>
      <c r="AX400" s="3">
        <v>586.81423076923068</v>
      </c>
      <c r="AY400" s="3">
        <v>7195.1684615384629</v>
      </c>
      <c r="AZ400" s="3">
        <v>24104.330384615376</v>
      </c>
      <c r="BA400" s="3">
        <v>3186.4884615384626</v>
      </c>
      <c r="BB400" s="3">
        <v>1141.6696153846156</v>
      </c>
      <c r="BC400" s="3">
        <v>950.89115384615366</v>
      </c>
      <c r="BD400" s="3">
        <v>49149.255000000019</v>
      </c>
      <c r="BE400" s="3">
        <v>40931.429615384615</v>
      </c>
      <c r="BF400" s="3">
        <v>392.11846153846142</v>
      </c>
      <c r="BG400" s="3">
        <v>5776.7634615384613</v>
      </c>
      <c r="BH400" s="3">
        <v>11215.491153846153</v>
      </c>
      <c r="BI400" s="3">
        <v>1067.3592307692306</v>
      </c>
      <c r="BJ400" s="3">
        <v>1629.5184615384617</v>
      </c>
      <c r="BK400" s="3">
        <v>519.20089999999993</v>
      </c>
      <c r="BL400" s="3" t="s">
        <v>63</v>
      </c>
      <c r="BM400" s="3">
        <v>1038.0607692307692</v>
      </c>
      <c r="BN400" s="3">
        <v>433.23615384615391</v>
      </c>
      <c r="BO400" s="3">
        <v>3.6147692307692307</v>
      </c>
      <c r="BP400" s="3">
        <v>4.6783846153846147</v>
      </c>
      <c r="BQ400" s="3">
        <v>121.7796153846154</v>
      </c>
    </row>
    <row r="401" spans="1:69">
      <c r="A401" s="2">
        <v>44927</v>
      </c>
      <c r="B401" s="3">
        <v>1315.5981481481485</v>
      </c>
      <c r="C401" s="3">
        <v>234433.18888888886</v>
      </c>
      <c r="D401" s="3">
        <v>110768.79740740739</v>
      </c>
      <c r="E401" s="3">
        <v>5219.0870370370385</v>
      </c>
      <c r="F401" s="3">
        <v>22583.312962962958</v>
      </c>
      <c r="G401" s="3">
        <v>52913.128518518519</v>
      </c>
      <c r="H401" s="3" t="s">
        <v>63</v>
      </c>
      <c r="I401" s="3">
        <v>60677.215555555558</v>
      </c>
      <c r="J401" s="3">
        <v>78320.953703703708</v>
      </c>
      <c r="K401" s="3">
        <v>5259.8177777777773</v>
      </c>
      <c r="L401" s="3">
        <v>1492.2081481481484</v>
      </c>
      <c r="M401" s="3">
        <v>2178.2581481481479</v>
      </c>
      <c r="N401" s="3">
        <v>45920.210740740738</v>
      </c>
      <c r="O401" s="3">
        <v>3204.0942481481493</v>
      </c>
      <c r="P401" s="3">
        <v>1274.8788888888889</v>
      </c>
      <c r="Q401" s="3">
        <v>14754.856666666665</v>
      </c>
      <c r="R401" s="3">
        <v>3299.9774074074085</v>
      </c>
      <c r="S401" s="3">
        <v>6776.5421481481471</v>
      </c>
      <c r="T401" s="3">
        <v>60351.922962962948</v>
      </c>
      <c r="U401" s="3">
        <v>1720.4611111111108</v>
      </c>
      <c r="V401" s="3">
        <v>21533.969259259262</v>
      </c>
      <c r="W401" s="3">
        <v>1810.6025925925921</v>
      </c>
      <c r="X401" s="3">
        <v>2364.0514814814815</v>
      </c>
      <c r="Y401" s="3">
        <v>1086.2577777777778</v>
      </c>
      <c r="Z401" s="3">
        <v>11794.805185185185</v>
      </c>
      <c r="AA401" s="3">
        <v>2179.136481481481</v>
      </c>
      <c r="AB401" s="3">
        <v>7300.6555555555542</v>
      </c>
      <c r="AC401" s="3">
        <v>20205.638518518517</v>
      </c>
      <c r="AD401" s="3">
        <v>11234.549259259258</v>
      </c>
      <c r="AE401" s="3">
        <v>26511.339259259265</v>
      </c>
      <c r="AF401" s="3">
        <v>3956.6133333333332</v>
      </c>
      <c r="AG401" s="3">
        <v>7728.4048148148131</v>
      </c>
      <c r="AH401" s="3" t="s">
        <v>63</v>
      </c>
      <c r="AI401" s="3">
        <v>10690.864074074074</v>
      </c>
      <c r="AJ401" s="3">
        <v>3286.2807407407408</v>
      </c>
      <c r="AK401" s="3">
        <v>1906.7043333333338</v>
      </c>
      <c r="AL401" s="3">
        <v>3862.8996296296295</v>
      </c>
      <c r="AM401" s="3">
        <v>612.99407407407409</v>
      </c>
      <c r="AN401" s="3">
        <v>11893.084814814816</v>
      </c>
      <c r="AO401" s="3">
        <v>2063.5414814814812</v>
      </c>
      <c r="AP401" s="3">
        <v>15995.65296296296</v>
      </c>
      <c r="AQ401" s="3" t="s">
        <v>63</v>
      </c>
      <c r="AR401" s="3">
        <v>8804.5740740740766</v>
      </c>
      <c r="AS401" s="3">
        <v>6887.438888888888</v>
      </c>
      <c r="AT401" s="3">
        <v>4987.3662962962953</v>
      </c>
      <c r="AU401" s="3">
        <v>6940.9018518518524</v>
      </c>
      <c r="AV401" s="3">
        <v>975.99370370370377</v>
      </c>
      <c r="AW401" s="3">
        <v>735.46629629629626</v>
      </c>
      <c r="AX401" s="3">
        <v>596.03962962962987</v>
      </c>
      <c r="AY401" s="3">
        <v>7729.6092592592604</v>
      </c>
      <c r="AZ401" s="3">
        <v>25579.304444444449</v>
      </c>
      <c r="BA401" s="3">
        <v>3286.0840740740737</v>
      </c>
      <c r="BB401" s="3">
        <v>1175.4448148148147</v>
      </c>
      <c r="BC401" s="3">
        <v>967.27074074074108</v>
      </c>
      <c r="BD401" s="3">
        <v>52179.100370370361</v>
      </c>
      <c r="BE401" s="3">
        <v>40027.072962962964</v>
      </c>
      <c r="BF401" s="3">
        <v>382.36111111111109</v>
      </c>
      <c r="BG401" s="3">
        <v>5925.3818518518538</v>
      </c>
      <c r="BH401" s="3">
        <v>11009.393333333333</v>
      </c>
      <c r="BI401" s="3">
        <v>1096.3244444444442</v>
      </c>
      <c r="BJ401" s="3">
        <v>1679.6422222222225</v>
      </c>
      <c r="BK401" s="3">
        <v>510.85682592592593</v>
      </c>
      <c r="BL401" s="3" t="s">
        <v>63</v>
      </c>
      <c r="BM401" s="3">
        <v>1076.3311111111116</v>
      </c>
      <c r="BN401" s="3">
        <v>448.45666666666659</v>
      </c>
      <c r="BO401" s="3">
        <v>3.5568518518518517</v>
      </c>
      <c r="BP401" s="3">
        <v>4.7020370370370372</v>
      </c>
      <c r="BQ401" s="3">
        <v>113.84074074074073</v>
      </c>
    </row>
    <row r="402" spans="1:69">
      <c r="A402" s="2">
        <v>44958</v>
      </c>
      <c r="B402" s="3">
        <v>1228.8675000000001</v>
      </c>
      <c r="C402" s="3">
        <v>249114.61249999996</v>
      </c>
      <c r="D402" s="3">
        <v>108326.99333333333</v>
      </c>
      <c r="E402" s="3">
        <v>5336.1920833333324</v>
      </c>
      <c r="F402" s="3">
        <v>21964.259583333336</v>
      </c>
      <c r="G402" s="3">
        <v>53356.567083333335</v>
      </c>
      <c r="H402" s="3" t="s">
        <v>63</v>
      </c>
      <c r="I402" s="3">
        <v>60248.743333333339</v>
      </c>
      <c r="J402" s="3">
        <v>79166.690416666665</v>
      </c>
      <c r="K402" s="3">
        <v>4872.8900000000003</v>
      </c>
      <c r="L402" s="3">
        <v>1474.3941666666667</v>
      </c>
      <c r="M402" s="3">
        <v>2226.4049999999993</v>
      </c>
      <c r="N402" s="3">
        <v>45529.017500000009</v>
      </c>
      <c r="O402" s="3">
        <v>3267.1037166666665</v>
      </c>
      <c r="P402" s="3">
        <v>1382.4491666666665</v>
      </c>
      <c r="Q402" s="3">
        <v>15529.568333333329</v>
      </c>
      <c r="R402" s="3">
        <v>3329.5333333333342</v>
      </c>
      <c r="S402" s="3">
        <v>6885.6612500000001</v>
      </c>
      <c r="T402" s="3">
        <v>60371.234999999993</v>
      </c>
      <c r="U402" s="3">
        <v>1772.9354166666672</v>
      </c>
      <c r="V402" s="3">
        <v>20942.49458333333</v>
      </c>
      <c r="W402" s="3">
        <v>1784.2887499999997</v>
      </c>
      <c r="X402" s="3">
        <v>2451.3208333333337</v>
      </c>
      <c r="Y402" s="3">
        <v>1115.1566666666668</v>
      </c>
      <c r="Z402" s="3">
        <v>12050.465833333335</v>
      </c>
      <c r="AA402" s="3">
        <v>2239.3391249999995</v>
      </c>
      <c r="AB402" s="3">
        <v>7406.2541666666657</v>
      </c>
      <c r="AC402" s="3">
        <v>20529.042916666669</v>
      </c>
      <c r="AD402" s="3">
        <v>11231.678749999999</v>
      </c>
      <c r="AE402" s="3">
        <v>27496.856249999997</v>
      </c>
      <c r="AF402" s="3">
        <v>4077.8820833333325</v>
      </c>
      <c r="AG402" s="3">
        <v>7915.2983333333332</v>
      </c>
      <c r="AH402" s="3" t="s">
        <v>63</v>
      </c>
      <c r="AI402" s="3">
        <v>10419.513750000002</v>
      </c>
      <c r="AJ402" s="3">
        <v>3449.1387500000001</v>
      </c>
      <c r="AK402" s="3">
        <v>1934.7806666666665</v>
      </c>
      <c r="AL402" s="3">
        <v>3897.5829166666663</v>
      </c>
      <c r="AM402" s="3">
        <v>613.80958333333331</v>
      </c>
      <c r="AN402" s="3">
        <v>11893.001666666665</v>
      </c>
      <c r="AO402" s="3">
        <v>2153.5166666666669</v>
      </c>
      <c r="AP402" s="3">
        <v>17023.314166666671</v>
      </c>
      <c r="AQ402" s="3" t="s">
        <v>63</v>
      </c>
      <c r="AR402" s="3">
        <v>9234.4750000000004</v>
      </c>
      <c r="AS402" s="3">
        <v>6820.7341666666662</v>
      </c>
      <c r="AT402" s="3">
        <v>5008.2383333333337</v>
      </c>
      <c r="AU402" s="3">
        <v>7230.5079166666646</v>
      </c>
      <c r="AV402" s="3">
        <v>1082.7458333333332</v>
      </c>
      <c r="AW402" s="3">
        <v>757.57833333333338</v>
      </c>
      <c r="AX402" s="3">
        <v>605.62874999999997</v>
      </c>
      <c r="AY402" s="3">
        <v>8102.3025000000007</v>
      </c>
      <c r="AZ402" s="3">
        <v>27298.138333333336</v>
      </c>
      <c r="BA402" s="3">
        <v>3349.7450000000003</v>
      </c>
      <c r="BB402" s="3">
        <v>1195.3804166666669</v>
      </c>
      <c r="BC402" s="3">
        <v>993.99958333333336</v>
      </c>
      <c r="BD402" s="3">
        <v>54414.197916666657</v>
      </c>
      <c r="BE402" s="3">
        <v>41105.508750000001</v>
      </c>
      <c r="BF402" s="3">
        <v>386.06625000000003</v>
      </c>
      <c r="BG402" s="3">
        <v>5960.154583333333</v>
      </c>
      <c r="BH402" s="3">
        <v>10576.092500000001</v>
      </c>
      <c r="BI402" s="3">
        <v>1181.9604166666666</v>
      </c>
      <c r="BJ402" s="3">
        <v>1660.7908333333326</v>
      </c>
      <c r="BK402" s="3">
        <v>507.02699999999999</v>
      </c>
      <c r="BL402" s="3" t="s">
        <v>63</v>
      </c>
      <c r="BM402" s="3">
        <v>1059.1333333333334</v>
      </c>
      <c r="BN402" s="3">
        <v>460.89916666666676</v>
      </c>
      <c r="BO402" s="3">
        <v>3.7538750000000007</v>
      </c>
      <c r="BP402" s="3">
        <v>4.9271666666666665</v>
      </c>
      <c r="BQ402" s="3">
        <v>110.00583333333333</v>
      </c>
    </row>
    <row r="403" spans="1:69">
      <c r="A403" s="2">
        <v>44986</v>
      </c>
      <c r="B403" s="3">
        <v>1155.8222222222223</v>
      </c>
      <c r="C403" s="3">
        <v>234534.44962962964</v>
      </c>
      <c r="D403" s="3">
        <v>102419.09592592594</v>
      </c>
      <c r="E403" s="3">
        <v>5308.3225925925926</v>
      </c>
      <c r="F403" s="3">
        <v>21731.484814814819</v>
      </c>
      <c r="G403" s="3">
        <v>53046.541111111117</v>
      </c>
      <c r="H403" s="3" t="s">
        <v>63</v>
      </c>
      <c r="I403" s="3">
        <v>58288.29333333332</v>
      </c>
      <c r="J403" s="3">
        <v>75891.781111111108</v>
      </c>
      <c r="K403" s="3">
        <v>5150.4381481481478</v>
      </c>
      <c r="L403" s="3">
        <v>1423.4503703703701</v>
      </c>
      <c r="M403" s="3">
        <v>2338.9959259259258</v>
      </c>
      <c r="N403" s="3">
        <v>42516.857777777775</v>
      </c>
      <c r="O403" s="3">
        <v>3268.7746481481481</v>
      </c>
      <c r="P403" s="3">
        <v>1353.0444444444443</v>
      </c>
      <c r="Q403" s="3">
        <v>15648.834074074075</v>
      </c>
      <c r="R403" s="3">
        <v>3209.0411111111107</v>
      </c>
      <c r="S403" s="3">
        <v>6745.3338888888875</v>
      </c>
      <c r="T403" s="3">
        <v>58562.869629629648</v>
      </c>
      <c r="U403" s="3">
        <v>1754.4381481481473</v>
      </c>
      <c r="V403" s="3">
        <v>19875.908148148148</v>
      </c>
      <c r="W403" s="3">
        <v>1752.8211111111111</v>
      </c>
      <c r="X403" s="3">
        <v>2416.1696296296295</v>
      </c>
      <c r="Y403" s="3">
        <v>1089.9459259259261</v>
      </c>
      <c r="Z403" s="3">
        <v>11736.910740740739</v>
      </c>
      <c r="AA403" s="3">
        <v>2169.7279629629629</v>
      </c>
      <c r="AB403" s="3">
        <v>7107.8703703703695</v>
      </c>
      <c r="AC403" s="3">
        <v>19845.95407407407</v>
      </c>
      <c r="AD403" s="3">
        <v>10854.125185185183</v>
      </c>
      <c r="AE403" s="3">
        <v>27666.170370370368</v>
      </c>
      <c r="AF403" s="3">
        <v>3965.6192592592593</v>
      </c>
      <c r="AG403" s="3">
        <v>7633.7018518518516</v>
      </c>
      <c r="AH403" s="3" t="s">
        <v>63</v>
      </c>
      <c r="AI403" s="3">
        <v>10346.965925925922</v>
      </c>
      <c r="AJ403" s="3">
        <v>3288.4285185185186</v>
      </c>
      <c r="AK403" s="3">
        <v>1902.9072592592595</v>
      </c>
      <c r="AL403" s="3">
        <v>3734.1374074074083</v>
      </c>
      <c r="AM403" s="3">
        <v>616.09074074074067</v>
      </c>
      <c r="AN403" s="3">
        <v>11893.238518518516</v>
      </c>
      <c r="AO403" s="3">
        <v>2241.7355555555546</v>
      </c>
      <c r="AP403" s="3">
        <v>15907.535555555554</v>
      </c>
      <c r="AQ403" s="3" t="s">
        <v>63</v>
      </c>
      <c r="AR403" s="3">
        <v>9110.1222222222223</v>
      </c>
      <c r="AS403" s="3">
        <v>6570.652962962964</v>
      </c>
      <c r="AT403" s="3">
        <v>4803.97</v>
      </c>
      <c r="AU403" s="3">
        <v>7158.9055555555551</v>
      </c>
      <c r="AV403" s="3">
        <v>1057.1259259259259</v>
      </c>
      <c r="AW403" s="3">
        <v>741.51666666666665</v>
      </c>
      <c r="AX403" s="3">
        <v>640.92851851851833</v>
      </c>
      <c r="AY403" s="3">
        <v>8269.0940740740753</v>
      </c>
      <c r="AZ403" s="3">
        <v>26754.511111111115</v>
      </c>
      <c r="BA403" s="3">
        <v>3292.4040740740743</v>
      </c>
      <c r="BB403" s="3">
        <v>1184.4933333333331</v>
      </c>
      <c r="BC403" s="3">
        <v>1004.0037037037038</v>
      </c>
      <c r="BD403" s="3">
        <v>55111.443703703706</v>
      </c>
      <c r="BE403" s="3">
        <v>40933.508518518516</v>
      </c>
      <c r="BF403" s="3">
        <v>383.39851851851859</v>
      </c>
      <c r="BG403" s="3">
        <v>5914.7048148148133</v>
      </c>
      <c r="BH403" s="3">
        <v>10293.868518518519</v>
      </c>
      <c r="BI403" s="3">
        <v>1189.5870370370371</v>
      </c>
      <c r="BJ403" s="3">
        <v>1591.1959259259256</v>
      </c>
      <c r="BK403" s="3">
        <v>507.02699999999999</v>
      </c>
      <c r="BL403" s="3" t="s">
        <v>63</v>
      </c>
      <c r="BM403" s="3">
        <v>1045.1240740740739</v>
      </c>
      <c r="BN403" s="3">
        <v>450.19592592592602</v>
      </c>
      <c r="BO403" s="3">
        <v>3.6559259259259256</v>
      </c>
      <c r="BP403" s="3">
        <v>4.6730370370370373</v>
      </c>
      <c r="BQ403" s="3">
        <v>151.59037037037038</v>
      </c>
    </row>
    <row r="404" spans="1:69">
      <c r="A404" s="2">
        <v>45017</v>
      </c>
      <c r="B404" s="3">
        <v>1212.2020000000002</v>
      </c>
      <c r="C404" s="3">
        <v>274929.41759999993</v>
      </c>
      <c r="D404" s="3">
        <v>103725.00840000002</v>
      </c>
      <c r="E404" s="3">
        <v>5336.7323999999999</v>
      </c>
      <c r="F404" s="3">
        <v>22164.855999999996</v>
      </c>
      <c r="G404" s="3">
        <v>54266.677200000006</v>
      </c>
      <c r="H404" s="3" t="s">
        <v>63</v>
      </c>
      <c r="I404" s="3">
        <v>60924.447999999997</v>
      </c>
      <c r="J404" s="3">
        <v>77897.345200000011</v>
      </c>
      <c r="K404" s="3">
        <v>4956.0607999999984</v>
      </c>
      <c r="L404" s="3">
        <v>1426.7004000000002</v>
      </c>
      <c r="M404" s="3">
        <v>2569.1407999999997</v>
      </c>
      <c r="N404" s="3">
        <v>43767.134399999995</v>
      </c>
      <c r="O404" s="3">
        <v>3318.7401520000003</v>
      </c>
      <c r="P404" s="3">
        <v>1396.4808000000003</v>
      </c>
      <c r="Q404" s="3">
        <v>15752.067599999998</v>
      </c>
      <c r="R404" s="3">
        <v>3299.9056</v>
      </c>
      <c r="S404" s="3">
        <v>6827.80584</v>
      </c>
      <c r="T404" s="3">
        <v>59983.692000000003</v>
      </c>
      <c r="U404" s="3">
        <v>1802.8775999999998</v>
      </c>
      <c r="V404" s="3">
        <v>20240.565200000001</v>
      </c>
      <c r="W404" s="3">
        <v>1739.5896</v>
      </c>
      <c r="X404" s="3">
        <v>2522.0160000000001</v>
      </c>
      <c r="Y404" s="3">
        <v>1104.7563999999998</v>
      </c>
      <c r="Z404" s="3">
        <v>11914.818800000003</v>
      </c>
      <c r="AA404" s="3">
        <v>2230.9430400000001</v>
      </c>
      <c r="AB404" s="3">
        <v>7298.108000000002</v>
      </c>
      <c r="AC404" s="3">
        <v>20463.334800000001</v>
      </c>
      <c r="AD404" s="3">
        <v>11307.224400000001</v>
      </c>
      <c r="AE404" s="3">
        <v>28279.619999999995</v>
      </c>
      <c r="AF404" s="3">
        <v>4122.7148000000007</v>
      </c>
      <c r="AG404" s="3">
        <v>7816.539200000002</v>
      </c>
      <c r="AH404" s="3" t="s">
        <v>63</v>
      </c>
      <c r="AI404" s="3">
        <v>11052.404800000002</v>
      </c>
      <c r="AJ404" s="3">
        <v>3234.3739999999989</v>
      </c>
      <c r="AK404" s="3">
        <v>1887.4276400000006</v>
      </c>
      <c r="AL404" s="3">
        <v>3811.1816000000003</v>
      </c>
      <c r="AM404" s="3">
        <v>611.29160000000013</v>
      </c>
      <c r="AN404" s="3">
        <v>11892.727599999998</v>
      </c>
      <c r="AO404" s="3">
        <v>2252.5347999999999</v>
      </c>
      <c r="AP404" s="3">
        <v>17296.968799999988</v>
      </c>
      <c r="AQ404" s="3" t="s">
        <v>63</v>
      </c>
      <c r="AR404" s="3">
        <v>9319.735999999999</v>
      </c>
      <c r="AS404" s="3">
        <v>6513.9943999999996</v>
      </c>
      <c r="AT404" s="3">
        <v>4768.6388000000006</v>
      </c>
      <c r="AU404" s="3">
        <v>7449.9524000000001</v>
      </c>
      <c r="AV404" s="3">
        <v>1091.0771999999999</v>
      </c>
      <c r="AW404" s="3">
        <v>759.1508</v>
      </c>
      <c r="AX404" s="3">
        <v>663.21439999999984</v>
      </c>
      <c r="AY404" s="3">
        <v>8332.5539999999983</v>
      </c>
      <c r="AZ404" s="3">
        <v>27416.943199999994</v>
      </c>
      <c r="BA404" s="3">
        <v>3468.0868</v>
      </c>
      <c r="BB404" s="3">
        <v>1157.3679999999997</v>
      </c>
      <c r="BC404" s="3">
        <v>1005.6583999999999</v>
      </c>
      <c r="BD404" s="3">
        <v>52299.767199999987</v>
      </c>
      <c r="BE404" s="3">
        <v>40483.477999999988</v>
      </c>
      <c r="BF404" s="3">
        <v>380.93360000000007</v>
      </c>
      <c r="BG404" s="3">
        <v>6156.8399999999992</v>
      </c>
      <c r="BH404" s="3">
        <v>10125.606399999997</v>
      </c>
      <c r="BI404" s="3">
        <v>1223.9867999999997</v>
      </c>
      <c r="BJ404" s="3">
        <v>1573.9679999999998</v>
      </c>
      <c r="BK404" s="3">
        <v>507.02699999999999</v>
      </c>
      <c r="BL404" s="3" t="s">
        <v>63</v>
      </c>
      <c r="BM404" s="3">
        <v>1057.4263999999998</v>
      </c>
      <c r="BN404" s="3">
        <v>463.72159999999997</v>
      </c>
      <c r="BO404" s="3">
        <v>3.4638400000000003</v>
      </c>
      <c r="BP404" s="3">
        <v>4.7077199999999992</v>
      </c>
      <c r="BQ404" s="3">
        <v>130.59600000000003</v>
      </c>
    </row>
    <row r="405" spans="1:69">
      <c r="A405" s="2">
        <v>45047</v>
      </c>
      <c r="B405" s="3">
        <v>1136.9159259259261</v>
      </c>
      <c r="C405" s="3">
        <v>321875.87962962961</v>
      </c>
      <c r="D405" s="3">
        <v>107893.97740740736</v>
      </c>
      <c r="E405" s="3">
        <v>5566.9907407407418</v>
      </c>
      <c r="F405" s="3">
        <v>21648.835925925923</v>
      </c>
      <c r="G405" s="3">
        <v>54524.26999999999</v>
      </c>
      <c r="H405" s="3" t="s">
        <v>63</v>
      </c>
      <c r="I405" s="3">
        <v>63699.782222222224</v>
      </c>
      <c r="J405" s="3">
        <v>77453.34074074075</v>
      </c>
      <c r="K405" s="3">
        <v>4583.1066666666666</v>
      </c>
      <c r="L405" s="3">
        <v>1418.7807407407411</v>
      </c>
      <c r="M405" s="3">
        <v>2612.4059259259261</v>
      </c>
      <c r="N405" s="3">
        <v>46473.532962962978</v>
      </c>
      <c r="O405" s="3">
        <v>3284.8036518518525</v>
      </c>
      <c r="P405" s="3">
        <v>1348.2288888888886</v>
      </c>
      <c r="Q405" s="3">
        <v>15941.219629629628</v>
      </c>
      <c r="R405" s="3">
        <v>3222.3811111111113</v>
      </c>
      <c r="S405" s="3">
        <v>6737.0672962962963</v>
      </c>
      <c r="T405" s="3">
        <v>61878.04814814814</v>
      </c>
      <c r="U405" s="3">
        <v>1837.6818518518519</v>
      </c>
      <c r="V405" s="3">
        <v>19499.465925925924</v>
      </c>
      <c r="W405" s="3">
        <v>1788.689259259259</v>
      </c>
      <c r="X405" s="3">
        <v>2523.0677777777773</v>
      </c>
      <c r="Y405" s="3">
        <v>1095.2414814814813</v>
      </c>
      <c r="Z405" s="3">
        <v>11942.48814814815</v>
      </c>
      <c r="AA405" s="3">
        <v>2247.7252222222219</v>
      </c>
      <c r="AB405" s="3">
        <v>7229.3962962962933</v>
      </c>
      <c r="AC405" s="3">
        <v>20260.135555555556</v>
      </c>
      <c r="AD405" s="3">
        <v>11475.483333333335</v>
      </c>
      <c r="AE405" s="3">
        <v>30025.75111111112</v>
      </c>
      <c r="AF405" s="3">
        <v>4151.074814814815</v>
      </c>
      <c r="AG405" s="3">
        <v>7714.9911111111123</v>
      </c>
      <c r="AH405" s="3" t="s">
        <v>63</v>
      </c>
      <c r="AI405" s="3">
        <v>11238.631851851849</v>
      </c>
      <c r="AJ405" s="3">
        <v>3159.1744444444448</v>
      </c>
      <c r="AK405" s="3">
        <v>1937.477925925926</v>
      </c>
      <c r="AL405" s="3">
        <v>3715.9681481481489</v>
      </c>
      <c r="AM405" s="3">
        <v>638.73925925925926</v>
      </c>
      <c r="AN405" s="3">
        <v>11893.223703703703</v>
      </c>
      <c r="AO405" s="3">
        <v>2251.8251851851855</v>
      </c>
      <c r="AP405" s="3">
        <v>17169.484074074076</v>
      </c>
      <c r="AQ405" s="3" t="s">
        <v>63</v>
      </c>
      <c r="AR405" s="3">
        <v>9181.6037037037058</v>
      </c>
      <c r="AS405" s="3">
        <v>6608.1807407407423</v>
      </c>
      <c r="AT405" s="3">
        <v>4650.6862962962978</v>
      </c>
      <c r="AU405" s="3">
        <v>7375.5781481481472</v>
      </c>
      <c r="AV405" s="3">
        <v>1149.765925925926</v>
      </c>
      <c r="AW405" s="3">
        <v>756.07814814814822</v>
      </c>
      <c r="AX405" s="3">
        <v>640.72296296296281</v>
      </c>
      <c r="AY405" s="3">
        <v>8544.3985185185174</v>
      </c>
      <c r="AZ405" s="3">
        <v>27029.069629629634</v>
      </c>
      <c r="BA405" s="3">
        <v>3580.8177777777773</v>
      </c>
      <c r="BB405" s="3">
        <v>1149.9318518518519</v>
      </c>
      <c r="BC405" s="3">
        <v>1008.6725925925929</v>
      </c>
      <c r="BD405" s="3">
        <v>52704.189629629625</v>
      </c>
      <c r="BE405" s="3">
        <v>41549.449999999997</v>
      </c>
      <c r="BF405" s="3">
        <v>384.72407407407405</v>
      </c>
      <c r="BG405" s="3">
        <v>6028.496666666666</v>
      </c>
      <c r="BH405" s="3">
        <v>10554.08851851852</v>
      </c>
      <c r="BI405" s="3">
        <v>1221.149259259259</v>
      </c>
      <c r="BJ405" s="3">
        <v>1538.6948148148144</v>
      </c>
      <c r="BK405" s="3">
        <v>507.02699999999999</v>
      </c>
      <c r="BL405" s="3" t="s">
        <v>63</v>
      </c>
      <c r="BM405" s="3">
        <v>1060.671111111111</v>
      </c>
      <c r="BN405" s="3">
        <v>463.3996296296296</v>
      </c>
      <c r="BO405" s="3">
        <v>3.5881111111111101</v>
      </c>
      <c r="BP405" s="3">
        <v>4.9584444444444449</v>
      </c>
      <c r="BQ405" s="3">
        <v>132.25962962962964</v>
      </c>
    </row>
    <row r="406" spans="1:69">
      <c r="A406" s="2">
        <v>45078</v>
      </c>
      <c r="B406" s="3">
        <v>1173.5442857142859</v>
      </c>
      <c r="C406" s="3">
        <v>376407.59928571433</v>
      </c>
      <c r="D406" s="3">
        <v>115673.34285714287</v>
      </c>
      <c r="E406" s="3">
        <v>5681.2</v>
      </c>
      <c r="F406" s="3">
        <v>22089.786428571424</v>
      </c>
      <c r="G406" s="3">
        <v>54218.356428571438</v>
      </c>
      <c r="H406" s="3" t="s">
        <v>63</v>
      </c>
      <c r="I406" s="3">
        <v>66198.219285714295</v>
      </c>
      <c r="J406" s="3">
        <v>77194.664285714272</v>
      </c>
      <c r="K406" s="3">
        <v>5404.9371428571421</v>
      </c>
      <c r="L406" s="3">
        <v>1381.325</v>
      </c>
      <c r="M406" s="3">
        <v>2727.7142857142858</v>
      </c>
      <c r="N406" s="3">
        <v>48995.265714285721</v>
      </c>
      <c r="O406" s="3">
        <v>3227.4652285714292</v>
      </c>
      <c r="P406" s="3">
        <v>1313.265714285714</v>
      </c>
      <c r="Q406" s="3">
        <v>16918.966428571432</v>
      </c>
      <c r="R406" s="3">
        <v>3194.6171428571429</v>
      </c>
      <c r="S406" s="3">
        <v>6669.9801428571436</v>
      </c>
      <c r="T406" s="3">
        <v>62838.897142857139</v>
      </c>
      <c r="U406" s="3">
        <v>1824.3842857142859</v>
      </c>
      <c r="V406" s="3">
        <v>19275.649285714284</v>
      </c>
      <c r="W406" s="3">
        <v>1782.437857142857</v>
      </c>
      <c r="X406" s="3">
        <v>2616.585</v>
      </c>
      <c r="Y406" s="3">
        <v>1111.5792857142858</v>
      </c>
      <c r="Z406" s="3">
        <v>11766.500000000002</v>
      </c>
      <c r="AA406" s="3">
        <v>2300.1693571428573</v>
      </c>
      <c r="AB406" s="3">
        <v>7147.0857142857139</v>
      </c>
      <c r="AC406" s="3">
        <v>19955.788571428573</v>
      </c>
      <c r="AD406" s="3">
        <v>11344.857857142855</v>
      </c>
      <c r="AE406" s="3">
        <v>32368.046428571426</v>
      </c>
      <c r="AF406" s="3">
        <v>4316.2264285714282</v>
      </c>
      <c r="AG406" s="3">
        <v>7594.3507142857134</v>
      </c>
      <c r="AH406" s="3" t="s">
        <v>63</v>
      </c>
      <c r="AI406" s="3">
        <v>11344.844285714285</v>
      </c>
      <c r="AJ406" s="3">
        <v>3154.5885714285714</v>
      </c>
      <c r="AK406" s="3">
        <v>1955.2568571428569</v>
      </c>
      <c r="AL406" s="3">
        <v>3639.6328571428571</v>
      </c>
      <c r="AM406" s="3">
        <v>682.12</v>
      </c>
      <c r="AN406" s="3">
        <v>11893.12428571429</v>
      </c>
      <c r="AO406" s="3">
        <v>2287.3564285714288</v>
      </c>
      <c r="AP406" s="3">
        <v>17621.200714285711</v>
      </c>
      <c r="AQ406" s="3" t="s">
        <v>63</v>
      </c>
      <c r="AR406" s="3">
        <v>9339.7285714285717</v>
      </c>
      <c r="AS406" s="3">
        <v>6499.482857142857</v>
      </c>
      <c r="AT406" s="3">
        <v>4622.0692857142858</v>
      </c>
      <c r="AU406" s="3">
        <v>7249.227142857143</v>
      </c>
      <c r="AV406" s="3">
        <v>1249.3114285714287</v>
      </c>
      <c r="AW406" s="3">
        <v>764.12571428571403</v>
      </c>
      <c r="AX406" s="3">
        <v>644.0428571428572</v>
      </c>
      <c r="AY406" s="3">
        <v>8604.9357142857152</v>
      </c>
      <c r="AZ406" s="3">
        <v>27259.972857142853</v>
      </c>
      <c r="BA406" s="3">
        <v>3531.4592857142852</v>
      </c>
      <c r="BB406" s="3">
        <v>1151.1057142857144</v>
      </c>
      <c r="BC406" s="3">
        <v>991.89428571428573</v>
      </c>
      <c r="BD406" s="3">
        <v>56815.693571428557</v>
      </c>
      <c r="BE406" s="3">
        <v>41622.857857142859</v>
      </c>
      <c r="BF406" s="3">
        <v>383.1914285714285</v>
      </c>
      <c r="BG406" s="3">
        <v>5952.4635714285714</v>
      </c>
      <c r="BH406" s="3">
        <v>10266.099285714285</v>
      </c>
      <c r="BI406" s="3">
        <v>1238.0314285714285</v>
      </c>
      <c r="BJ406" s="3">
        <v>1545.609285714286</v>
      </c>
      <c r="BK406" s="3">
        <v>507.02699999999999</v>
      </c>
      <c r="BL406" s="3" t="s">
        <v>63</v>
      </c>
      <c r="BM406" s="3">
        <v>1105.7292857142854</v>
      </c>
      <c r="BN406" s="3">
        <v>461.62642857142862</v>
      </c>
      <c r="BO406" s="3">
        <v>3.7338642857142861</v>
      </c>
      <c r="BP406" s="3">
        <v>5.2167571428571433</v>
      </c>
      <c r="BQ406" s="3">
        <v>116.77357142857143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F0A2-EAD1-4346-8D0A-212D5829C4F6}">
  <dimension ref="A1:S405"/>
  <sheetViews>
    <sheetView showGridLines="0" workbookViewId="0">
      <pane xSplit="1" ySplit="4" topLeftCell="B384" activePane="bottomRight" state="frozen"/>
      <selection activeCell="G394" sqref="G394"/>
      <selection pane="topRight" activeCell="G394" sqref="G394"/>
      <selection pane="bottomLeft" activeCell="G394" sqref="G394"/>
      <selection pane="bottomRight" activeCell="E405" sqref="E405"/>
    </sheetView>
  </sheetViews>
  <sheetFormatPr baseColWidth="10" defaultRowHeight="14.5"/>
  <cols>
    <col min="1" max="1" width="8.453125" customWidth="1"/>
    <col min="2" max="2" width="12.7265625" customWidth="1"/>
  </cols>
  <sheetData>
    <row r="1" spans="1:19">
      <c r="A1" t="s">
        <v>64</v>
      </c>
      <c r="B1" s="7" t="s">
        <v>66</v>
      </c>
    </row>
    <row r="2" spans="1:19">
      <c r="A2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>
        <v>17</v>
      </c>
      <c r="R2" s="1">
        <v>18</v>
      </c>
      <c r="S2" s="1">
        <v>19</v>
      </c>
    </row>
    <row r="3" spans="1:19">
      <c r="A3" s="5"/>
      <c r="B3" t="s">
        <v>67</v>
      </c>
      <c r="C3" t="s">
        <v>68</v>
      </c>
      <c r="E3" t="s">
        <v>69</v>
      </c>
      <c r="G3" t="s">
        <v>70</v>
      </c>
      <c r="J3" t="s">
        <v>71</v>
      </c>
      <c r="K3" t="s">
        <v>72</v>
      </c>
      <c r="M3" t="s">
        <v>73</v>
      </c>
      <c r="O3" t="s">
        <v>74</v>
      </c>
      <c r="P3" t="s">
        <v>75</v>
      </c>
      <c r="Q3" t="s">
        <v>76</v>
      </c>
      <c r="R3" t="s">
        <v>77</v>
      </c>
      <c r="S3" t="s">
        <v>78</v>
      </c>
    </row>
    <row r="4" spans="1:19">
      <c r="A4" s="8" t="s">
        <v>62</v>
      </c>
      <c r="B4" t="s">
        <v>79</v>
      </c>
      <c r="C4" t="s">
        <v>80</v>
      </c>
      <c r="D4" t="s">
        <v>81</v>
      </c>
      <c r="E4" t="s">
        <v>82</v>
      </c>
      <c r="F4" t="s">
        <v>83</v>
      </c>
      <c r="G4" t="s">
        <v>84</v>
      </c>
      <c r="H4" t="s">
        <v>85</v>
      </c>
      <c r="I4" t="s">
        <v>86</v>
      </c>
      <c r="J4" t="s">
        <v>87</v>
      </c>
      <c r="K4" t="s">
        <v>88</v>
      </c>
      <c r="L4" t="s">
        <v>89</v>
      </c>
      <c r="M4" t="s">
        <v>90</v>
      </c>
      <c r="N4" t="s">
        <v>91</v>
      </c>
      <c r="O4" t="s">
        <v>92</v>
      </c>
      <c r="P4" t="s">
        <v>93</v>
      </c>
      <c r="Q4" t="s">
        <v>94</v>
      </c>
      <c r="R4" t="s">
        <v>95</v>
      </c>
      <c r="S4" t="s">
        <v>96</v>
      </c>
    </row>
    <row r="5" spans="1:19">
      <c r="A5" s="9">
        <v>32874</v>
      </c>
      <c r="B5" s="23"/>
      <c r="C5" s="23"/>
      <c r="D5" s="23"/>
      <c r="E5" s="23"/>
      <c r="F5" s="23"/>
      <c r="G5" s="23">
        <v>50.350288799259097</v>
      </c>
      <c r="H5" s="23"/>
      <c r="I5" s="23"/>
      <c r="J5" s="23">
        <v>72.92294749833178</v>
      </c>
      <c r="K5" s="23"/>
      <c r="L5" s="23"/>
      <c r="M5" s="23">
        <v>33.097763536357377</v>
      </c>
      <c r="N5" s="23"/>
      <c r="O5" s="23"/>
      <c r="P5" s="23"/>
      <c r="Q5" s="23"/>
      <c r="R5" s="23"/>
      <c r="S5" s="23">
        <v>51.172528469484845</v>
      </c>
    </row>
    <row r="6" spans="1:19">
      <c r="A6" s="9">
        <f>EDATE(A5,1)</f>
        <v>32905</v>
      </c>
      <c r="B6" s="23"/>
      <c r="C6" s="23"/>
      <c r="D6" s="23"/>
      <c r="E6" s="23"/>
      <c r="F6" s="23"/>
      <c r="G6" s="23">
        <v>51.117834373302166</v>
      </c>
      <c r="H6" s="23"/>
      <c r="I6" s="23"/>
      <c r="J6" s="23">
        <v>73.517506174832803</v>
      </c>
      <c r="K6" s="23"/>
      <c r="L6" s="23"/>
      <c r="M6" s="23">
        <v>33.701145702430232</v>
      </c>
      <c r="N6" s="23"/>
      <c r="O6" s="23"/>
      <c r="P6" s="23"/>
      <c r="Q6" s="23"/>
      <c r="R6" s="23"/>
      <c r="S6" s="23">
        <v>51.172528469484845</v>
      </c>
    </row>
    <row r="7" spans="1:19">
      <c r="A7" s="9">
        <f t="shared" ref="A7:A70" si="0">EDATE(A6,1)</f>
        <v>32933</v>
      </c>
      <c r="B7" s="23"/>
      <c r="C7" s="23"/>
      <c r="D7" s="23"/>
      <c r="E7" s="23"/>
      <c r="F7" s="23"/>
      <c r="G7" s="23">
        <v>55.749862182518541</v>
      </c>
      <c r="H7" s="23"/>
      <c r="I7" s="23"/>
      <c r="J7" s="23">
        <v>74.241923553130874</v>
      </c>
      <c r="K7" s="23"/>
      <c r="L7" s="23"/>
      <c r="M7" s="23">
        <v>31.811295202799091</v>
      </c>
      <c r="N7" s="23"/>
      <c r="O7" s="23"/>
      <c r="P7" s="23"/>
      <c r="Q7" s="23"/>
      <c r="R7" s="23"/>
      <c r="S7" s="23">
        <v>51.172528469484845</v>
      </c>
    </row>
    <row r="8" spans="1:19">
      <c r="A8" s="9">
        <f t="shared" si="0"/>
        <v>32964</v>
      </c>
      <c r="B8" s="23"/>
      <c r="C8" s="23"/>
      <c r="D8" s="23"/>
      <c r="E8" s="23"/>
      <c r="F8" s="23"/>
      <c r="G8" s="23">
        <v>57.600807889526934</v>
      </c>
      <c r="H8" s="23"/>
      <c r="I8" s="23"/>
      <c r="J8" s="23">
        <v>76.095284242334401</v>
      </c>
      <c r="K8" s="23"/>
      <c r="L8" s="23"/>
      <c r="M8" s="23">
        <v>30.422052938323795</v>
      </c>
      <c r="N8" s="23"/>
      <c r="O8" s="23"/>
      <c r="P8" s="23"/>
      <c r="Q8" s="23"/>
      <c r="R8" s="23"/>
      <c r="S8" s="23">
        <v>51.172528469484845</v>
      </c>
    </row>
    <row r="9" spans="1:19">
      <c r="A9" s="9">
        <f t="shared" si="0"/>
        <v>32994</v>
      </c>
      <c r="B9" s="23"/>
      <c r="C9" s="23"/>
      <c r="D9" s="23"/>
      <c r="E9" s="23"/>
      <c r="F9" s="23"/>
      <c r="G9" s="23">
        <v>57.177568615695435</v>
      </c>
      <c r="H9" s="23"/>
      <c r="I9" s="23"/>
      <c r="J9" s="23">
        <v>75.491770935938447</v>
      </c>
      <c r="K9" s="23"/>
      <c r="L9" s="23"/>
      <c r="M9" s="23">
        <v>30.077283096900249</v>
      </c>
      <c r="N9" s="23"/>
      <c r="O9" s="23"/>
      <c r="P9" s="23"/>
      <c r="Q9" s="23"/>
      <c r="R9" s="23"/>
      <c r="S9" s="23">
        <v>54.120417413380018</v>
      </c>
    </row>
    <row r="10" spans="1:19">
      <c r="A10" s="9">
        <f t="shared" si="0"/>
        <v>33025</v>
      </c>
      <c r="B10" s="23"/>
      <c r="C10" s="23"/>
      <c r="D10" s="23"/>
      <c r="E10" s="23"/>
      <c r="F10" s="23"/>
      <c r="G10" s="23">
        <v>54.257810883582273</v>
      </c>
      <c r="H10" s="23"/>
      <c r="I10" s="23"/>
      <c r="J10" s="23">
        <v>75.635124736078495</v>
      </c>
      <c r="K10" s="23"/>
      <c r="L10" s="23"/>
      <c r="M10" s="23">
        <v>28.805239315948928</v>
      </c>
      <c r="N10" s="23"/>
      <c r="O10" s="23"/>
      <c r="P10" s="23"/>
      <c r="Q10" s="23"/>
      <c r="R10" s="23"/>
      <c r="S10" s="23">
        <v>55.284676533308982</v>
      </c>
    </row>
    <row r="11" spans="1:19">
      <c r="A11" s="9">
        <f t="shared" si="0"/>
        <v>33055</v>
      </c>
      <c r="B11" s="23"/>
      <c r="C11" s="23"/>
      <c r="D11" s="23"/>
      <c r="E11" s="23"/>
      <c r="F11" s="23"/>
      <c r="G11" s="23">
        <v>54.00662817028541</v>
      </c>
      <c r="H11" s="23"/>
      <c r="I11" s="23"/>
      <c r="J11" s="23">
        <v>76.307111859735613</v>
      </c>
      <c r="K11" s="23"/>
      <c r="L11" s="23"/>
      <c r="M11" s="23">
        <v>29.489651661417994</v>
      </c>
      <c r="N11" s="23"/>
      <c r="O11" s="23"/>
      <c r="P11" s="23"/>
      <c r="Q11" s="23"/>
      <c r="R11" s="23"/>
      <c r="S11" s="23">
        <v>55.284676533308982</v>
      </c>
    </row>
    <row r="12" spans="1:19">
      <c r="A12" s="9">
        <f t="shared" si="0"/>
        <v>33086</v>
      </c>
      <c r="B12" s="23"/>
      <c r="C12" s="23"/>
      <c r="D12" s="23"/>
      <c r="E12" s="23"/>
      <c r="F12" s="23"/>
      <c r="G12" s="23">
        <v>55.768023599358422</v>
      </c>
      <c r="H12" s="23"/>
      <c r="I12" s="23"/>
      <c r="J12" s="23">
        <v>73.935478484600154</v>
      </c>
      <c r="K12" s="23"/>
      <c r="L12" s="23"/>
      <c r="M12" s="23">
        <v>31.843394727020481</v>
      </c>
      <c r="N12" s="23"/>
      <c r="O12" s="23"/>
      <c r="P12" s="23"/>
      <c r="Q12" s="23"/>
      <c r="R12" s="23"/>
      <c r="S12" s="23">
        <v>55.284676533308982</v>
      </c>
    </row>
    <row r="13" spans="1:19">
      <c r="A13" s="9">
        <f t="shared" si="0"/>
        <v>33117</v>
      </c>
      <c r="B13" s="23"/>
      <c r="C13" s="23"/>
      <c r="D13" s="23"/>
      <c r="E13" s="23"/>
      <c r="F13" s="23"/>
      <c r="G13" s="23">
        <v>57.742933807349694</v>
      </c>
      <c r="H13" s="23"/>
      <c r="I13" s="23"/>
      <c r="J13" s="23">
        <v>73.26877431668143</v>
      </c>
      <c r="K13" s="23"/>
      <c r="L13" s="23"/>
      <c r="M13" s="23">
        <v>31.271277496444252</v>
      </c>
      <c r="N13" s="23"/>
      <c r="O13" s="23"/>
      <c r="P13" s="23"/>
      <c r="Q13" s="23"/>
      <c r="R13" s="23"/>
      <c r="S13" s="23">
        <v>55.284676533308982</v>
      </c>
    </row>
    <row r="14" spans="1:19">
      <c r="A14" s="9">
        <f t="shared" si="0"/>
        <v>33147</v>
      </c>
      <c r="B14" s="23"/>
      <c r="C14" s="23"/>
      <c r="D14" s="23"/>
      <c r="E14" s="23"/>
      <c r="F14" s="23"/>
      <c r="G14" s="23">
        <v>57.957400649749147</v>
      </c>
      <c r="H14" s="23"/>
      <c r="I14" s="23"/>
      <c r="J14" s="23">
        <v>73.21705323124101</v>
      </c>
      <c r="K14" s="23"/>
      <c r="L14" s="23"/>
      <c r="M14" s="23">
        <v>30.334662336144067</v>
      </c>
      <c r="N14" s="23"/>
      <c r="O14" s="23"/>
      <c r="P14" s="23"/>
      <c r="Q14" s="23"/>
      <c r="R14" s="23"/>
      <c r="S14" s="23">
        <v>55.284676533308982</v>
      </c>
    </row>
    <row r="15" spans="1:19">
      <c r="A15" s="9">
        <f t="shared" si="0"/>
        <v>33178</v>
      </c>
      <c r="B15" s="23"/>
      <c r="C15" s="23"/>
      <c r="D15" s="23"/>
      <c r="E15" s="23"/>
      <c r="F15" s="23"/>
      <c r="G15" s="23">
        <v>56.909899464872488</v>
      </c>
      <c r="H15" s="23"/>
      <c r="I15" s="23"/>
      <c r="J15" s="23">
        <v>73.090080610778031</v>
      </c>
      <c r="K15" s="23"/>
      <c r="L15" s="23"/>
      <c r="M15" s="23">
        <v>30.300169766363776</v>
      </c>
      <c r="N15" s="23"/>
      <c r="O15" s="23"/>
      <c r="P15" s="23"/>
      <c r="Q15" s="23"/>
      <c r="R15" s="23"/>
      <c r="S15" s="23">
        <v>55.284676533308982</v>
      </c>
    </row>
    <row r="16" spans="1:19">
      <c r="A16" s="9">
        <f t="shared" si="0"/>
        <v>33208</v>
      </c>
      <c r="B16" s="23"/>
      <c r="C16" s="23"/>
      <c r="D16" s="23"/>
      <c r="E16" s="23"/>
      <c r="F16" s="23"/>
      <c r="G16" s="23">
        <v>57.180144340430338</v>
      </c>
      <c r="H16" s="23"/>
      <c r="I16" s="23"/>
      <c r="J16" s="23">
        <v>72.720280711655022</v>
      </c>
      <c r="K16" s="23"/>
      <c r="L16" s="23"/>
      <c r="M16" s="23">
        <v>29.881488947815516</v>
      </c>
      <c r="N16" s="23"/>
      <c r="O16" s="23"/>
      <c r="P16" s="23"/>
      <c r="Q16" s="23"/>
      <c r="R16" s="23"/>
      <c r="S16" s="23">
        <v>55.284676533308982</v>
      </c>
    </row>
    <row r="17" spans="1:19">
      <c r="A17" s="9">
        <f t="shared" si="0"/>
        <v>33239</v>
      </c>
      <c r="B17" s="23"/>
      <c r="C17" s="23"/>
      <c r="D17" s="23"/>
      <c r="E17" s="23"/>
      <c r="F17" s="23"/>
      <c r="G17" s="23">
        <v>55.380374646799574</v>
      </c>
      <c r="H17" s="23"/>
      <c r="I17" s="23"/>
      <c r="J17" s="23">
        <v>71.305672315283715</v>
      </c>
      <c r="K17" s="23"/>
      <c r="L17" s="23"/>
      <c r="M17" s="23">
        <v>30.309906615589323</v>
      </c>
      <c r="N17" s="23"/>
      <c r="O17" s="23"/>
      <c r="P17" s="23"/>
      <c r="Q17" s="23">
        <v>51.50744034375267</v>
      </c>
      <c r="R17" s="23"/>
      <c r="S17" s="23">
        <v>55.284676533308982</v>
      </c>
    </row>
    <row r="18" spans="1:19">
      <c r="A18" s="9">
        <f t="shared" si="0"/>
        <v>33270</v>
      </c>
      <c r="B18" s="23"/>
      <c r="C18" s="23"/>
      <c r="D18" s="23"/>
      <c r="E18" s="23"/>
      <c r="F18" s="23"/>
      <c r="G18" s="23">
        <v>54.070644539736463</v>
      </c>
      <c r="H18" s="23"/>
      <c r="I18" s="23"/>
      <c r="J18" s="23">
        <v>72.54447109438577</v>
      </c>
      <c r="K18" s="23"/>
      <c r="L18" s="23"/>
      <c r="M18" s="23">
        <v>28.754326474117011</v>
      </c>
      <c r="N18" s="23"/>
      <c r="O18" s="23"/>
      <c r="P18" s="23"/>
      <c r="Q18" s="23">
        <v>40.37155169985315</v>
      </c>
      <c r="R18" s="23"/>
      <c r="S18" s="23">
        <v>55.284676533308982</v>
      </c>
    </row>
    <row r="19" spans="1:19">
      <c r="A19" s="9">
        <f t="shared" si="0"/>
        <v>33298</v>
      </c>
      <c r="B19" s="23"/>
      <c r="C19" s="23"/>
      <c r="D19" s="23"/>
      <c r="E19" s="23"/>
      <c r="F19" s="23"/>
      <c r="G19" s="23">
        <v>54.212555289218898</v>
      </c>
      <c r="H19" s="23"/>
      <c r="I19" s="23"/>
      <c r="J19" s="23">
        <v>71.120067238801212</v>
      </c>
      <c r="K19" s="23"/>
      <c r="L19" s="23"/>
      <c r="M19" s="23">
        <v>28.768994515679079</v>
      </c>
      <c r="N19" s="23"/>
      <c r="O19" s="23"/>
      <c r="P19" s="23"/>
      <c r="Q19" s="23">
        <v>42.103298515584974</v>
      </c>
      <c r="R19" s="23"/>
      <c r="S19" s="23">
        <v>52.242706363864571</v>
      </c>
    </row>
    <row r="20" spans="1:19">
      <c r="A20" s="9">
        <f t="shared" si="0"/>
        <v>33329</v>
      </c>
      <c r="B20" s="23"/>
      <c r="C20" s="23"/>
      <c r="D20" s="23"/>
      <c r="E20" s="23"/>
      <c r="F20" s="23"/>
      <c r="G20" s="23">
        <v>53.303556630694302</v>
      </c>
      <c r="H20" s="23"/>
      <c r="I20" s="23"/>
      <c r="J20" s="23">
        <v>71.9606543237024</v>
      </c>
      <c r="K20" s="23"/>
      <c r="L20" s="23"/>
      <c r="M20" s="23">
        <v>28.497437653789152</v>
      </c>
      <c r="N20" s="23"/>
      <c r="O20" s="23"/>
      <c r="P20" s="23"/>
      <c r="Q20" s="23">
        <v>43.902024397735453</v>
      </c>
      <c r="R20" s="23"/>
      <c r="S20" s="23">
        <v>52.242706363864571</v>
      </c>
    </row>
    <row r="21" spans="1:19">
      <c r="A21" s="9">
        <f t="shared" si="0"/>
        <v>33359</v>
      </c>
      <c r="B21" s="23"/>
      <c r="C21" s="23"/>
      <c r="D21" s="23"/>
      <c r="E21" s="23"/>
      <c r="F21" s="23"/>
      <c r="G21" s="23">
        <v>49.882004918942812</v>
      </c>
      <c r="H21" s="23"/>
      <c r="I21" s="23"/>
      <c r="J21" s="23">
        <v>72.888600321041153</v>
      </c>
      <c r="K21" s="23"/>
      <c r="L21" s="23"/>
      <c r="M21" s="23">
        <v>28.391203916796801</v>
      </c>
      <c r="N21" s="23"/>
      <c r="O21" s="23"/>
      <c r="P21" s="23"/>
      <c r="Q21" s="23">
        <v>44.890130646567592</v>
      </c>
      <c r="R21" s="23"/>
      <c r="S21" s="23">
        <v>52.242706363864571</v>
      </c>
    </row>
    <row r="22" spans="1:19">
      <c r="A22" s="9">
        <f t="shared" si="0"/>
        <v>33390</v>
      </c>
      <c r="B22" s="23"/>
      <c r="C22" s="23"/>
      <c r="D22" s="23"/>
      <c r="E22" s="23"/>
      <c r="F22" s="23"/>
      <c r="G22" s="23">
        <v>48.54183389354673</v>
      </c>
      <c r="H22" s="23"/>
      <c r="I22" s="23"/>
      <c r="J22" s="23">
        <v>74.102694950707715</v>
      </c>
      <c r="K22" s="23"/>
      <c r="L22" s="23"/>
      <c r="M22" s="23">
        <v>29.163260010832662</v>
      </c>
      <c r="N22" s="23"/>
      <c r="O22" s="23"/>
      <c r="P22" s="23"/>
      <c r="Q22" s="23">
        <v>43.582340859215414</v>
      </c>
      <c r="R22" s="23"/>
      <c r="S22" s="23">
        <v>52.242706363864571</v>
      </c>
    </row>
    <row r="23" spans="1:19">
      <c r="A23" s="9">
        <f t="shared" si="0"/>
        <v>33420</v>
      </c>
      <c r="B23" s="23"/>
      <c r="C23" s="23"/>
      <c r="D23" s="23"/>
      <c r="E23" s="23"/>
      <c r="F23" s="23"/>
      <c r="G23" s="23">
        <v>46.995307266449238</v>
      </c>
      <c r="H23" s="23"/>
      <c r="I23" s="23"/>
      <c r="J23" s="23">
        <v>72.328430061991753</v>
      </c>
      <c r="K23" s="23"/>
      <c r="L23" s="23"/>
      <c r="M23" s="23">
        <v>29.199029403058045</v>
      </c>
      <c r="N23" s="23"/>
      <c r="O23" s="23"/>
      <c r="P23" s="23"/>
      <c r="Q23" s="23">
        <v>46.184280424409671</v>
      </c>
      <c r="R23" s="23"/>
      <c r="S23" s="23">
        <v>52.242706363864571</v>
      </c>
    </row>
    <row r="24" spans="1:19">
      <c r="A24" s="9">
        <f t="shared" si="0"/>
        <v>33451</v>
      </c>
      <c r="B24" s="23"/>
      <c r="C24" s="23"/>
      <c r="D24" s="23"/>
      <c r="E24" s="23"/>
      <c r="F24" s="23"/>
      <c r="G24" s="23">
        <v>48.455007053382872</v>
      </c>
      <c r="H24" s="23"/>
      <c r="I24" s="23"/>
      <c r="J24" s="23">
        <v>71.086458055897552</v>
      </c>
      <c r="K24" s="23"/>
      <c r="L24" s="23"/>
      <c r="M24" s="23">
        <v>28.122251634741549</v>
      </c>
      <c r="N24" s="23"/>
      <c r="O24" s="23"/>
      <c r="P24" s="23"/>
      <c r="Q24" s="23">
        <v>46.487023619936757</v>
      </c>
      <c r="R24" s="23"/>
      <c r="S24" s="23">
        <v>52.242706363864571</v>
      </c>
    </row>
    <row r="25" spans="1:19">
      <c r="A25" s="9">
        <f t="shared" si="0"/>
        <v>33482</v>
      </c>
      <c r="B25" s="23"/>
      <c r="C25" s="23"/>
      <c r="D25" s="23"/>
      <c r="E25" s="23"/>
      <c r="F25" s="23"/>
      <c r="G25" s="23">
        <v>51.803704857795886</v>
      </c>
      <c r="H25" s="23"/>
      <c r="I25" s="23"/>
      <c r="J25" s="23">
        <v>71.545135600107258</v>
      </c>
      <c r="K25" s="23"/>
      <c r="L25" s="23"/>
      <c r="M25" s="23">
        <v>27.598747574833222</v>
      </c>
      <c r="N25" s="23"/>
      <c r="O25" s="23"/>
      <c r="P25" s="23"/>
      <c r="Q25" s="23">
        <v>47.581358223287673</v>
      </c>
      <c r="R25" s="23"/>
      <c r="S25" s="23">
        <v>52.242706363864571</v>
      </c>
    </row>
    <row r="26" spans="1:19">
      <c r="A26" s="9">
        <f t="shared" si="0"/>
        <v>33512</v>
      </c>
      <c r="B26" s="23"/>
      <c r="C26" s="23"/>
      <c r="D26" s="23"/>
      <c r="E26" s="23"/>
      <c r="F26" s="23"/>
      <c r="G26" s="23">
        <v>50.775504817472928</v>
      </c>
      <c r="H26" s="23"/>
      <c r="I26" s="23"/>
      <c r="J26" s="23">
        <v>70.138412579685195</v>
      </c>
      <c r="K26" s="23"/>
      <c r="L26" s="23"/>
      <c r="M26" s="23">
        <v>28.39853839105276</v>
      </c>
      <c r="N26" s="23"/>
      <c r="O26" s="23"/>
      <c r="P26" s="23"/>
      <c r="Q26" s="23">
        <v>50.506464390939023</v>
      </c>
      <c r="R26" s="23"/>
      <c r="S26" s="23">
        <v>52.242706363864571</v>
      </c>
    </row>
    <row r="27" spans="1:19">
      <c r="A27" s="9">
        <f t="shared" si="0"/>
        <v>33543</v>
      </c>
      <c r="B27" s="23"/>
      <c r="C27" s="23"/>
      <c r="D27" s="23"/>
      <c r="E27" s="23"/>
      <c r="F27" s="23"/>
      <c r="G27" s="23">
        <v>52.50476595063067</v>
      </c>
      <c r="H27" s="23"/>
      <c r="I27" s="23"/>
      <c r="J27" s="23">
        <v>68.874159027405312</v>
      </c>
      <c r="K27" s="23"/>
      <c r="L27" s="23"/>
      <c r="M27" s="23">
        <v>28.448638914108514</v>
      </c>
      <c r="N27" s="23"/>
      <c r="O27" s="23"/>
      <c r="P27" s="23"/>
      <c r="Q27" s="23">
        <v>47.779849407015433</v>
      </c>
      <c r="R27" s="23"/>
      <c r="S27" s="23">
        <v>52.242706363864571</v>
      </c>
    </row>
    <row r="28" spans="1:19">
      <c r="A28" s="9">
        <f t="shared" si="0"/>
        <v>33573</v>
      </c>
      <c r="B28" s="23"/>
      <c r="C28" s="23"/>
      <c r="D28" s="23"/>
      <c r="E28" s="23"/>
      <c r="F28" s="23"/>
      <c r="G28" s="23">
        <v>52.267110864483477</v>
      </c>
      <c r="H28" s="23"/>
      <c r="I28" s="23"/>
      <c r="J28" s="23">
        <v>68.807437871929949</v>
      </c>
      <c r="K28" s="23"/>
      <c r="L28" s="23"/>
      <c r="M28" s="23">
        <v>28.486246544217313</v>
      </c>
      <c r="N28" s="23"/>
      <c r="O28" s="23"/>
      <c r="P28" s="23"/>
      <c r="Q28" s="23">
        <v>40.241216101881008</v>
      </c>
      <c r="R28" s="23"/>
      <c r="S28" s="23">
        <v>52.242706363864571</v>
      </c>
    </row>
    <row r="29" spans="1:19">
      <c r="A29" s="9">
        <f t="shared" si="0"/>
        <v>33604</v>
      </c>
      <c r="B29" s="23"/>
      <c r="C29" s="23"/>
      <c r="D29" s="23"/>
      <c r="E29" s="23">
        <v>57.083500387679905</v>
      </c>
      <c r="F29" s="23">
        <v>57.735817267767665</v>
      </c>
      <c r="G29" s="23">
        <v>49.373771403271881</v>
      </c>
      <c r="H29" s="23">
        <v>52.72388320350052</v>
      </c>
      <c r="I29" s="23">
        <v>58.39327510381576</v>
      </c>
      <c r="J29" s="23">
        <v>67.253551987573388</v>
      </c>
      <c r="K29" s="23">
        <v>37.324285380803893</v>
      </c>
      <c r="L29" s="23">
        <v>46.948672994708289</v>
      </c>
      <c r="M29" s="23">
        <v>28.019392476996295</v>
      </c>
      <c r="N29" s="23">
        <v>44.529298950694276</v>
      </c>
      <c r="O29" s="23"/>
      <c r="P29" s="23">
        <v>44.452235258828594</v>
      </c>
      <c r="Q29" s="23">
        <v>39.559948961784343</v>
      </c>
      <c r="R29" s="23">
        <v>54.061430836970139</v>
      </c>
      <c r="S29" s="23">
        <v>52.242706363864571</v>
      </c>
    </row>
    <row r="30" spans="1:19">
      <c r="A30" s="9">
        <f t="shared" si="0"/>
        <v>33635</v>
      </c>
      <c r="B30" s="23"/>
      <c r="C30" s="23"/>
      <c r="D30" s="23"/>
      <c r="E30" s="23">
        <v>56.88200234100055</v>
      </c>
      <c r="F30" s="23">
        <v>57.843878002213877</v>
      </c>
      <c r="G30" s="23">
        <v>45.513600125722434</v>
      </c>
      <c r="H30" s="23">
        <v>53.988902484028365</v>
      </c>
      <c r="I30" s="23">
        <v>58.346391571249065</v>
      </c>
      <c r="J30" s="23">
        <v>68.252594436329233</v>
      </c>
      <c r="K30" s="23">
        <v>38.015313440199542</v>
      </c>
      <c r="L30" s="23">
        <v>48.319411967610378</v>
      </c>
      <c r="M30" s="23">
        <v>28.053273556298439</v>
      </c>
      <c r="N30" s="23">
        <v>45.838746196160329</v>
      </c>
      <c r="O30" s="23"/>
      <c r="P30" s="23">
        <v>44.012856718196311</v>
      </c>
      <c r="Q30" s="23">
        <v>40.694549227088544</v>
      </c>
      <c r="R30" s="23">
        <v>49.539479434775672</v>
      </c>
      <c r="S30" s="23">
        <v>52.242706363864571</v>
      </c>
    </row>
    <row r="31" spans="1:19">
      <c r="A31" s="9">
        <f t="shared" si="0"/>
        <v>33664</v>
      </c>
      <c r="B31" s="23"/>
      <c r="C31" s="23"/>
      <c r="D31" s="23"/>
      <c r="E31" s="23">
        <v>56.477506920235612</v>
      </c>
      <c r="F31" s="23">
        <v>57.470365734203959</v>
      </c>
      <c r="G31" s="23">
        <v>44.742915023047928</v>
      </c>
      <c r="H31" s="23">
        <v>54.023533275310207</v>
      </c>
      <c r="I31" s="23">
        <v>58.041842312031314</v>
      </c>
      <c r="J31" s="23">
        <v>68.624154323109636</v>
      </c>
      <c r="K31" s="23">
        <v>37.604653782846412</v>
      </c>
      <c r="L31" s="23">
        <v>48.220121168463727</v>
      </c>
      <c r="M31" s="23">
        <v>27.341581355845499</v>
      </c>
      <c r="N31" s="23">
        <v>45.717642311043015</v>
      </c>
      <c r="O31" s="23"/>
      <c r="P31" s="23">
        <v>43.828585099523359</v>
      </c>
      <c r="Q31" s="23">
        <v>40.998011341795596</v>
      </c>
      <c r="R31" s="23">
        <v>50.136085178652685</v>
      </c>
      <c r="S31" s="23">
        <v>52.242706363864571</v>
      </c>
    </row>
    <row r="32" spans="1:19">
      <c r="A32" s="9">
        <f t="shared" si="0"/>
        <v>33695</v>
      </c>
      <c r="B32" s="23"/>
      <c r="C32" s="23"/>
      <c r="D32" s="23"/>
      <c r="E32" s="23">
        <v>55.259510760727451</v>
      </c>
      <c r="F32" s="23">
        <v>56.212981376289555</v>
      </c>
      <c r="G32" s="23">
        <v>43.990447725609606</v>
      </c>
      <c r="H32" s="23">
        <v>55.436577519993314</v>
      </c>
      <c r="I32" s="23">
        <v>57.488172994781159</v>
      </c>
      <c r="J32" s="23">
        <v>72.564479042546836</v>
      </c>
      <c r="K32" s="23">
        <v>37.577696607534783</v>
      </c>
      <c r="L32" s="23">
        <v>48.628629369332785</v>
      </c>
      <c r="M32" s="23">
        <v>26.893614673100512</v>
      </c>
      <c r="N32" s="23">
        <v>46.024608684666255</v>
      </c>
      <c r="O32" s="23"/>
      <c r="P32" s="23">
        <v>46.155697926572984</v>
      </c>
      <c r="Q32" s="23">
        <v>43.622441023084271</v>
      </c>
      <c r="R32" s="23">
        <v>51.533947708892534</v>
      </c>
      <c r="S32" s="23">
        <v>52.242706363864571</v>
      </c>
    </row>
    <row r="33" spans="1:19">
      <c r="A33" s="9">
        <f t="shared" si="0"/>
        <v>33725</v>
      </c>
      <c r="B33" s="23"/>
      <c r="C33" s="23"/>
      <c r="D33" s="23"/>
      <c r="E33" s="23">
        <v>56.440071855689062</v>
      </c>
      <c r="F33" s="23">
        <v>57.690999979294617</v>
      </c>
      <c r="G33" s="23">
        <v>41.655360457947438</v>
      </c>
      <c r="H33" s="23">
        <v>55.354037044994641</v>
      </c>
      <c r="I33" s="23">
        <v>58.486790574152067</v>
      </c>
      <c r="J33" s="23">
        <v>72.332297229107795</v>
      </c>
      <c r="K33" s="23">
        <v>37.534082133386555</v>
      </c>
      <c r="L33" s="23">
        <v>48.605567895422219</v>
      </c>
      <c r="M33" s="23">
        <v>26.830129483667786</v>
      </c>
      <c r="N33" s="23">
        <v>46.048889909379447</v>
      </c>
      <c r="O33" s="23"/>
      <c r="P33" s="23">
        <v>48.205261643772708</v>
      </c>
      <c r="Q33" s="23">
        <v>45.133051568528764</v>
      </c>
      <c r="R33" s="23">
        <v>54.264787345144988</v>
      </c>
      <c r="S33" s="23">
        <v>52.242706363864571</v>
      </c>
    </row>
    <row r="34" spans="1:19">
      <c r="A34" s="9">
        <f t="shared" si="0"/>
        <v>33756</v>
      </c>
      <c r="B34" s="23"/>
      <c r="C34" s="23"/>
      <c r="D34" s="23"/>
      <c r="E34" s="23">
        <v>55.97901027584286</v>
      </c>
      <c r="F34" s="23">
        <v>57.29455513351342</v>
      </c>
      <c r="G34" s="23">
        <v>40.430594116342192</v>
      </c>
      <c r="H34" s="23">
        <v>55.753156892637563</v>
      </c>
      <c r="I34" s="23">
        <v>58.226972803815755</v>
      </c>
      <c r="J34" s="23">
        <v>73.433840196181535</v>
      </c>
      <c r="K34" s="23">
        <v>37.747590106310867</v>
      </c>
      <c r="L34" s="23">
        <v>48.725490658085846</v>
      </c>
      <c r="M34" s="23">
        <v>27.134115977801905</v>
      </c>
      <c r="N34" s="23">
        <v>46.18093378030953</v>
      </c>
      <c r="O34" s="23"/>
      <c r="P34" s="23">
        <v>50.650198559215724</v>
      </c>
      <c r="Q34" s="23">
        <v>47.449347407070697</v>
      </c>
      <c r="R34" s="23">
        <v>55.368530707931392</v>
      </c>
      <c r="S34" s="23">
        <v>50.690360870625938</v>
      </c>
    </row>
    <row r="35" spans="1:19">
      <c r="A35" s="9">
        <f t="shared" si="0"/>
        <v>33786</v>
      </c>
      <c r="B35" s="23"/>
      <c r="C35" s="23"/>
      <c r="D35" s="23"/>
      <c r="E35" s="23">
        <v>56.572916731560412</v>
      </c>
      <c r="F35" s="23">
        <v>57.772141553438701</v>
      </c>
      <c r="G35" s="23">
        <v>42.39928632234485</v>
      </c>
      <c r="H35" s="23">
        <v>57.417124359094366</v>
      </c>
      <c r="I35" s="23">
        <v>58.818853545806618</v>
      </c>
      <c r="J35" s="23">
        <v>74.012017524688829</v>
      </c>
      <c r="K35" s="23">
        <v>39.204354793440089</v>
      </c>
      <c r="L35" s="23">
        <v>50.821034809633026</v>
      </c>
      <c r="M35" s="23">
        <v>27.973306358491758</v>
      </c>
      <c r="N35" s="23">
        <v>48.088059378388117</v>
      </c>
      <c r="O35" s="23"/>
      <c r="P35" s="23">
        <v>49.901068711196437</v>
      </c>
      <c r="Q35" s="23">
        <v>44.903367008122522</v>
      </c>
      <c r="R35" s="23">
        <v>57.934626219987301</v>
      </c>
      <c r="S35" s="23">
        <v>49.138015377387312</v>
      </c>
    </row>
    <row r="36" spans="1:19">
      <c r="A36" s="9">
        <f t="shared" si="0"/>
        <v>33817</v>
      </c>
      <c r="B36" s="23"/>
      <c r="C36" s="23"/>
      <c r="D36" s="23"/>
      <c r="E36" s="23">
        <v>58.391865867074458</v>
      </c>
      <c r="F36" s="23">
        <v>59.728390517923842</v>
      </c>
      <c r="G36" s="23">
        <v>42.595489667760233</v>
      </c>
      <c r="H36" s="23">
        <v>56.603973510445186</v>
      </c>
      <c r="I36" s="23">
        <v>60.148410682381645</v>
      </c>
      <c r="J36" s="23">
        <v>72.030968217364773</v>
      </c>
      <c r="K36" s="23">
        <v>38.623054658553237</v>
      </c>
      <c r="L36" s="23">
        <v>50.472096821002076</v>
      </c>
      <c r="M36" s="23">
        <v>27.167357656595158</v>
      </c>
      <c r="N36" s="23">
        <v>47.643110313111571</v>
      </c>
      <c r="O36" s="23"/>
      <c r="P36" s="23">
        <v>49.70990818455661</v>
      </c>
      <c r="Q36" s="23">
        <v>43.321866893454256</v>
      </c>
      <c r="R36" s="23">
        <v>61.038157079971313</v>
      </c>
      <c r="S36" s="23">
        <v>49.138015377387312</v>
      </c>
    </row>
    <row r="37" spans="1:19">
      <c r="A37" s="9">
        <f t="shared" si="0"/>
        <v>33848</v>
      </c>
      <c r="B37" s="23"/>
      <c r="C37" s="23"/>
      <c r="D37" s="23"/>
      <c r="E37" s="23">
        <v>58.125882865397571</v>
      </c>
      <c r="F37" s="23">
        <v>59.460201081423889</v>
      </c>
      <c r="G37" s="23">
        <v>42.355584504978424</v>
      </c>
      <c r="H37" s="23">
        <v>55.474080565592764</v>
      </c>
      <c r="I37" s="23">
        <v>59.839809440630269</v>
      </c>
      <c r="J37" s="23">
        <v>71.434065939788979</v>
      </c>
      <c r="K37" s="23">
        <v>38.047418684626422</v>
      </c>
      <c r="L37" s="23">
        <v>49.130352306193636</v>
      </c>
      <c r="M37" s="23">
        <v>27.332398202730488</v>
      </c>
      <c r="N37" s="23">
        <v>46.465106013545352</v>
      </c>
      <c r="O37" s="23"/>
      <c r="P37" s="23">
        <v>51.181152293484331</v>
      </c>
      <c r="Q37" s="23">
        <v>44.463698216029798</v>
      </c>
      <c r="R37" s="23">
        <v>63.399961869868058</v>
      </c>
      <c r="S37" s="23">
        <v>49.138015377387312</v>
      </c>
    </row>
    <row r="38" spans="1:19">
      <c r="A38" s="9">
        <f t="shared" si="0"/>
        <v>33878</v>
      </c>
      <c r="B38" s="23"/>
      <c r="C38" s="23"/>
      <c r="D38" s="23"/>
      <c r="E38" s="23">
        <v>55.791104366609567</v>
      </c>
      <c r="F38" s="23">
        <v>57.035706911675739</v>
      </c>
      <c r="G38" s="23">
        <v>41.081154940689991</v>
      </c>
      <c r="H38" s="23">
        <v>53.295594862925739</v>
      </c>
      <c r="I38" s="23">
        <v>57.841378969861076</v>
      </c>
      <c r="J38" s="23">
        <v>71.71094023772433</v>
      </c>
      <c r="K38" s="23">
        <v>36.489354942873383</v>
      </c>
      <c r="L38" s="23">
        <v>45.975917299211908</v>
      </c>
      <c r="M38" s="23">
        <v>27.31771199870348</v>
      </c>
      <c r="N38" s="23">
        <v>43.654583652900598</v>
      </c>
      <c r="O38" s="23"/>
      <c r="P38" s="23">
        <v>51.357135261532207</v>
      </c>
      <c r="Q38" s="23">
        <v>44.861904286915014</v>
      </c>
      <c r="R38" s="23">
        <v>66.889226195530867</v>
      </c>
      <c r="S38" s="23">
        <v>47.532748535817738</v>
      </c>
    </row>
    <row r="39" spans="1:19">
      <c r="A39" s="9">
        <f t="shared" si="0"/>
        <v>33909</v>
      </c>
      <c r="B39" s="23"/>
      <c r="C39" s="23"/>
      <c r="D39" s="23"/>
      <c r="E39" s="23">
        <v>54.848257674862772</v>
      </c>
      <c r="F39" s="23">
        <v>55.856469970258544</v>
      </c>
      <c r="G39" s="23">
        <v>42.93220308004139</v>
      </c>
      <c r="H39" s="23">
        <v>51.93786198964834</v>
      </c>
      <c r="I39" s="23">
        <v>57.073217793849516</v>
      </c>
      <c r="J39" s="23">
        <v>72.124480019845976</v>
      </c>
      <c r="K39" s="23">
        <v>35.122713672225082</v>
      </c>
      <c r="L39" s="23">
        <v>43.914144156742061</v>
      </c>
      <c r="M39" s="23">
        <v>26.623126746661292</v>
      </c>
      <c r="N39" s="23">
        <v>41.820373001651149</v>
      </c>
      <c r="O39" s="23"/>
      <c r="P39" s="23">
        <v>48.793312560443766</v>
      </c>
      <c r="Q39" s="23">
        <v>43.72634614044815</v>
      </c>
      <c r="R39" s="23">
        <v>64.947498169007886</v>
      </c>
      <c r="S39" s="23">
        <v>45.927481694248165</v>
      </c>
    </row>
    <row r="40" spans="1:19">
      <c r="A40" s="9">
        <f t="shared" si="0"/>
        <v>33939</v>
      </c>
      <c r="B40" s="23"/>
      <c r="C40" s="23"/>
      <c r="D40" s="23"/>
      <c r="E40" s="23">
        <v>54.72416180296397</v>
      </c>
      <c r="F40" s="23">
        <v>55.142055122091278</v>
      </c>
      <c r="G40" s="23">
        <v>49.78508336851845</v>
      </c>
      <c r="H40" s="23">
        <v>52.70392598285283</v>
      </c>
      <c r="I40" s="23">
        <v>57.029424397650537</v>
      </c>
      <c r="J40" s="23">
        <v>72.623911470169276</v>
      </c>
      <c r="K40" s="23">
        <v>35.572290965054783</v>
      </c>
      <c r="L40" s="23">
        <v>44.786188472452736</v>
      </c>
      <c r="M40" s="23">
        <v>26.664261387241758</v>
      </c>
      <c r="N40" s="23">
        <v>42.649244813135653</v>
      </c>
      <c r="O40" s="23"/>
      <c r="P40" s="23">
        <v>46.991517846436167</v>
      </c>
      <c r="Q40" s="23">
        <v>41.560605697418985</v>
      </c>
      <c r="R40" s="23">
        <v>63.826579970309773</v>
      </c>
      <c r="S40" s="23">
        <v>45.927481694248165</v>
      </c>
    </row>
    <row r="41" spans="1:19">
      <c r="A41" s="9">
        <f t="shared" si="0"/>
        <v>33970</v>
      </c>
      <c r="B41" s="23"/>
      <c r="C41" s="23"/>
      <c r="D41" s="23"/>
      <c r="E41" s="23">
        <v>55.669993509175356</v>
      </c>
      <c r="F41" s="23">
        <v>56.277224554510305</v>
      </c>
      <c r="G41" s="23">
        <v>48.493133713946143</v>
      </c>
      <c r="H41" s="23">
        <v>52.548356160260973</v>
      </c>
      <c r="I41" s="23">
        <v>57.903911614397046</v>
      </c>
      <c r="J41" s="23">
        <v>73.015772229860474</v>
      </c>
      <c r="K41" s="23">
        <v>35.175844488159193</v>
      </c>
      <c r="L41" s="23">
        <v>44.413027544764816</v>
      </c>
      <c r="M41" s="23">
        <v>26.245302356792038</v>
      </c>
      <c r="N41" s="23">
        <v>42.30640392944337</v>
      </c>
      <c r="O41" s="23"/>
      <c r="P41" s="23">
        <v>45.78558564358481</v>
      </c>
      <c r="Q41" s="23">
        <v>40.333550502739485</v>
      </c>
      <c r="R41" s="23">
        <v>62.266635892812751</v>
      </c>
      <c r="S41" s="23">
        <v>45.927481694248165</v>
      </c>
    </row>
    <row r="42" spans="1:19">
      <c r="A42" s="9">
        <f t="shared" si="0"/>
        <v>34001</v>
      </c>
      <c r="B42" s="23"/>
      <c r="C42" s="23"/>
      <c r="D42" s="23"/>
      <c r="E42" s="23">
        <v>55.291275307238365</v>
      </c>
      <c r="F42" s="23">
        <v>56.098736155087302</v>
      </c>
      <c r="G42" s="23">
        <v>45.747900771846901</v>
      </c>
      <c r="H42" s="23">
        <v>53.524326963568818</v>
      </c>
      <c r="I42" s="23">
        <v>58.088268777697969</v>
      </c>
      <c r="J42" s="23">
        <v>77.009184172558449</v>
      </c>
      <c r="K42" s="23">
        <v>35.073151131085496</v>
      </c>
      <c r="L42" s="23">
        <v>44.189634678355844</v>
      </c>
      <c r="M42" s="23">
        <v>26.259301723760778</v>
      </c>
      <c r="N42" s="23">
        <v>42.103220090826454</v>
      </c>
      <c r="O42" s="23"/>
      <c r="P42" s="23">
        <v>46.478208159777445</v>
      </c>
      <c r="Q42" s="23">
        <v>42.553231177076889</v>
      </c>
      <c r="R42" s="23">
        <v>59.826241304202441</v>
      </c>
      <c r="S42" s="23">
        <v>43.073673975902267</v>
      </c>
    </row>
    <row r="43" spans="1:19">
      <c r="A43" s="9">
        <f t="shared" si="0"/>
        <v>34029</v>
      </c>
      <c r="B43" s="23"/>
      <c r="C43" s="23"/>
      <c r="D43" s="23"/>
      <c r="E43" s="23">
        <v>56.783786024628753</v>
      </c>
      <c r="F43" s="23">
        <v>57.823318571862693</v>
      </c>
      <c r="G43" s="23">
        <v>44.497557576015389</v>
      </c>
      <c r="H43" s="23">
        <v>53.212931686870498</v>
      </c>
      <c r="I43" s="23">
        <v>59.61852004218489</v>
      </c>
      <c r="J43" s="23">
        <v>78.794740179838527</v>
      </c>
      <c r="K43" s="23">
        <v>34.511350955831091</v>
      </c>
      <c r="L43" s="23">
        <v>43.044749344688924</v>
      </c>
      <c r="M43" s="23">
        <v>26.261230397601135</v>
      </c>
      <c r="N43" s="23">
        <v>41.035525853686856</v>
      </c>
      <c r="O43" s="23"/>
      <c r="P43" s="23">
        <v>48.075957740341508</v>
      </c>
      <c r="Q43" s="23">
        <v>42.992082515674845</v>
      </c>
      <c r="R43" s="23">
        <v>65.115604364570828</v>
      </c>
      <c r="S43" s="23">
        <v>43.073673975902267</v>
      </c>
    </row>
    <row r="44" spans="1:19">
      <c r="A44" s="9">
        <f t="shared" si="0"/>
        <v>34060</v>
      </c>
      <c r="B44" s="23"/>
      <c r="C44" s="23"/>
      <c r="D44" s="23"/>
      <c r="E44" s="23">
        <v>57.483343895227321</v>
      </c>
      <c r="F44" s="23">
        <v>58.745142650948331</v>
      </c>
      <c r="G44" s="23">
        <v>42.570152566860351</v>
      </c>
      <c r="H44" s="23">
        <v>53.622143022292391</v>
      </c>
      <c r="I44" s="23">
        <v>60.912659752901945</v>
      </c>
      <c r="J44" s="23">
        <v>84.111067575660783</v>
      </c>
      <c r="K44" s="23">
        <v>34.286579973754094</v>
      </c>
      <c r="L44" s="23">
        <v>41.503494555320856</v>
      </c>
      <c r="M44" s="23">
        <v>27.309240742280256</v>
      </c>
      <c r="N44" s="23">
        <v>39.854297225604846</v>
      </c>
      <c r="O44" s="23"/>
      <c r="P44" s="23">
        <v>48.540772279647847</v>
      </c>
      <c r="Q44" s="23">
        <v>41.987183786994308</v>
      </c>
      <c r="R44" s="23">
        <v>67.555160506960888</v>
      </c>
      <c r="S44" s="23">
        <v>43.073673975902267</v>
      </c>
    </row>
    <row r="45" spans="1:19">
      <c r="A45" s="9">
        <f t="shared" si="0"/>
        <v>34090</v>
      </c>
      <c r="B45" s="23"/>
      <c r="C45" s="23"/>
      <c r="D45" s="23"/>
      <c r="E45" s="23">
        <v>58.390126040948822</v>
      </c>
      <c r="F45" s="23">
        <v>59.660036991141219</v>
      </c>
      <c r="G45" s="23">
        <v>43.38105673862097</v>
      </c>
      <c r="H45" s="23">
        <v>54.151245905210999</v>
      </c>
      <c r="I45" s="23">
        <v>62.338489627476633</v>
      </c>
      <c r="J45" s="23">
        <v>89.048117003391113</v>
      </c>
      <c r="K45" s="23">
        <v>34.695439691443944</v>
      </c>
      <c r="L45" s="23">
        <v>40.280539751053063</v>
      </c>
      <c r="M45" s="23">
        <v>29.295744667042321</v>
      </c>
      <c r="N45" s="23">
        <v>38.999617080824997</v>
      </c>
      <c r="O45" s="23"/>
      <c r="P45" s="23">
        <v>47.47958964106526</v>
      </c>
      <c r="Q45" s="23">
        <v>41.297010965409243</v>
      </c>
      <c r="R45" s="23">
        <v>64.815133228926641</v>
      </c>
      <c r="S45" s="23">
        <v>43.073673975902267</v>
      </c>
    </row>
    <row r="46" spans="1:19">
      <c r="A46" s="9">
        <f t="shared" si="0"/>
        <v>34121</v>
      </c>
      <c r="B46" s="23"/>
      <c r="C46" s="23"/>
      <c r="D46" s="23"/>
      <c r="E46" s="23">
        <v>57.800749988067174</v>
      </c>
      <c r="F46" s="23">
        <v>59.033430594948925</v>
      </c>
      <c r="G46" s="23">
        <v>43.231705872398663</v>
      </c>
      <c r="H46" s="23">
        <v>53.882016549590013</v>
      </c>
      <c r="I46" s="23">
        <v>61.613563051248057</v>
      </c>
      <c r="J46" s="23">
        <v>87.406227262584338</v>
      </c>
      <c r="K46" s="23">
        <v>35.013720951142631</v>
      </c>
      <c r="L46" s="23">
        <v>40.556911426504364</v>
      </c>
      <c r="M46" s="23">
        <v>29.654544265019652</v>
      </c>
      <c r="N46" s="23">
        <v>39.242192812402415</v>
      </c>
      <c r="O46" s="23"/>
      <c r="P46" s="23">
        <v>45.842420701601618</v>
      </c>
      <c r="Q46" s="23">
        <v>39.765490545376899</v>
      </c>
      <c r="R46" s="23">
        <v>62.66789757365332</v>
      </c>
      <c r="S46" s="23">
        <v>43.073673975902267</v>
      </c>
    </row>
    <row r="47" spans="1:19">
      <c r="A47" s="9">
        <f t="shared" si="0"/>
        <v>34151</v>
      </c>
      <c r="B47" s="23"/>
      <c r="C47" s="23"/>
      <c r="D47" s="23"/>
      <c r="E47" s="23">
        <v>58.303755991637935</v>
      </c>
      <c r="F47" s="23">
        <v>59.301970803302495</v>
      </c>
      <c r="G47" s="23">
        <v>46.50586159233896</v>
      </c>
      <c r="H47" s="23">
        <v>54.12268370853625</v>
      </c>
      <c r="I47" s="23">
        <v>62.145497924327216</v>
      </c>
      <c r="J47" s="23">
        <v>88.133858227992135</v>
      </c>
      <c r="K47" s="23">
        <v>35.950529599837999</v>
      </c>
      <c r="L47" s="23">
        <v>40.604021637375389</v>
      </c>
      <c r="M47" s="23">
        <v>31.451516595057228</v>
      </c>
      <c r="N47" s="23">
        <v>39.602808828444566</v>
      </c>
      <c r="O47" s="23"/>
      <c r="P47" s="23">
        <v>43.943351407559419</v>
      </c>
      <c r="Q47" s="23">
        <v>37.604927369646425</v>
      </c>
      <c r="R47" s="23">
        <v>63.190087679414404</v>
      </c>
      <c r="S47" s="23">
        <v>43.073673975902267</v>
      </c>
    </row>
    <row r="48" spans="1:19">
      <c r="A48" s="9">
        <f t="shared" si="0"/>
        <v>34182</v>
      </c>
      <c r="B48" s="23"/>
      <c r="C48" s="23"/>
      <c r="D48" s="23"/>
      <c r="E48" s="23">
        <v>57.946162889868916</v>
      </c>
      <c r="F48" s="23">
        <v>58.526810092107532</v>
      </c>
      <c r="G48" s="23">
        <v>51.083497364162902</v>
      </c>
      <c r="H48" s="23">
        <v>52.690020060992289</v>
      </c>
      <c r="I48" s="23">
        <v>61.391052649430847</v>
      </c>
      <c r="J48" s="23">
        <v>84.69481376782295</v>
      </c>
      <c r="K48" s="23">
        <v>35.086920541515362</v>
      </c>
      <c r="L48" s="23">
        <v>39.968848361015908</v>
      </c>
      <c r="M48" s="23">
        <v>30.367054992984801</v>
      </c>
      <c r="N48" s="23">
        <v>38.92828799280295</v>
      </c>
      <c r="O48" s="23"/>
      <c r="P48" s="23">
        <v>44.754196202396592</v>
      </c>
      <c r="Q48" s="23">
        <v>37.761171485148267</v>
      </c>
      <c r="R48" s="23">
        <v>66.096178814319572</v>
      </c>
      <c r="S48" s="23">
        <v>43.073673975902267</v>
      </c>
    </row>
    <row r="49" spans="1:19">
      <c r="A49" s="9">
        <f t="shared" si="0"/>
        <v>34213</v>
      </c>
      <c r="B49" s="23"/>
      <c r="C49" s="23"/>
      <c r="D49" s="23"/>
      <c r="E49" s="23">
        <v>58.037606829477333</v>
      </c>
      <c r="F49" s="23">
        <v>58.213052723351417</v>
      </c>
      <c r="G49" s="23">
        <v>55.964012945145619</v>
      </c>
      <c r="H49" s="23">
        <v>51.432137420912987</v>
      </c>
      <c r="I49" s="23">
        <v>61.415230449326245</v>
      </c>
      <c r="J49" s="23">
        <v>84.263954059804661</v>
      </c>
      <c r="K49" s="23">
        <v>33.242339327434216</v>
      </c>
      <c r="L49" s="23">
        <v>38.382243067232395</v>
      </c>
      <c r="M49" s="23">
        <v>28.2730617221134</v>
      </c>
      <c r="N49" s="23">
        <v>37.166187741263947</v>
      </c>
      <c r="O49" s="23"/>
      <c r="P49" s="23">
        <v>43.52369893237681</v>
      </c>
      <c r="Q49" s="23">
        <v>36.083829499967813</v>
      </c>
      <c r="R49" s="23">
        <v>64.612635821410819</v>
      </c>
      <c r="S49" s="23">
        <v>43.073673975902267</v>
      </c>
    </row>
    <row r="50" spans="1:19">
      <c r="A50" s="9">
        <f t="shared" si="0"/>
        <v>34243</v>
      </c>
      <c r="B50" s="23"/>
      <c r="C50" s="23"/>
      <c r="D50" s="23"/>
      <c r="E50" s="23">
        <v>57.392477730884089</v>
      </c>
      <c r="F50" s="23">
        <v>57.637233108133316</v>
      </c>
      <c r="G50" s="23">
        <v>54.499715511065133</v>
      </c>
      <c r="H50" s="23">
        <v>50.510870349048552</v>
      </c>
      <c r="I50" s="23">
        <v>60.862959494256593</v>
      </c>
      <c r="J50" s="23">
        <v>84.339843697846746</v>
      </c>
      <c r="K50" s="23">
        <v>32.929564787030387</v>
      </c>
      <c r="L50" s="23">
        <v>37.064629065757906</v>
      </c>
      <c r="M50" s="23">
        <v>28.931769622553318</v>
      </c>
      <c r="N50" s="23">
        <v>36.083606891388158</v>
      </c>
      <c r="O50" s="23"/>
      <c r="P50" s="23">
        <v>43.754110188381894</v>
      </c>
      <c r="Q50" s="23">
        <v>37.675927546125969</v>
      </c>
      <c r="R50" s="23">
        <v>61.101818656461546</v>
      </c>
      <c r="S50" s="23">
        <v>43.073673975902267</v>
      </c>
    </row>
    <row r="51" spans="1:19">
      <c r="A51" s="9">
        <f t="shared" si="0"/>
        <v>34274</v>
      </c>
      <c r="B51" s="23"/>
      <c r="C51" s="23"/>
      <c r="D51" s="23"/>
      <c r="E51" s="23">
        <v>58.00222133149861</v>
      </c>
      <c r="F51" s="23">
        <v>58.191450432702574</v>
      </c>
      <c r="G51" s="23">
        <v>55.765723808930417</v>
      </c>
      <c r="H51" s="23">
        <v>49.873489200335719</v>
      </c>
      <c r="I51" s="23">
        <v>61.20872923648492</v>
      </c>
      <c r="J51" s="23">
        <v>82.899900640338203</v>
      </c>
      <c r="K51" s="23">
        <v>33.236581074018126</v>
      </c>
      <c r="L51" s="23">
        <v>36.746247874838033</v>
      </c>
      <c r="M51" s="23">
        <v>29.843422462814811</v>
      </c>
      <c r="N51" s="23">
        <v>35.875352908369187</v>
      </c>
      <c r="O51" s="23"/>
      <c r="P51" s="23">
        <v>42.26063064418809</v>
      </c>
      <c r="Q51" s="23">
        <v>35.221834995279288</v>
      </c>
      <c r="R51" s="23">
        <v>64.756341161554943</v>
      </c>
      <c r="S51" s="23">
        <v>43.073673975902267</v>
      </c>
    </row>
    <row r="52" spans="1:19">
      <c r="A52" s="9">
        <f t="shared" si="0"/>
        <v>34304</v>
      </c>
      <c r="B52" s="23"/>
      <c r="C52" s="23"/>
      <c r="D52" s="23"/>
      <c r="E52" s="23">
        <v>59.53264447546141</v>
      </c>
      <c r="F52" s="23">
        <v>59.731552928296786</v>
      </c>
      <c r="G52" s="23">
        <v>57.181746758599807</v>
      </c>
      <c r="H52" s="23">
        <v>51.312347120609239</v>
      </c>
      <c r="I52" s="23">
        <v>62.571894485349695</v>
      </c>
      <c r="J52" s="23">
        <v>83.131610805129483</v>
      </c>
      <c r="K52" s="23">
        <v>34.590899600015085</v>
      </c>
      <c r="L52" s="23">
        <v>38.664919350711926</v>
      </c>
      <c r="M52" s="23">
        <v>30.65212250697024</v>
      </c>
      <c r="N52" s="23">
        <v>37.733095610544751</v>
      </c>
      <c r="O52" s="23"/>
      <c r="P52" s="23">
        <v>38.449990695546298</v>
      </c>
      <c r="Q52" s="23">
        <v>31.144736467942394</v>
      </c>
      <c r="R52" s="23">
        <v>61.484831815456268</v>
      </c>
      <c r="S52" s="23">
        <v>42.685587602592598</v>
      </c>
    </row>
    <row r="53" spans="1:19">
      <c r="A53" s="9">
        <f t="shared" si="0"/>
        <v>34335</v>
      </c>
      <c r="B53" s="23"/>
      <c r="C53" s="23"/>
      <c r="D53" s="23"/>
      <c r="E53" s="23">
        <v>60.296460061722392</v>
      </c>
      <c r="F53" s="23">
        <v>60.820793879390145</v>
      </c>
      <c r="G53" s="23">
        <v>54.099362063837638</v>
      </c>
      <c r="H53" s="23">
        <v>52.972330002407709</v>
      </c>
      <c r="I53" s="23">
        <v>63.507639215053558</v>
      </c>
      <c r="J53" s="23">
        <v>85.230410369015459</v>
      </c>
      <c r="K53" s="23">
        <v>35.495218227228165</v>
      </c>
      <c r="L53" s="23">
        <v>40.150482662467752</v>
      </c>
      <c r="M53" s="23">
        <v>30.994491661911038</v>
      </c>
      <c r="N53" s="23">
        <v>39.124090961187548</v>
      </c>
      <c r="O53" s="23"/>
      <c r="P53" s="23">
        <v>39.817276760295726</v>
      </c>
      <c r="Q53" s="23">
        <v>33.015139289094741</v>
      </c>
      <c r="R53" s="23">
        <v>61.886090528234398</v>
      </c>
      <c r="S53" s="23">
        <v>43.073673975902267</v>
      </c>
    </row>
    <row r="54" spans="1:19">
      <c r="A54" s="9">
        <f t="shared" si="0"/>
        <v>34366</v>
      </c>
      <c r="B54" s="23"/>
      <c r="C54" s="23"/>
      <c r="D54" s="23"/>
      <c r="E54" s="23">
        <v>60.9852164385699</v>
      </c>
      <c r="F54" s="23">
        <v>61.490330653154743</v>
      </c>
      <c r="G54" s="23">
        <v>55.015274805145957</v>
      </c>
      <c r="H54" s="23">
        <v>55.165324280384546</v>
      </c>
      <c r="I54" s="23">
        <v>64.600336659053397</v>
      </c>
      <c r="J54" s="23">
        <v>89.055661477090595</v>
      </c>
      <c r="K54" s="23">
        <v>36.128690549685764</v>
      </c>
      <c r="L54" s="23">
        <v>41.694692274486634</v>
      </c>
      <c r="M54" s="23">
        <v>30.74745986474769</v>
      </c>
      <c r="N54" s="23">
        <v>40.578923899966867</v>
      </c>
      <c r="O54" s="23"/>
      <c r="P54" s="23">
        <v>40.417322920866923</v>
      </c>
      <c r="Q54" s="23">
        <v>31.852333834327236</v>
      </c>
      <c r="R54" s="23">
        <v>66.969957328159438</v>
      </c>
      <c r="S54" s="23">
        <v>43.073673975902267</v>
      </c>
    </row>
    <row r="55" spans="1:19">
      <c r="A55" s="9">
        <f t="shared" si="0"/>
        <v>34394</v>
      </c>
      <c r="B55" s="23"/>
      <c r="C55" s="23"/>
      <c r="D55" s="23"/>
      <c r="E55" s="23">
        <v>60.549067461601439</v>
      </c>
      <c r="F55" s="23">
        <v>60.728594982893476</v>
      </c>
      <c r="G55" s="23">
        <v>58.427232849230265</v>
      </c>
      <c r="H55" s="23">
        <v>55.251644945151689</v>
      </c>
      <c r="I55" s="23">
        <v>64.230093315930361</v>
      </c>
      <c r="J55" s="23">
        <v>89.131252182278274</v>
      </c>
      <c r="K55" s="23">
        <v>36.276136839128149</v>
      </c>
      <c r="L55" s="23">
        <v>41.785277852172555</v>
      </c>
      <c r="M55" s="23">
        <v>30.949879296851474</v>
      </c>
      <c r="N55" s="23">
        <v>40.743737502812699</v>
      </c>
      <c r="O55" s="23"/>
      <c r="P55" s="23">
        <v>38.312259350338088</v>
      </c>
      <c r="Q55" s="23">
        <v>30.899187140999203</v>
      </c>
      <c r="R55" s="23">
        <v>58.939841486718706</v>
      </c>
      <c r="S55" s="23">
        <v>42.003496081522535</v>
      </c>
    </row>
    <row r="56" spans="1:19">
      <c r="A56" s="9">
        <f t="shared" si="0"/>
        <v>34425</v>
      </c>
      <c r="B56" s="23"/>
      <c r="C56" s="23"/>
      <c r="D56" s="23"/>
      <c r="E56" s="23">
        <v>60.50491476007479</v>
      </c>
      <c r="F56" s="23">
        <v>60.466312934917561</v>
      </c>
      <c r="G56" s="23">
        <v>60.961149481803396</v>
      </c>
      <c r="H56" s="23">
        <v>56.375928491555136</v>
      </c>
      <c r="I56" s="23">
        <v>64.886533795387436</v>
      </c>
      <c r="J56" s="23">
        <v>94.527018814481522</v>
      </c>
      <c r="K56" s="23">
        <v>35.734289465329205</v>
      </c>
      <c r="L56" s="23">
        <v>41.211744807544306</v>
      </c>
      <c r="M56" s="23">
        <v>30.438665744702284</v>
      </c>
      <c r="N56" s="23">
        <v>40.188440326540352</v>
      </c>
      <c r="O56" s="23"/>
      <c r="P56" s="23">
        <v>40.654490627646915</v>
      </c>
      <c r="Q56" s="23">
        <v>34.442435294234464</v>
      </c>
      <c r="R56" s="23">
        <v>57.732847163468847</v>
      </c>
      <c r="S56" s="23">
        <v>42.003496081522535</v>
      </c>
    </row>
    <row r="57" spans="1:19">
      <c r="A57" s="9">
        <f t="shared" si="0"/>
        <v>34455</v>
      </c>
      <c r="B57" s="23"/>
      <c r="C57" s="23"/>
      <c r="D57" s="23"/>
      <c r="E57" s="23">
        <v>61.287748155318425</v>
      </c>
      <c r="F57" s="23">
        <v>60.179648706402119</v>
      </c>
      <c r="G57" s="23">
        <v>74.38436837119778</v>
      </c>
      <c r="H57" s="23">
        <v>58.754511816592341</v>
      </c>
      <c r="I57" s="23">
        <v>65.677666577087464</v>
      </c>
      <c r="J57" s="23">
        <v>95.374294733671661</v>
      </c>
      <c r="K57" s="23">
        <v>37.380859790858331</v>
      </c>
      <c r="L57" s="23">
        <v>44.198987716944586</v>
      </c>
      <c r="M57" s="23">
        <v>30.789068946416691</v>
      </c>
      <c r="N57" s="23">
        <v>42.889909794873013</v>
      </c>
      <c r="O57" s="23"/>
      <c r="P57" s="23">
        <v>42.611714246920201</v>
      </c>
      <c r="Q57" s="23">
        <v>37.086996244345357</v>
      </c>
      <c r="R57" s="23">
        <v>56.342110782055236</v>
      </c>
      <c r="S57" s="23">
        <v>43.359054747736849</v>
      </c>
    </row>
    <row r="58" spans="1:19">
      <c r="A58" s="9">
        <f t="shared" si="0"/>
        <v>34486</v>
      </c>
      <c r="B58" s="23"/>
      <c r="C58" s="23"/>
      <c r="D58" s="23"/>
      <c r="E58" s="23">
        <v>61.3882912460829</v>
      </c>
      <c r="F58" s="23">
        <v>59.48260153189883</v>
      </c>
      <c r="G58" s="23">
        <v>83.911625645702216</v>
      </c>
      <c r="H58" s="23">
        <v>61.415413578451101</v>
      </c>
      <c r="I58" s="23">
        <v>66.167295731127012</v>
      </c>
      <c r="J58" s="23">
        <v>98.495987409596097</v>
      </c>
      <c r="K58" s="23">
        <v>38.749783901132737</v>
      </c>
      <c r="L58" s="23">
        <v>46.676735655369512</v>
      </c>
      <c r="M58" s="23">
        <v>31.085978152051908</v>
      </c>
      <c r="N58" s="23">
        <v>45.096726230577872</v>
      </c>
      <c r="O58" s="23"/>
      <c r="P58" s="23">
        <v>44.494919533551595</v>
      </c>
      <c r="Q58" s="23">
        <v>38.84827245729965</v>
      </c>
      <c r="R58" s="23">
        <v>57.653612963106916</v>
      </c>
      <c r="S58" s="23">
        <v>46.092908112756078</v>
      </c>
    </row>
    <row r="59" spans="1:19">
      <c r="A59" s="9">
        <f t="shared" si="0"/>
        <v>34516</v>
      </c>
      <c r="B59" s="23"/>
      <c r="C59" s="23"/>
      <c r="D59" s="23"/>
      <c r="E59" s="23">
        <v>62.762418487130589</v>
      </c>
      <c r="F59" s="23">
        <v>58.457758854052933</v>
      </c>
      <c r="G59" s="23">
        <v>113.63916283365874</v>
      </c>
      <c r="H59" s="23">
        <v>61.939786725849679</v>
      </c>
      <c r="I59" s="23">
        <v>67.183040392206095</v>
      </c>
      <c r="J59" s="23">
        <v>97.087369430506456</v>
      </c>
      <c r="K59" s="23">
        <v>39.395312589631267</v>
      </c>
      <c r="L59" s="23">
        <v>47.969428456374786</v>
      </c>
      <c r="M59" s="23">
        <v>31.105826225883206</v>
      </c>
      <c r="N59" s="23">
        <v>46.286459606020443</v>
      </c>
      <c r="O59" s="23"/>
      <c r="P59" s="23">
        <v>45.846290207705628</v>
      </c>
      <c r="Q59" s="23">
        <v>39.761072357670152</v>
      </c>
      <c r="R59" s="23">
        <v>58.142897912205015</v>
      </c>
      <c r="S59" s="23">
        <v>45.736182147962843</v>
      </c>
    </row>
    <row r="60" spans="1:19">
      <c r="A60" s="9">
        <f t="shared" si="0"/>
        <v>34547</v>
      </c>
      <c r="B60" s="23"/>
      <c r="C60" s="23"/>
      <c r="D60" s="23"/>
      <c r="E60" s="23">
        <v>63.154322031471409</v>
      </c>
      <c r="F60" s="23">
        <v>58.65074924510634</v>
      </c>
      <c r="G60" s="23">
        <v>116.38201964947346</v>
      </c>
      <c r="H60" s="23">
        <v>61.243907441036605</v>
      </c>
      <c r="I60" s="23">
        <v>67.570304097082612</v>
      </c>
      <c r="J60" s="23">
        <v>97.443245857980656</v>
      </c>
      <c r="K60" s="23">
        <v>38.679600702606947</v>
      </c>
      <c r="L60" s="23">
        <v>46.855500390338605</v>
      </c>
      <c r="M60" s="23">
        <v>30.775111187169102</v>
      </c>
      <c r="N60" s="23">
        <v>45.292486589656988</v>
      </c>
      <c r="O60" s="23"/>
      <c r="P60" s="23">
        <v>43.781642519646091</v>
      </c>
      <c r="Q60" s="23">
        <v>37.708545374310702</v>
      </c>
      <c r="R60" s="23">
        <v>55.199181097776446</v>
      </c>
      <c r="S60" s="23">
        <v>45.736182147962843</v>
      </c>
    </row>
    <row r="61" spans="1:19">
      <c r="A61" s="9">
        <f t="shared" si="0"/>
        <v>34578</v>
      </c>
      <c r="B61" s="23"/>
      <c r="C61" s="23"/>
      <c r="D61" s="23"/>
      <c r="E61" s="23">
        <v>64.670640622525397</v>
      </c>
      <c r="F61" s="23">
        <v>59.355752914873619</v>
      </c>
      <c r="G61" s="23">
        <v>127.48726404493908</v>
      </c>
      <c r="H61" s="23">
        <v>62.482749856697517</v>
      </c>
      <c r="I61" s="23">
        <v>68.609663842280924</v>
      </c>
      <c r="J61" s="23">
        <v>95.256106126302157</v>
      </c>
      <c r="K61" s="23">
        <v>40.425574143549987</v>
      </c>
      <c r="L61" s="23">
        <v>49.456092159442711</v>
      </c>
      <c r="M61" s="23">
        <v>31.694836524213944</v>
      </c>
      <c r="N61" s="23">
        <v>47.72693885257334</v>
      </c>
      <c r="O61" s="23"/>
      <c r="P61" s="23">
        <v>42.13168630928493</v>
      </c>
      <c r="Q61" s="23">
        <v>35.647128798822038</v>
      </c>
      <c r="R61" s="23">
        <v>53.451378335350533</v>
      </c>
      <c r="S61" s="23">
        <v>46.124268521272491</v>
      </c>
    </row>
    <row r="62" spans="1:19">
      <c r="A62" s="9">
        <f t="shared" si="0"/>
        <v>34608</v>
      </c>
      <c r="B62" s="23"/>
      <c r="C62" s="23"/>
      <c r="D62" s="23"/>
      <c r="E62" s="23">
        <v>64.146063738696938</v>
      </c>
      <c r="F62" s="23">
        <v>59.203264274047115</v>
      </c>
      <c r="G62" s="23">
        <v>122.56497862497166</v>
      </c>
      <c r="H62" s="23">
        <v>63.71679546193009</v>
      </c>
      <c r="I62" s="23">
        <v>68.027775105856975</v>
      </c>
      <c r="J62" s="23">
        <v>94.286517981375866</v>
      </c>
      <c r="K62" s="23">
        <v>41.37519708942397</v>
      </c>
      <c r="L62" s="23">
        <v>51.566031655959783</v>
      </c>
      <c r="M62" s="23">
        <v>31.522661214305771</v>
      </c>
      <c r="N62" s="23">
        <v>49.59558617895992</v>
      </c>
      <c r="O62" s="23"/>
      <c r="P62" s="23">
        <v>42.942937857115545</v>
      </c>
      <c r="Q62" s="23">
        <v>35.927821223133854</v>
      </c>
      <c r="R62" s="23">
        <v>53.849776059363215</v>
      </c>
      <c r="S62" s="23">
        <v>47.4825708278563</v>
      </c>
    </row>
    <row r="63" spans="1:19">
      <c r="A63" s="9">
        <f t="shared" si="0"/>
        <v>34639</v>
      </c>
      <c r="B63" s="23"/>
      <c r="C63" s="23"/>
      <c r="D63" s="23"/>
      <c r="E63" s="23">
        <v>62.953619875865328</v>
      </c>
      <c r="F63" s="23">
        <v>58.746286856815416</v>
      </c>
      <c r="G63" s="23">
        <v>112.6800616010311</v>
      </c>
      <c r="H63" s="23">
        <v>67.147283751784357</v>
      </c>
      <c r="I63" s="23">
        <v>67.054344621726813</v>
      </c>
      <c r="J63" s="23">
        <v>94.794654634430316</v>
      </c>
      <c r="K63" s="23">
        <v>43.393402232364302</v>
      </c>
      <c r="L63" s="23">
        <v>56.15808771844128</v>
      </c>
      <c r="M63" s="23">
        <v>31.052457939229246</v>
      </c>
      <c r="N63" s="23">
        <v>53.57950420839056</v>
      </c>
      <c r="O63" s="23"/>
      <c r="P63" s="23">
        <v>44.067180918616501</v>
      </c>
      <c r="Q63" s="23">
        <v>37.405763032853322</v>
      </c>
      <c r="R63" s="23">
        <v>53.834012095465873</v>
      </c>
      <c r="S63" s="23">
        <v>47.288527641201462</v>
      </c>
    </row>
    <row r="64" spans="1:19">
      <c r="A64" s="9">
        <f t="shared" si="0"/>
        <v>34669</v>
      </c>
      <c r="B64" s="23"/>
      <c r="C64" s="23"/>
      <c r="D64" s="23"/>
      <c r="E64" s="23">
        <v>63.479500171555173</v>
      </c>
      <c r="F64" s="23">
        <v>60.739778116644871</v>
      </c>
      <c r="G64" s="23">
        <v>95.860257408930451</v>
      </c>
      <c r="H64" s="23">
        <v>69.927866485981923</v>
      </c>
      <c r="I64" s="23">
        <v>68.015840246339721</v>
      </c>
      <c r="J64" s="23">
        <v>98.702971862421293</v>
      </c>
      <c r="K64" s="23">
        <v>44.280743668581621</v>
      </c>
      <c r="L64" s="23">
        <v>58.490421847791005</v>
      </c>
      <c r="M64" s="23">
        <v>30.542775191075936</v>
      </c>
      <c r="N64" s="23">
        <v>55.510891928722991</v>
      </c>
      <c r="O64" s="23"/>
      <c r="P64" s="23">
        <v>43.037614997771925</v>
      </c>
      <c r="Q64" s="23">
        <v>35.922453502346166</v>
      </c>
      <c r="R64" s="23">
        <v>55.177899480551694</v>
      </c>
      <c r="S64" s="23">
        <v>50.593142549889869</v>
      </c>
    </row>
    <row r="65" spans="1:19">
      <c r="A65" s="9">
        <f t="shared" si="0"/>
        <v>34700</v>
      </c>
      <c r="B65" s="23"/>
      <c r="C65" s="23"/>
      <c r="D65" s="23"/>
      <c r="E65" s="23">
        <v>63.14133008800809</v>
      </c>
      <c r="F65" s="23">
        <v>60.153145084283288</v>
      </c>
      <c r="G65" s="23">
        <v>98.458669309539459</v>
      </c>
      <c r="H65" s="23">
        <v>73.492927331795414</v>
      </c>
      <c r="I65" s="23">
        <v>68.115017323759162</v>
      </c>
      <c r="J65" s="23">
        <v>101.76068592543825</v>
      </c>
      <c r="K65" s="23">
        <v>46.110748321676375</v>
      </c>
      <c r="L65" s="23">
        <v>62.257141407436677</v>
      </c>
      <c r="M65" s="23">
        <v>30.500356837783311</v>
      </c>
      <c r="N65" s="23">
        <v>58.875695817162786</v>
      </c>
      <c r="O65" s="23"/>
      <c r="P65" s="23">
        <v>44.045109863730517</v>
      </c>
      <c r="Q65" s="23">
        <v>36.979437985960978</v>
      </c>
      <c r="R65" s="23">
        <v>54.370202098730076</v>
      </c>
      <c r="S65" s="23">
        <v>52.858939972714971</v>
      </c>
    </row>
    <row r="66" spans="1:19">
      <c r="A66" s="9">
        <f t="shared" si="0"/>
        <v>34731</v>
      </c>
      <c r="B66" s="23"/>
      <c r="C66" s="23"/>
      <c r="D66" s="23"/>
      <c r="E66" s="23">
        <v>63.803433692181073</v>
      </c>
      <c r="F66" s="23">
        <v>60.736426557222281</v>
      </c>
      <c r="G66" s="23">
        <v>100.05237117268409</v>
      </c>
      <c r="H66" s="23">
        <v>71.254729610154428</v>
      </c>
      <c r="I66" s="23">
        <v>69.022747974063037</v>
      </c>
      <c r="J66" s="23">
        <v>104.33001808022081</v>
      </c>
      <c r="K66" s="23">
        <v>43.991405295542684</v>
      </c>
      <c r="L66" s="23">
        <v>58.108060785847577</v>
      </c>
      <c r="M66" s="23">
        <v>30.343371491556358</v>
      </c>
      <c r="N66" s="23">
        <v>55.175098775390786</v>
      </c>
      <c r="O66" s="23"/>
      <c r="P66" s="23">
        <v>45.172195067968275</v>
      </c>
      <c r="Q66" s="23">
        <v>37.936679354163267</v>
      </c>
      <c r="R66" s="23">
        <v>55.55723635032809</v>
      </c>
      <c r="S66" s="23">
        <v>53.603752310817868</v>
      </c>
    </row>
    <row r="67" spans="1:19">
      <c r="A67" s="9">
        <f t="shared" si="0"/>
        <v>34759</v>
      </c>
      <c r="B67" s="23"/>
      <c r="C67" s="23"/>
      <c r="D67" s="23"/>
      <c r="E67" s="23">
        <v>64.302383036682158</v>
      </c>
      <c r="F67" s="23">
        <v>60.729126147185347</v>
      </c>
      <c r="G67" s="23">
        <v>106.5346830899674</v>
      </c>
      <c r="H67" s="23">
        <v>71.175603341794968</v>
      </c>
      <c r="I67" s="23">
        <v>69.987688533763887</v>
      </c>
      <c r="J67" s="23">
        <v>108.44726501841832</v>
      </c>
      <c r="K67" s="23">
        <v>43.323226188234614</v>
      </c>
      <c r="L67" s="23">
        <v>56.360972381353562</v>
      </c>
      <c r="M67" s="23">
        <v>30.718285811692333</v>
      </c>
      <c r="N67" s="23">
        <v>53.632613877108589</v>
      </c>
      <c r="O67" s="23"/>
      <c r="P67" s="23">
        <v>45.382321341558118</v>
      </c>
      <c r="Q67" s="23">
        <v>36.323389118036644</v>
      </c>
      <c r="R67" s="23">
        <v>56.702327090918054</v>
      </c>
      <c r="S67" s="23">
        <v>54.332884444662554</v>
      </c>
    </row>
    <row r="68" spans="1:19">
      <c r="A68" s="9">
        <f t="shared" si="0"/>
        <v>34790</v>
      </c>
      <c r="B68" s="23"/>
      <c r="C68" s="23"/>
      <c r="D68" s="23"/>
      <c r="E68" s="23">
        <v>63.401957153455577</v>
      </c>
      <c r="F68" s="23">
        <v>59.912492349118629</v>
      </c>
      <c r="G68" s="23">
        <v>104.64391909448132</v>
      </c>
      <c r="H68" s="23">
        <v>71.695220601767517</v>
      </c>
      <c r="I68" s="23">
        <v>69.3397206215907</v>
      </c>
      <c r="J68" s="23">
        <v>109.50710799729971</v>
      </c>
      <c r="K68" s="23">
        <v>44.029806808068592</v>
      </c>
      <c r="L68" s="23">
        <v>56.665862304229819</v>
      </c>
      <c r="M68" s="23">
        <v>31.813222456407068</v>
      </c>
      <c r="N68" s="23">
        <v>54.302791103189129</v>
      </c>
      <c r="O68" s="23"/>
      <c r="P68" s="23">
        <v>47.800847154166604</v>
      </c>
      <c r="Q68" s="23">
        <v>38.006543542187806</v>
      </c>
      <c r="R68" s="23">
        <v>58.956863766658302</v>
      </c>
      <c r="S68" s="23">
        <v>53.63511271933428</v>
      </c>
    </row>
    <row r="69" spans="1:19">
      <c r="A69" s="9">
        <f t="shared" si="0"/>
        <v>34820</v>
      </c>
      <c r="B69" s="23"/>
      <c r="C69" s="23"/>
      <c r="D69" s="23"/>
      <c r="E69" s="23">
        <v>63.062055537209176</v>
      </c>
      <c r="F69" s="23">
        <v>59.624041528834908</v>
      </c>
      <c r="G69" s="23">
        <v>103.6959208537066</v>
      </c>
      <c r="H69" s="23">
        <v>70.437653461449202</v>
      </c>
      <c r="I69" s="23">
        <v>69.03612900079591</v>
      </c>
      <c r="J69" s="23">
        <v>109.44914381867923</v>
      </c>
      <c r="K69" s="23">
        <v>42.935295280156453</v>
      </c>
      <c r="L69" s="23">
        <v>54.931480490855186</v>
      </c>
      <c r="M69" s="23">
        <v>31.337339844682347</v>
      </c>
      <c r="N69" s="23">
        <v>52.700590885105846</v>
      </c>
      <c r="O69" s="23"/>
      <c r="P69" s="23">
        <v>47.746623508933432</v>
      </c>
      <c r="Q69" s="23">
        <v>38.241706998977918</v>
      </c>
      <c r="R69" s="23">
        <v>58.885115500286311</v>
      </c>
      <c r="S69" s="23">
        <v>54.826577441743702</v>
      </c>
    </row>
    <row r="70" spans="1:19">
      <c r="A70" s="9">
        <f t="shared" si="0"/>
        <v>34851</v>
      </c>
      <c r="B70" s="23"/>
      <c r="C70" s="23"/>
      <c r="D70" s="23"/>
      <c r="E70" s="23">
        <v>64.345286608344949</v>
      </c>
      <c r="F70" s="23">
        <v>61.689342731972673</v>
      </c>
      <c r="G70" s="23">
        <v>95.735870095734299</v>
      </c>
      <c r="H70" s="23">
        <v>70.887952307102111</v>
      </c>
      <c r="I70" s="23">
        <v>69.661807460611641</v>
      </c>
      <c r="J70" s="23">
        <v>105.62665410868807</v>
      </c>
      <c r="K70" s="23">
        <v>44.040248359361975</v>
      </c>
      <c r="L70" s="23">
        <v>57.080114821871383</v>
      </c>
      <c r="M70" s="23">
        <v>31.433258098671534</v>
      </c>
      <c r="N70" s="23">
        <v>54.551879449844328</v>
      </c>
      <c r="O70" s="23"/>
      <c r="P70" s="23">
        <v>45.827121247732897</v>
      </c>
      <c r="Q70" s="23">
        <v>35.57287954892584</v>
      </c>
      <c r="R70" s="23">
        <v>59.116751612487541</v>
      </c>
      <c r="S70" s="23">
        <v>56.168102298788533</v>
      </c>
    </row>
    <row r="71" spans="1:19">
      <c r="A71" s="9">
        <f t="shared" ref="A71:A134" si="1">EDATE(A70,1)</f>
        <v>34881</v>
      </c>
      <c r="B71" s="23"/>
      <c r="C71" s="23"/>
      <c r="D71" s="23"/>
      <c r="E71" s="23">
        <v>65.970668005345502</v>
      </c>
      <c r="F71" s="23">
        <v>64.258712869875708</v>
      </c>
      <c r="G71" s="23">
        <v>86.204254672859008</v>
      </c>
      <c r="H71" s="23">
        <v>70.840049392545382</v>
      </c>
      <c r="I71" s="23">
        <v>70.293162698256253</v>
      </c>
      <c r="J71" s="23">
        <v>99.533687298358117</v>
      </c>
      <c r="K71" s="23">
        <v>45.103161012363174</v>
      </c>
      <c r="L71" s="23">
        <v>59.434986206061218</v>
      </c>
      <c r="M71" s="23">
        <v>31.247100357574947</v>
      </c>
      <c r="N71" s="23">
        <v>56.55523026979445</v>
      </c>
      <c r="O71" s="23"/>
      <c r="P71" s="23">
        <v>43.383802288850859</v>
      </c>
      <c r="Q71" s="23">
        <v>33.311361110079091</v>
      </c>
      <c r="R71" s="23">
        <v>56.132384920599939</v>
      </c>
      <c r="S71" s="23">
        <v>57.345846499813071</v>
      </c>
    </row>
    <row r="72" spans="1:19">
      <c r="A72" s="9">
        <f t="shared" si="1"/>
        <v>34912</v>
      </c>
      <c r="B72" s="23"/>
      <c r="C72" s="23"/>
      <c r="D72" s="23"/>
      <c r="E72" s="23">
        <v>66.329804339761978</v>
      </c>
      <c r="F72" s="23">
        <v>63.993833168442258</v>
      </c>
      <c r="G72" s="23">
        <v>93.938632496779974</v>
      </c>
      <c r="H72" s="23">
        <v>69.72541601739087</v>
      </c>
      <c r="I72" s="23">
        <v>69.969553578346478</v>
      </c>
      <c r="J72" s="23">
        <v>94.591487139903819</v>
      </c>
      <c r="K72" s="23">
        <v>45.22206756032918</v>
      </c>
      <c r="L72" s="23">
        <v>59.841722869704718</v>
      </c>
      <c r="M72" s="23">
        <v>31.087731704217994</v>
      </c>
      <c r="N72" s="23">
        <v>56.934994862533351</v>
      </c>
      <c r="O72" s="23"/>
      <c r="P72" s="23">
        <v>44.042981459917257</v>
      </c>
      <c r="Q72" s="23">
        <v>35.227808489105364</v>
      </c>
      <c r="R72" s="23">
        <v>56.080945534584771</v>
      </c>
      <c r="S72" s="23">
        <v>56.875281935804693</v>
      </c>
    </row>
    <row r="73" spans="1:19">
      <c r="A73" s="9">
        <f t="shared" si="1"/>
        <v>34943</v>
      </c>
      <c r="B73" s="23"/>
      <c r="C73" s="23"/>
      <c r="D73" s="23"/>
      <c r="E73" s="23">
        <v>66.019192768758472</v>
      </c>
      <c r="F73" s="23">
        <v>64.244061132026147</v>
      </c>
      <c r="G73" s="23">
        <v>86.999462095858547</v>
      </c>
      <c r="H73" s="23">
        <v>67.963969169840709</v>
      </c>
      <c r="I73" s="23">
        <v>69.802511608565936</v>
      </c>
      <c r="J73" s="23">
        <v>95.395655259350534</v>
      </c>
      <c r="K73" s="23">
        <v>43.840357386063928</v>
      </c>
      <c r="L73" s="23">
        <v>57.060502896598351</v>
      </c>
      <c r="M73" s="23">
        <v>31.059072686914909</v>
      </c>
      <c r="N73" s="23">
        <v>54.46713456160613</v>
      </c>
      <c r="O73" s="23"/>
      <c r="P73" s="23">
        <v>44.720820960022181</v>
      </c>
      <c r="Q73" s="23">
        <v>36.387786875296648</v>
      </c>
      <c r="R73" s="23">
        <v>57.46246144127074</v>
      </c>
      <c r="S73" s="23">
        <v>57.089474264006455</v>
      </c>
    </row>
    <row r="74" spans="1:19">
      <c r="A74" s="9">
        <f t="shared" si="1"/>
        <v>34973</v>
      </c>
      <c r="B74" s="23"/>
      <c r="C74" s="23"/>
      <c r="D74" s="23"/>
      <c r="E74" s="23">
        <v>66.927064962316365</v>
      </c>
      <c r="F74" s="23">
        <v>65.49882346878266</v>
      </c>
      <c r="G74" s="23">
        <v>83.807441931788091</v>
      </c>
      <c r="H74" s="23">
        <v>66.269893601776459</v>
      </c>
      <c r="I74" s="23">
        <v>70.404495141246045</v>
      </c>
      <c r="J74" s="23">
        <v>93.928383524243358</v>
      </c>
      <c r="K74" s="23">
        <v>42.900398109379353</v>
      </c>
      <c r="L74" s="23">
        <v>55.276278005039337</v>
      </c>
      <c r="M74" s="23">
        <v>30.935352473318851</v>
      </c>
      <c r="N74" s="23">
        <v>52.776741483098064</v>
      </c>
      <c r="O74" s="23"/>
      <c r="P74" s="23">
        <v>44.118819904915114</v>
      </c>
      <c r="Q74" s="23">
        <v>34.648811676584586</v>
      </c>
      <c r="R74" s="23">
        <v>59.996158347679966</v>
      </c>
      <c r="S74" s="23">
        <v>56.978301246798424</v>
      </c>
    </row>
    <row r="75" spans="1:19">
      <c r="A75" s="9">
        <f t="shared" si="1"/>
        <v>35004</v>
      </c>
      <c r="B75" s="23"/>
      <c r="C75" s="23"/>
      <c r="D75" s="23"/>
      <c r="E75" s="23">
        <v>65.929985242672728</v>
      </c>
      <c r="F75" s="23">
        <v>64.481001415911621</v>
      </c>
      <c r="G75" s="23">
        <v>83.055515714328763</v>
      </c>
      <c r="H75" s="23">
        <v>68.857131517875644</v>
      </c>
      <c r="I75" s="23">
        <v>70.134578986623239</v>
      </c>
      <c r="J75" s="23">
        <v>98.577535089046776</v>
      </c>
      <c r="K75" s="23">
        <v>43.848137289107456</v>
      </c>
      <c r="L75" s="23">
        <v>57.043952520856621</v>
      </c>
      <c r="M75" s="23">
        <v>31.090375191862954</v>
      </c>
      <c r="N75" s="23">
        <v>54.321938983736828</v>
      </c>
      <c r="O75" s="23"/>
      <c r="P75" s="23">
        <v>45.571366575632808</v>
      </c>
      <c r="Q75" s="23">
        <v>36.256341256701909</v>
      </c>
      <c r="R75" s="23">
        <v>61.850202913393616</v>
      </c>
      <c r="S75" s="23">
        <v>56.242112862887282</v>
      </c>
    </row>
    <row r="76" spans="1:19">
      <c r="A76" s="9">
        <f t="shared" si="1"/>
        <v>35034</v>
      </c>
      <c r="B76" s="23"/>
      <c r="C76" s="23"/>
      <c r="D76" s="23"/>
      <c r="E76" s="23">
        <v>65.873283509758622</v>
      </c>
      <c r="F76" s="23">
        <v>65.284231949643114</v>
      </c>
      <c r="G76" s="23">
        <v>72.835280086824383</v>
      </c>
      <c r="H76" s="23">
        <v>67.862964166181712</v>
      </c>
      <c r="I76" s="23">
        <v>69.925172997289195</v>
      </c>
      <c r="J76" s="23">
        <v>97.33512550257467</v>
      </c>
      <c r="K76" s="23">
        <v>43.437985351018014</v>
      </c>
      <c r="L76" s="23">
        <v>56.148455765846599</v>
      </c>
      <c r="M76" s="23">
        <v>31.149456385691405</v>
      </c>
      <c r="N76" s="23">
        <v>53.458274042358717</v>
      </c>
      <c r="O76" s="23"/>
      <c r="P76" s="23">
        <v>49.653388996444882</v>
      </c>
      <c r="Q76" s="23">
        <v>39.25218435345375</v>
      </c>
      <c r="R76" s="23">
        <v>70.953652702822069</v>
      </c>
      <c r="S76" s="23">
        <v>55.24814128837005</v>
      </c>
    </row>
    <row r="77" spans="1:19">
      <c r="A77" s="9">
        <f t="shared" si="1"/>
        <v>35065</v>
      </c>
      <c r="B77" s="23"/>
      <c r="C77" s="23"/>
      <c r="D77" s="23"/>
      <c r="E77" s="23">
        <v>66.021328279820509</v>
      </c>
      <c r="F77" s="23">
        <v>65.598639146254598</v>
      </c>
      <c r="G77" s="23">
        <v>71.017088414080874</v>
      </c>
      <c r="H77" s="23">
        <v>65.523063228960424</v>
      </c>
      <c r="I77" s="23">
        <v>69.798482030529016</v>
      </c>
      <c r="J77" s="23">
        <v>95.349920496630659</v>
      </c>
      <c r="K77" s="23">
        <v>42.72679226922174</v>
      </c>
      <c r="L77" s="23">
        <v>53.667571328328684</v>
      </c>
      <c r="M77" s="23">
        <v>32.149207334660723</v>
      </c>
      <c r="N77" s="23">
        <v>51.361499818409442</v>
      </c>
      <c r="O77" s="23"/>
      <c r="P77" s="23">
        <v>50.013663496839492</v>
      </c>
      <c r="Q77" s="23">
        <v>39.196993235367309</v>
      </c>
      <c r="R77" s="23">
        <v>74.922145904472401</v>
      </c>
      <c r="S77" s="23">
        <v>55.060605412840758</v>
      </c>
    </row>
    <row r="78" spans="1:19">
      <c r="A78" s="9">
        <f t="shared" si="1"/>
        <v>35096</v>
      </c>
      <c r="B78" s="23"/>
      <c r="C78" s="23"/>
      <c r="D78" s="23"/>
      <c r="E78" s="23">
        <v>68.013092197206092</v>
      </c>
      <c r="F78" s="23">
        <v>67.190638829138379</v>
      </c>
      <c r="G78" s="23">
        <v>77.733663232042076</v>
      </c>
      <c r="H78" s="23">
        <v>65.853444775536587</v>
      </c>
      <c r="I78" s="23">
        <v>71.461837030864018</v>
      </c>
      <c r="J78" s="23">
        <v>94.791676698091337</v>
      </c>
      <c r="K78" s="23">
        <v>43.279827787773975</v>
      </c>
      <c r="L78" s="23">
        <v>54.351161075392419</v>
      </c>
      <c r="M78" s="23">
        <v>32.576022550875635</v>
      </c>
      <c r="N78" s="23">
        <v>52.075830962670345</v>
      </c>
      <c r="O78" s="23"/>
      <c r="P78" s="23">
        <v>52.236435295141128</v>
      </c>
      <c r="Q78" s="23">
        <v>38.622392078190231</v>
      </c>
      <c r="R78" s="23">
        <v>87.649194977495071</v>
      </c>
      <c r="S78" s="23">
        <v>54.608308365868311</v>
      </c>
    </row>
    <row r="79" spans="1:19">
      <c r="A79" s="9">
        <f t="shared" si="1"/>
        <v>35125</v>
      </c>
      <c r="B79" s="23"/>
      <c r="C79" s="23"/>
      <c r="D79" s="23"/>
      <c r="E79" s="23">
        <v>68.382991394711169</v>
      </c>
      <c r="F79" s="23">
        <v>67.911077082673572</v>
      </c>
      <c r="G79" s="23">
        <v>73.960543594776638</v>
      </c>
      <c r="H79" s="23">
        <v>66.32789395179806</v>
      </c>
      <c r="I79" s="23">
        <v>71.929177794971039</v>
      </c>
      <c r="J79" s="23">
        <v>95.918183690897223</v>
      </c>
      <c r="K79" s="23">
        <v>43.053548769426932</v>
      </c>
      <c r="L79" s="23">
        <v>54.566432219807893</v>
      </c>
      <c r="M79" s="23">
        <v>31.922851231326156</v>
      </c>
      <c r="N79" s="23">
        <v>52.195002223571805</v>
      </c>
      <c r="O79" s="23"/>
      <c r="P79" s="23">
        <v>52.433870375462831</v>
      </c>
      <c r="Q79" s="23">
        <v>42.507558686718504</v>
      </c>
      <c r="R79" s="23">
        <v>75.525544959107876</v>
      </c>
      <c r="S79" s="23">
        <v>53.383366591876275</v>
      </c>
    </row>
    <row r="80" spans="1:19">
      <c r="A80" s="9">
        <f t="shared" si="1"/>
        <v>35156</v>
      </c>
      <c r="B80" s="23"/>
      <c r="C80" s="23"/>
      <c r="D80" s="23"/>
      <c r="E80" s="23">
        <v>72.294612835701571</v>
      </c>
      <c r="F80" s="23">
        <v>72.03857700640053</v>
      </c>
      <c r="G80" s="23">
        <v>75.320698645321514</v>
      </c>
      <c r="H80" s="23">
        <v>65.396216274318959</v>
      </c>
      <c r="I80" s="23">
        <v>74.9444812200488</v>
      </c>
      <c r="J80" s="23">
        <v>92.870134617985215</v>
      </c>
      <c r="K80" s="23">
        <v>42.857562825662797</v>
      </c>
      <c r="L80" s="23">
        <v>54.475963648340745</v>
      </c>
      <c r="M80" s="23">
        <v>31.624850708754263</v>
      </c>
      <c r="N80" s="23">
        <v>52.046609841313881</v>
      </c>
      <c r="O80" s="23"/>
      <c r="P80" s="23">
        <v>53.071019416586779</v>
      </c>
      <c r="Q80" s="23">
        <v>45.966770599655341</v>
      </c>
      <c r="R80" s="23">
        <v>67.115197609739511</v>
      </c>
      <c r="S80" s="23">
        <v>54.193800769308439</v>
      </c>
    </row>
    <row r="81" spans="1:19">
      <c r="A81" s="9">
        <f t="shared" si="1"/>
        <v>35186</v>
      </c>
      <c r="B81" s="23"/>
      <c r="C81" s="23"/>
      <c r="D81" s="23"/>
      <c r="E81" s="23">
        <v>74.306767709598631</v>
      </c>
      <c r="F81" s="23">
        <v>74.005750179531674</v>
      </c>
      <c r="G81" s="23">
        <v>77.864491949480467</v>
      </c>
      <c r="H81" s="23">
        <v>66.642200236162594</v>
      </c>
      <c r="I81" s="23">
        <v>77.088809302006524</v>
      </c>
      <c r="J81" s="23">
        <v>95.908579226704674</v>
      </c>
      <c r="K81" s="23">
        <v>43.053874566836015</v>
      </c>
      <c r="L81" s="23">
        <v>55.009485600173306</v>
      </c>
      <c r="M81" s="23">
        <v>31.495146393412622</v>
      </c>
      <c r="N81" s="23">
        <v>52.479525115325494</v>
      </c>
      <c r="O81" s="23"/>
      <c r="P81" s="23">
        <v>50.298864549068114</v>
      </c>
      <c r="Q81" s="23">
        <v>42.577053960130023</v>
      </c>
      <c r="R81" s="23">
        <v>66.975471043719551</v>
      </c>
      <c r="S81" s="23">
        <v>53.084892717694188</v>
      </c>
    </row>
    <row r="82" spans="1:19">
      <c r="A82" s="9">
        <f t="shared" si="1"/>
        <v>35217</v>
      </c>
      <c r="B82" s="23"/>
      <c r="C82" s="23"/>
      <c r="D82" s="23"/>
      <c r="E82" s="23">
        <v>71.816458323301788</v>
      </c>
      <c r="F82" s="23">
        <v>71.540147362050405</v>
      </c>
      <c r="G82" s="23">
        <v>75.082175786236164</v>
      </c>
      <c r="H82" s="23">
        <v>63.631963962308653</v>
      </c>
      <c r="I82" s="23">
        <v>75.04390067219704</v>
      </c>
      <c r="J82" s="23">
        <v>96.876688009810323</v>
      </c>
      <c r="K82" s="23">
        <v>40.5001705901335</v>
      </c>
      <c r="L82" s="23">
        <v>50.4179483807509</v>
      </c>
      <c r="M82" s="23">
        <v>30.911626997797956</v>
      </c>
      <c r="N82" s="23">
        <v>48.292964145824641</v>
      </c>
      <c r="O82" s="23"/>
      <c r="P82" s="23">
        <v>50.243153705352356</v>
      </c>
      <c r="Q82" s="23">
        <v>41.791846382660367</v>
      </c>
      <c r="R82" s="23">
        <v>70.108298489659717</v>
      </c>
      <c r="S82" s="23">
        <v>52.401860700669189</v>
      </c>
    </row>
    <row r="83" spans="1:19">
      <c r="A83" s="9">
        <f t="shared" si="1"/>
        <v>35247</v>
      </c>
      <c r="B83" s="23"/>
      <c r="C83" s="23"/>
      <c r="D83" s="23"/>
      <c r="E83" s="23">
        <v>72.25232021886751</v>
      </c>
      <c r="F83" s="23">
        <v>72.340719816086875</v>
      </c>
      <c r="G83" s="23">
        <v>71.207525951393592</v>
      </c>
      <c r="H83" s="23">
        <v>61.158601983150248</v>
      </c>
      <c r="I83" s="23">
        <v>75.017101070675054</v>
      </c>
      <c r="J83" s="23">
        <v>93.720106685409363</v>
      </c>
      <c r="K83" s="23">
        <v>39.34833183049534</v>
      </c>
      <c r="L83" s="23">
        <v>48.216150426631671</v>
      </c>
      <c r="M83" s="23">
        <v>30.774892601153269</v>
      </c>
      <c r="N83" s="23">
        <v>46.31896617633722</v>
      </c>
      <c r="O83" s="23"/>
      <c r="P83" s="23">
        <v>51.745556573668146</v>
      </c>
      <c r="Q83" s="23">
        <v>43.349307786789531</v>
      </c>
      <c r="R83" s="23">
        <v>70.99301576515991</v>
      </c>
      <c r="S83" s="23">
        <v>52.31169926260069</v>
      </c>
    </row>
    <row r="84" spans="1:19">
      <c r="A84" s="9">
        <f t="shared" si="1"/>
        <v>35278</v>
      </c>
      <c r="B84" s="23"/>
      <c r="C84" s="23"/>
      <c r="D84" s="23"/>
      <c r="E84" s="23">
        <v>71.508431822154307</v>
      </c>
      <c r="F84" s="23">
        <v>71.450208365985006</v>
      </c>
      <c r="G84" s="23">
        <v>72.196574473836932</v>
      </c>
      <c r="H84" s="23">
        <v>61.204449237075735</v>
      </c>
      <c r="I84" s="23">
        <v>74.360647063481352</v>
      </c>
      <c r="J84" s="23">
        <v>93.655123020986238</v>
      </c>
      <c r="K84" s="23">
        <v>39.544589722698966</v>
      </c>
      <c r="L84" s="23">
        <v>48.306050429495137</v>
      </c>
      <c r="M84" s="23">
        <v>31.073977687094946</v>
      </c>
      <c r="N84" s="23">
        <v>46.422266675459596</v>
      </c>
      <c r="O84" s="23"/>
      <c r="P84" s="23">
        <v>52.015101706731073</v>
      </c>
      <c r="Q84" s="23">
        <v>44.860735307796368</v>
      </c>
      <c r="R84" s="23">
        <v>64.603469229354005</v>
      </c>
      <c r="S84" s="23">
        <v>52.221694573858016</v>
      </c>
    </row>
    <row r="85" spans="1:19">
      <c r="A85" s="9">
        <f t="shared" si="1"/>
        <v>35309</v>
      </c>
      <c r="B85" s="23"/>
      <c r="C85" s="23"/>
      <c r="D85" s="23"/>
      <c r="E85" s="23">
        <v>66.109128762722207</v>
      </c>
      <c r="F85" s="23">
        <v>65.779349271237351</v>
      </c>
      <c r="G85" s="23">
        <v>70.006790438474326</v>
      </c>
      <c r="H85" s="23">
        <v>61.227195412451834</v>
      </c>
      <c r="I85" s="23">
        <v>69.921414631678488</v>
      </c>
      <c r="J85" s="23">
        <v>95.710512514589098</v>
      </c>
      <c r="K85" s="23">
        <v>38.950227314901213</v>
      </c>
      <c r="L85" s="23">
        <v>47.520867489850779</v>
      </c>
      <c r="M85" s="23">
        <v>30.664101262604355</v>
      </c>
      <c r="N85" s="23">
        <v>45.639203017339412</v>
      </c>
      <c r="O85" s="23"/>
      <c r="P85" s="23">
        <v>55.437039065997929</v>
      </c>
      <c r="Q85" s="23">
        <v>49.679319428121282</v>
      </c>
      <c r="R85" s="23">
        <v>61.587427863025383</v>
      </c>
      <c r="S85" s="23">
        <v>53.091164799397475</v>
      </c>
    </row>
    <row r="86" spans="1:19">
      <c r="A86" s="9">
        <f t="shared" si="1"/>
        <v>35339</v>
      </c>
      <c r="B86" s="23"/>
      <c r="C86" s="23"/>
      <c r="D86" s="23"/>
      <c r="E86" s="23">
        <v>63.990138991782473</v>
      </c>
      <c r="F86" s="23">
        <v>63.483800216979844</v>
      </c>
      <c r="G86" s="23">
        <v>69.974553694496038</v>
      </c>
      <c r="H86" s="23">
        <v>60.023371536356159</v>
      </c>
      <c r="I86" s="23">
        <v>67.855677845026676</v>
      </c>
      <c r="J86" s="23">
        <v>94.005017974076665</v>
      </c>
      <c r="K86" s="23">
        <v>38.350561933967249</v>
      </c>
      <c r="L86" s="23">
        <v>46.516446200672071</v>
      </c>
      <c r="M86" s="23">
        <v>30.455755363957213</v>
      </c>
      <c r="N86" s="23">
        <v>44.67721849073299</v>
      </c>
      <c r="O86" s="23"/>
      <c r="P86" s="23">
        <v>59.372026222319079</v>
      </c>
      <c r="Q86" s="23">
        <v>52.618054621244291</v>
      </c>
      <c r="R86" s="23">
        <v>70.289442775069816</v>
      </c>
      <c r="S86" s="23">
        <v>53.409709124163037</v>
      </c>
    </row>
    <row r="87" spans="1:19">
      <c r="A87" s="9">
        <f t="shared" si="1"/>
        <v>35370</v>
      </c>
      <c r="B87" s="23"/>
      <c r="C87" s="23"/>
      <c r="D87" s="23"/>
      <c r="E87" s="23">
        <v>63.355997383343848</v>
      </c>
      <c r="F87" s="23">
        <v>62.87401446058761</v>
      </c>
      <c r="G87" s="23">
        <v>69.052550428335422</v>
      </c>
      <c r="H87" s="23">
        <v>62.382155637342763</v>
      </c>
      <c r="I87" s="23">
        <v>67.555274944815608</v>
      </c>
      <c r="J87" s="23">
        <v>95.962268489597804</v>
      </c>
      <c r="K87" s="23">
        <v>39.475421964029138</v>
      </c>
      <c r="L87" s="23">
        <v>49.034830695612293</v>
      </c>
      <c r="M87" s="23">
        <v>30.233350879672681</v>
      </c>
      <c r="N87" s="23">
        <v>46.877206045845249</v>
      </c>
      <c r="O87" s="23"/>
      <c r="P87" s="23">
        <v>60.504780121697351</v>
      </c>
      <c r="Q87" s="23">
        <v>49.901702192730617</v>
      </c>
      <c r="R87" s="23">
        <v>82.497343226410109</v>
      </c>
      <c r="S87" s="23">
        <v>51.968771455820608</v>
      </c>
    </row>
    <row r="88" spans="1:19">
      <c r="A88" s="9">
        <f t="shared" si="1"/>
        <v>35400</v>
      </c>
      <c r="B88" s="23"/>
      <c r="C88" s="23"/>
      <c r="D88" s="23"/>
      <c r="E88" s="23">
        <v>63.227310584778493</v>
      </c>
      <c r="F88" s="23">
        <v>63.023006103442924</v>
      </c>
      <c r="G88" s="23">
        <v>65.641983927564453</v>
      </c>
      <c r="H88" s="23">
        <v>61.230866340401917</v>
      </c>
      <c r="I88" s="23">
        <v>66.872950432015287</v>
      </c>
      <c r="J88" s="23">
        <v>91.534732391186409</v>
      </c>
      <c r="K88" s="23">
        <v>39.185393348867258</v>
      </c>
      <c r="L88" s="23">
        <v>49.185774385229024</v>
      </c>
      <c r="M88" s="23">
        <v>29.516988638506106</v>
      </c>
      <c r="N88" s="23">
        <v>46.970539364213437</v>
      </c>
      <c r="O88" s="23"/>
      <c r="P88" s="23">
        <v>64.294939976800094</v>
      </c>
      <c r="Q88" s="23">
        <v>52.91153117327773</v>
      </c>
      <c r="R88" s="23">
        <v>91.680359364293253</v>
      </c>
      <c r="S88" s="23">
        <v>52.417618752422712</v>
      </c>
    </row>
    <row r="89" spans="1:19">
      <c r="A89" s="9">
        <f t="shared" si="1"/>
        <v>35431</v>
      </c>
      <c r="B89" s="23"/>
      <c r="C89" s="23"/>
      <c r="D89" s="23"/>
      <c r="E89" s="23">
        <v>64.711085382447209</v>
      </c>
      <c r="F89" s="23">
        <v>64.373053246612301</v>
      </c>
      <c r="G89" s="23">
        <v>68.706285008367018</v>
      </c>
      <c r="H89" s="23">
        <v>63.535974210103994</v>
      </c>
      <c r="I89" s="23">
        <v>68.419043740768331</v>
      </c>
      <c r="J89" s="23">
        <v>93.502393818783375</v>
      </c>
      <c r="K89" s="23">
        <v>39.869705320025872</v>
      </c>
      <c r="L89" s="23">
        <v>51.625009478774075</v>
      </c>
      <c r="M89" s="23">
        <v>28.504634560530338</v>
      </c>
      <c r="N89" s="23">
        <v>49.100618646850016</v>
      </c>
      <c r="O89" s="23"/>
      <c r="P89" s="23">
        <v>61.484578729773034</v>
      </c>
      <c r="Q89" s="23">
        <v>53.093303586266899</v>
      </c>
      <c r="R89" s="23">
        <v>85.013802831053738</v>
      </c>
      <c r="S89" s="23">
        <v>51.967203329961265</v>
      </c>
    </row>
    <row r="90" spans="1:19">
      <c r="A90" s="9">
        <f t="shared" si="1"/>
        <v>35462</v>
      </c>
      <c r="B90" s="23"/>
      <c r="C90" s="23"/>
      <c r="D90" s="23"/>
      <c r="E90" s="23">
        <v>65.538385360111448</v>
      </c>
      <c r="F90" s="23">
        <v>64.447717343491945</v>
      </c>
      <c r="G90" s="23">
        <v>78.428983590478907</v>
      </c>
      <c r="H90" s="23">
        <v>64.083509776033608</v>
      </c>
      <c r="I90" s="23">
        <v>69.113179662529717</v>
      </c>
      <c r="J90" s="23">
        <v>93.295710392203546</v>
      </c>
      <c r="K90" s="23">
        <v>40.075243026821596</v>
      </c>
      <c r="L90" s="23">
        <v>52.472329801668032</v>
      </c>
      <c r="M90" s="23">
        <v>28.08969450293381</v>
      </c>
      <c r="N90" s="23">
        <v>50.022078802396017</v>
      </c>
      <c r="O90" s="23"/>
      <c r="P90" s="23">
        <v>53.480830956196279</v>
      </c>
      <c r="Q90" s="23">
        <v>47.947164028989242</v>
      </c>
      <c r="R90" s="23">
        <v>70.132845160297876</v>
      </c>
      <c r="S90" s="23">
        <v>50.920075599424912</v>
      </c>
    </row>
    <row r="91" spans="1:19">
      <c r="A91" s="9">
        <f t="shared" si="1"/>
        <v>35490</v>
      </c>
      <c r="B91" s="23"/>
      <c r="C91" s="23"/>
      <c r="D91" s="23"/>
      <c r="E91" s="23">
        <v>66.882861421734646</v>
      </c>
      <c r="F91" s="23">
        <v>65.153214199990444</v>
      </c>
      <c r="G91" s="23">
        <v>87.32555074243426</v>
      </c>
      <c r="H91" s="23">
        <v>64.679783994327011</v>
      </c>
      <c r="I91" s="23">
        <v>70.261429306833321</v>
      </c>
      <c r="J91" s="23">
        <v>93.11654062006815</v>
      </c>
      <c r="K91" s="23">
        <v>40.776920052421488</v>
      </c>
      <c r="L91" s="23">
        <v>53.37682522695691</v>
      </c>
      <c r="M91" s="23">
        <v>28.595285963016693</v>
      </c>
      <c r="N91" s="23">
        <v>50.961297904172973</v>
      </c>
      <c r="O91" s="23"/>
      <c r="P91" s="23">
        <v>50.539143015758327</v>
      </c>
      <c r="Q91" s="23">
        <v>45.600239315232251</v>
      </c>
      <c r="R91" s="23">
        <v>64.260960478737289</v>
      </c>
      <c r="S91" s="23">
        <v>50.538261307818537</v>
      </c>
    </row>
    <row r="92" spans="1:19">
      <c r="A92" s="9">
        <f t="shared" si="1"/>
        <v>35521</v>
      </c>
      <c r="B92" s="23"/>
      <c r="C92" s="23"/>
      <c r="D92" s="23"/>
      <c r="E92" s="23">
        <v>67.099110890838716</v>
      </c>
      <c r="F92" s="23">
        <v>65.150843255988121</v>
      </c>
      <c r="G92" s="23">
        <v>90.125673459280776</v>
      </c>
      <c r="H92" s="23">
        <v>62.416092390146517</v>
      </c>
      <c r="I92" s="23">
        <v>69.979820774958554</v>
      </c>
      <c r="J92" s="23">
        <v>89.4670553967877</v>
      </c>
      <c r="K92" s="23">
        <v>39.598488418204525</v>
      </c>
      <c r="L92" s="23">
        <v>51.663954813213884</v>
      </c>
      <c r="M92" s="23">
        <v>27.933551682088684</v>
      </c>
      <c r="N92" s="23">
        <v>49.297779601564152</v>
      </c>
      <c r="O92" s="23"/>
      <c r="P92" s="23">
        <v>47.81372945958028</v>
      </c>
      <c r="Q92" s="23">
        <v>42.352673498929924</v>
      </c>
      <c r="R92" s="23">
        <v>63.826285605918528</v>
      </c>
      <c r="S92" s="23">
        <v>50.862137218332457</v>
      </c>
    </row>
    <row r="93" spans="1:19">
      <c r="A93" s="9">
        <f t="shared" si="1"/>
        <v>35551</v>
      </c>
      <c r="B93" s="23"/>
      <c r="C93" s="23"/>
      <c r="D93" s="23"/>
      <c r="E93" s="23">
        <v>68.026090101821865</v>
      </c>
      <c r="F93" s="23">
        <v>64.697310891425985</v>
      </c>
      <c r="G93" s="23">
        <v>107.36891004790567</v>
      </c>
      <c r="H93" s="23">
        <v>64.249213092303521</v>
      </c>
      <c r="I93" s="23">
        <v>71.08382488053401</v>
      </c>
      <c r="J93" s="23">
        <v>91.76858573499139</v>
      </c>
      <c r="K93" s="23">
        <v>40.440267630339989</v>
      </c>
      <c r="L93" s="23">
        <v>53.310893424629825</v>
      </c>
      <c r="M93" s="23">
        <v>27.996899862417507</v>
      </c>
      <c r="N93" s="23">
        <v>50.87725810681389</v>
      </c>
      <c r="O93" s="23"/>
      <c r="P93" s="23">
        <v>50.701203415840602</v>
      </c>
      <c r="Q93" s="23">
        <v>45.294244056277414</v>
      </c>
      <c r="R93" s="23">
        <v>66.56246220768719</v>
      </c>
      <c r="S93" s="23">
        <v>50.740536891651097</v>
      </c>
    </row>
    <row r="94" spans="1:19">
      <c r="A94" s="9">
        <f t="shared" si="1"/>
        <v>35582</v>
      </c>
      <c r="B94" s="23"/>
      <c r="C94" s="23"/>
      <c r="D94" s="23"/>
      <c r="E94" s="23">
        <v>65.301342069647333</v>
      </c>
      <c r="F94" s="23">
        <v>62.410982095036047</v>
      </c>
      <c r="G94" s="23">
        <v>99.462487905142893</v>
      </c>
      <c r="H94" s="23">
        <v>63.31351269665678</v>
      </c>
      <c r="I94" s="23">
        <v>68.450820530400293</v>
      </c>
      <c r="J94" s="23">
        <v>89.75620294305601</v>
      </c>
      <c r="K94" s="23">
        <v>40.227612147390758</v>
      </c>
      <c r="L94" s="23">
        <v>52.803149595583491</v>
      </c>
      <c r="M94" s="23">
        <v>28.069536864325002</v>
      </c>
      <c r="N94" s="23">
        <v>50.701640808372751</v>
      </c>
      <c r="O94" s="23"/>
      <c r="P94" s="23">
        <v>48.119794388495471</v>
      </c>
      <c r="Q94" s="23">
        <v>41.775903085353555</v>
      </c>
      <c r="R94" s="23">
        <v>66.071210621392765</v>
      </c>
      <c r="S94" s="23">
        <v>49.66894783160491</v>
      </c>
    </row>
    <row r="95" spans="1:19">
      <c r="A95" s="9">
        <f t="shared" si="1"/>
        <v>35612</v>
      </c>
      <c r="B95" s="23"/>
      <c r="C95" s="23"/>
      <c r="D95" s="23"/>
      <c r="E95" s="23">
        <v>63.397957954977215</v>
      </c>
      <c r="F95" s="23">
        <v>61.198175328629915</v>
      </c>
      <c r="G95" s="23">
        <v>89.39717458028565</v>
      </c>
      <c r="H95" s="23">
        <v>62.462126803321134</v>
      </c>
      <c r="I95" s="23">
        <v>66.639379485010807</v>
      </c>
      <c r="J95" s="23">
        <v>88.566732257403132</v>
      </c>
      <c r="K95" s="23">
        <v>39.16276593223936</v>
      </c>
      <c r="L95" s="23">
        <v>52.086144655664228</v>
      </c>
      <c r="M95" s="23">
        <v>26.668396440814522</v>
      </c>
      <c r="N95" s="23">
        <v>49.83725640595371</v>
      </c>
      <c r="O95" s="23"/>
      <c r="P95" s="23">
        <v>48.371750732516794</v>
      </c>
      <c r="Q95" s="23">
        <v>43.112245601365345</v>
      </c>
      <c r="R95" s="23">
        <v>63.978548068897453</v>
      </c>
      <c r="S95" s="23">
        <v>49.24173932231264</v>
      </c>
    </row>
    <row r="96" spans="1:19">
      <c r="A96" s="9">
        <f t="shared" si="1"/>
        <v>35643</v>
      </c>
      <c r="B96" s="23"/>
      <c r="C96" s="23"/>
      <c r="D96" s="23"/>
      <c r="E96" s="23">
        <v>62.490512983314517</v>
      </c>
      <c r="F96" s="23">
        <v>60.364527475767758</v>
      </c>
      <c r="G96" s="23">
        <v>87.617521939083716</v>
      </c>
      <c r="H96" s="23">
        <v>61.419067146687766</v>
      </c>
      <c r="I96" s="23">
        <v>65.357672398497343</v>
      </c>
      <c r="J96" s="23">
        <v>84.753241709332343</v>
      </c>
      <c r="K96" s="23">
        <v>39.279747589173176</v>
      </c>
      <c r="L96" s="23">
        <v>52.144267758580177</v>
      </c>
      <c r="M96" s="23">
        <v>26.842282761564896</v>
      </c>
      <c r="N96" s="23">
        <v>50.051331938594288</v>
      </c>
      <c r="O96" s="23"/>
      <c r="P96" s="23">
        <v>49.751696091376736</v>
      </c>
      <c r="Q96" s="23">
        <v>44.622120688136228</v>
      </c>
      <c r="R96" s="23">
        <v>67.166218614563107</v>
      </c>
      <c r="S96" s="23">
        <v>50.432420087225907</v>
      </c>
    </row>
    <row r="97" spans="1:19">
      <c r="A97" s="9">
        <f t="shared" si="1"/>
        <v>35674</v>
      </c>
      <c r="B97" s="23"/>
      <c r="C97" s="23"/>
      <c r="D97" s="23"/>
      <c r="E97" s="23">
        <v>61.731003540648345</v>
      </c>
      <c r="F97" s="23">
        <v>59.467789475624514</v>
      </c>
      <c r="G97" s="23">
        <v>88.479915929189715</v>
      </c>
      <c r="H97" s="23">
        <v>59.428688750238834</v>
      </c>
      <c r="I97" s="23">
        <v>64.47349139976987</v>
      </c>
      <c r="J97" s="23">
        <v>83.025690860337264</v>
      </c>
      <c r="K97" s="23">
        <v>38.260826892192604</v>
      </c>
      <c r="L97" s="23">
        <v>50.049421438067391</v>
      </c>
      <c r="M97" s="23">
        <v>26.863570865502307</v>
      </c>
      <c r="N97" s="23">
        <v>48.180905193211956</v>
      </c>
      <c r="O97" s="23"/>
      <c r="P97" s="23">
        <v>50.868911616598176</v>
      </c>
      <c r="Q97" s="23">
        <v>44.377561872597141</v>
      </c>
      <c r="R97" s="23">
        <v>72.814294586024005</v>
      </c>
      <c r="S97" s="23">
        <v>49.696780853122711</v>
      </c>
    </row>
    <row r="98" spans="1:19">
      <c r="A98" s="9">
        <f t="shared" si="1"/>
        <v>35704</v>
      </c>
      <c r="B98" s="23"/>
      <c r="C98" s="23"/>
      <c r="D98" s="23"/>
      <c r="E98" s="23">
        <v>61.364250268174573</v>
      </c>
      <c r="F98" s="23">
        <v>59.438049712938287</v>
      </c>
      <c r="G98" s="23">
        <v>84.130002165458095</v>
      </c>
      <c r="H98" s="23">
        <v>57.588610712967942</v>
      </c>
      <c r="I98" s="23">
        <v>63.767737479075521</v>
      </c>
      <c r="J98" s="23">
        <v>80.026687902228886</v>
      </c>
      <c r="K98" s="23">
        <v>37.640820408601257</v>
      </c>
      <c r="L98" s="23">
        <v>48.669989485267578</v>
      </c>
      <c r="M98" s="23">
        <v>26.977779684004574</v>
      </c>
      <c r="N98" s="23">
        <v>47.09796395161608</v>
      </c>
      <c r="O98" s="23"/>
      <c r="P98" s="23">
        <v>53.429404473586708</v>
      </c>
      <c r="Q98" s="23">
        <v>47.256346000437446</v>
      </c>
      <c r="R98" s="23">
        <v>74.406740319723326</v>
      </c>
      <c r="S98" s="23">
        <v>49.013748836097719</v>
      </c>
    </row>
    <row r="99" spans="1:19">
      <c r="A99" s="9">
        <f t="shared" si="1"/>
        <v>35735</v>
      </c>
      <c r="B99" s="23"/>
      <c r="C99" s="23"/>
      <c r="D99" s="23"/>
      <c r="E99" s="23">
        <v>62.175395220594417</v>
      </c>
      <c r="F99" s="23">
        <v>60.434292094274326</v>
      </c>
      <c r="G99" s="23">
        <v>82.753481803341586</v>
      </c>
      <c r="H99" s="23">
        <v>56.69516668843108</v>
      </c>
      <c r="I99" s="23">
        <v>64.48524500462365</v>
      </c>
      <c r="J99" s="23">
        <v>80.11076319050369</v>
      </c>
      <c r="K99" s="23">
        <v>36.300104787605839</v>
      </c>
      <c r="L99" s="23">
        <v>47.388003946224188</v>
      </c>
      <c r="M99" s="23">
        <v>25.580283606452504</v>
      </c>
      <c r="N99" s="23">
        <v>45.873872285822735</v>
      </c>
      <c r="O99" s="23"/>
      <c r="P99" s="23">
        <v>51.295631750308281</v>
      </c>
      <c r="Q99" s="23">
        <v>45.11937237219697</v>
      </c>
      <c r="R99" s="23">
        <v>73.314156367623909</v>
      </c>
      <c r="S99" s="23">
        <v>45.46420818799443</v>
      </c>
    </row>
    <row r="100" spans="1:19">
      <c r="A100" s="9">
        <f t="shared" si="1"/>
        <v>35765</v>
      </c>
      <c r="B100" s="23"/>
      <c r="C100" s="23"/>
      <c r="D100" s="23"/>
      <c r="E100" s="23">
        <v>61.270105282128405</v>
      </c>
      <c r="F100" s="23">
        <v>58.954268362455146</v>
      </c>
      <c r="G100" s="23">
        <v>88.640966849232285</v>
      </c>
      <c r="H100" s="23">
        <v>53.722635353161863</v>
      </c>
      <c r="I100" s="23">
        <v>63.03284741198533</v>
      </c>
      <c r="J100" s="23">
        <v>74.957328128237677</v>
      </c>
      <c r="K100" s="23">
        <v>34.678513023085323</v>
      </c>
      <c r="L100" s="23">
        <v>45.282331839181261</v>
      </c>
      <c r="M100" s="23">
        <v>24.426702475408785</v>
      </c>
      <c r="N100" s="23">
        <v>44.089256162507297</v>
      </c>
      <c r="O100" s="23"/>
      <c r="P100" s="23">
        <v>46.373655513503067</v>
      </c>
      <c r="Q100" s="23">
        <v>41.172456192192136</v>
      </c>
      <c r="R100" s="23">
        <v>65.554681973938784</v>
      </c>
      <c r="S100" s="23">
        <v>43.941184307701327</v>
      </c>
    </row>
    <row r="101" spans="1:19">
      <c r="A101" s="9">
        <f t="shared" si="1"/>
        <v>35796</v>
      </c>
      <c r="B101" s="23"/>
      <c r="C101" s="23"/>
      <c r="D101" s="23"/>
      <c r="E101" s="23">
        <v>70.210070130116861</v>
      </c>
      <c r="F101" s="23">
        <v>68.531238635070125</v>
      </c>
      <c r="G101" s="23">
        <v>90.052168705823306</v>
      </c>
      <c r="H101" s="23">
        <v>52.096493250267514</v>
      </c>
      <c r="I101" s="23">
        <v>70.520114820040277</v>
      </c>
      <c r="J101" s="23">
        <v>72.617484516688961</v>
      </c>
      <c r="K101" s="23">
        <v>34.172214212516323</v>
      </c>
      <c r="L101" s="23">
        <v>43.939869722394342</v>
      </c>
      <c r="M101" s="23">
        <v>24.728809386489136</v>
      </c>
      <c r="N101" s="23">
        <v>43.051788982712743</v>
      </c>
      <c r="O101" s="23"/>
      <c r="P101" s="23">
        <v>42.128222323917633</v>
      </c>
      <c r="Q101" s="23">
        <v>36.606741667414468</v>
      </c>
      <c r="R101" s="23">
        <v>62.113793901182284</v>
      </c>
      <c r="S101" s="23">
        <v>43.747141121046504</v>
      </c>
    </row>
    <row r="102" spans="1:19">
      <c r="A102" s="9">
        <f t="shared" si="1"/>
        <v>35827</v>
      </c>
      <c r="B102" s="23"/>
      <c r="C102" s="23"/>
      <c r="D102" s="23"/>
      <c r="E102" s="23">
        <v>69.751201996483701</v>
      </c>
      <c r="F102" s="23">
        <v>67.986532082205386</v>
      </c>
      <c r="G102" s="23">
        <v>90.607824293600686</v>
      </c>
      <c r="H102" s="23">
        <v>52.083791776443412</v>
      </c>
      <c r="I102" s="23">
        <v>70.350770302306458</v>
      </c>
      <c r="J102" s="23">
        <v>74.406690098947152</v>
      </c>
      <c r="K102" s="23">
        <v>34.312615876842997</v>
      </c>
      <c r="L102" s="23">
        <v>43.210951507484666</v>
      </c>
      <c r="M102" s="23">
        <v>25.709672667694072</v>
      </c>
      <c r="N102" s="23">
        <v>42.790425560236798</v>
      </c>
      <c r="O102" s="23"/>
      <c r="P102" s="23">
        <v>40.329750243482174</v>
      </c>
      <c r="Q102" s="23">
        <v>33.956351821454767</v>
      </c>
      <c r="R102" s="23">
        <v>61.297599948013939</v>
      </c>
      <c r="S102" s="23">
        <v>44.628215224904622</v>
      </c>
    </row>
    <row r="103" spans="1:19">
      <c r="A103" s="9">
        <f t="shared" si="1"/>
        <v>35855</v>
      </c>
      <c r="B103" s="23"/>
      <c r="C103" s="23"/>
      <c r="D103" s="23"/>
      <c r="E103" s="23">
        <v>69.888011820291837</v>
      </c>
      <c r="F103" s="23">
        <v>68.63575604412668</v>
      </c>
      <c r="G103" s="23">
        <v>84.688414735043892</v>
      </c>
      <c r="H103" s="23">
        <v>52.141757655457482</v>
      </c>
      <c r="I103" s="23">
        <v>70.388616434987298</v>
      </c>
      <c r="J103" s="23">
        <v>73.775073236179992</v>
      </c>
      <c r="K103" s="23">
        <v>34.400999500459911</v>
      </c>
      <c r="L103" s="23">
        <v>43.543010715763565</v>
      </c>
      <c r="M103" s="23">
        <v>25.562469850956393</v>
      </c>
      <c r="N103" s="23">
        <v>43.047482556110602</v>
      </c>
      <c r="O103" s="23"/>
      <c r="P103" s="23">
        <v>38.408636792511835</v>
      </c>
      <c r="Q103" s="23">
        <v>31.814467378936389</v>
      </c>
      <c r="R103" s="23">
        <v>60.686039294896005</v>
      </c>
      <c r="S103" s="23">
        <v>43.499706759817336</v>
      </c>
    </row>
    <row r="104" spans="1:19">
      <c r="A104" s="9">
        <f t="shared" si="1"/>
        <v>35886</v>
      </c>
      <c r="B104" s="23"/>
      <c r="C104" s="23"/>
      <c r="D104" s="23"/>
      <c r="E104" s="23">
        <v>71.832081359317741</v>
      </c>
      <c r="F104" s="23">
        <v>70.744700626943327</v>
      </c>
      <c r="G104" s="23">
        <v>84.683827198465735</v>
      </c>
      <c r="H104" s="23">
        <v>52.282226390511568</v>
      </c>
      <c r="I104" s="23">
        <v>72.048858705983974</v>
      </c>
      <c r="J104" s="23">
        <v>73.515299682379819</v>
      </c>
      <c r="K104" s="23">
        <v>35.15631011697883</v>
      </c>
      <c r="L104" s="23">
        <v>43.842566583974843</v>
      </c>
      <c r="M104" s="23">
        <v>26.758405813578143</v>
      </c>
      <c r="N104" s="23">
        <v>43.614845241289878</v>
      </c>
      <c r="O104" s="23"/>
      <c r="P104" s="23">
        <v>39.459778482924307</v>
      </c>
      <c r="Q104" s="23">
        <v>32.886972157147063</v>
      </c>
      <c r="R104" s="23">
        <v>61.85982285943934</v>
      </c>
      <c r="S104" s="23">
        <v>43.473755784544579</v>
      </c>
    </row>
    <row r="105" spans="1:19">
      <c r="A105" s="9">
        <f t="shared" si="1"/>
        <v>35916</v>
      </c>
      <c r="B105" s="23"/>
      <c r="C105" s="23"/>
      <c r="D105" s="23"/>
      <c r="E105" s="23">
        <v>72.011467178360476</v>
      </c>
      <c r="F105" s="23">
        <v>71.116171407031572</v>
      </c>
      <c r="G105" s="23">
        <v>82.592962105954214</v>
      </c>
      <c r="H105" s="23">
        <v>51.041874247448405</v>
      </c>
      <c r="I105" s="23">
        <v>72.129793633470996</v>
      </c>
      <c r="J105" s="23">
        <v>72.930240566853314</v>
      </c>
      <c r="K105" s="23">
        <v>33.976599543168945</v>
      </c>
      <c r="L105" s="23">
        <v>42.341750486872435</v>
      </c>
      <c r="M105" s="23">
        <v>25.889141226039779</v>
      </c>
      <c r="N105" s="23">
        <v>42.084011663581279</v>
      </c>
      <c r="O105" s="23"/>
      <c r="P105" s="23">
        <v>39.049348374737079</v>
      </c>
      <c r="Q105" s="23">
        <v>33.522859365704257</v>
      </c>
      <c r="R105" s="23">
        <v>58.237546484062761</v>
      </c>
      <c r="S105" s="23">
        <v>43.048977416970168</v>
      </c>
    </row>
    <row r="106" spans="1:19">
      <c r="A106" s="9">
        <f t="shared" si="1"/>
        <v>35947</v>
      </c>
      <c r="B106" s="23"/>
      <c r="C106" s="23"/>
      <c r="D106" s="23"/>
      <c r="E106" s="23">
        <v>69.740887172077962</v>
      </c>
      <c r="F106" s="23">
        <v>69.061427349997331</v>
      </c>
      <c r="G106" s="23">
        <v>77.771418412249076</v>
      </c>
      <c r="H106" s="23">
        <v>49.422063145239612</v>
      </c>
      <c r="I106" s="23">
        <v>70.017806871693267</v>
      </c>
      <c r="J106" s="23">
        <v>71.891094837120818</v>
      </c>
      <c r="K106" s="23">
        <v>32.577350209910989</v>
      </c>
      <c r="L106" s="23">
        <v>40.491138212465323</v>
      </c>
      <c r="M106" s="23">
        <v>24.926271223771472</v>
      </c>
      <c r="N106" s="23">
        <v>39.970494185116763</v>
      </c>
      <c r="O106" s="23"/>
      <c r="P106" s="23">
        <v>36.899318537550798</v>
      </c>
      <c r="Q106" s="23">
        <v>31.002008766256932</v>
      </c>
      <c r="R106" s="23">
        <v>58.076517435484369</v>
      </c>
      <c r="S106" s="23">
        <v>42.616359052700162</v>
      </c>
    </row>
    <row r="107" spans="1:19">
      <c r="A107" s="9">
        <f t="shared" si="1"/>
        <v>35977</v>
      </c>
      <c r="B107" s="23"/>
      <c r="C107" s="23"/>
      <c r="D107" s="23"/>
      <c r="E107" s="23">
        <v>66.800863178475595</v>
      </c>
      <c r="F107" s="23">
        <v>66.221294780804868</v>
      </c>
      <c r="G107" s="23">
        <v>73.650778319975203</v>
      </c>
      <c r="H107" s="23">
        <v>48.746988744854129</v>
      </c>
      <c r="I107" s="23">
        <v>67.169876805738028</v>
      </c>
      <c r="J107" s="23">
        <v>69.666155647545779</v>
      </c>
      <c r="K107" s="23">
        <v>32.676007514920329</v>
      </c>
      <c r="L107" s="23">
        <v>40.43209953084218</v>
      </c>
      <c r="M107" s="23">
        <v>25.17738958145657</v>
      </c>
      <c r="N107" s="23">
        <v>40.135088532481795</v>
      </c>
      <c r="O107" s="23"/>
      <c r="P107" s="23">
        <v>36.701413376893626</v>
      </c>
      <c r="Q107" s="23">
        <v>31.111215922860854</v>
      </c>
      <c r="R107" s="23">
        <v>57.061883356794688</v>
      </c>
      <c r="S107" s="23">
        <v>42.010944310337095</v>
      </c>
    </row>
    <row r="108" spans="1:19">
      <c r="A108" s="9">
        <f t="shared" si="1"/>
        <v>36008</v>
      </c>
      <c r="B108" s="23"/>
      <c r="C108" s="23"/>
      <c r="D108" s="23"/>
      <c r="E108" s="23">
        <v>64.804807705056135</v>
      </c>
      <c r="F108" s="23">
        <v>63.873507697654432</v>
      </c>
      <c r="G108" s="23">
        <v>75.811836465799345</v>
      </c>
      <c r="H108" s="23">
        <v>48.259445570538581</v>
      </c>
      <c r="I108" s="23">
        <v>65.424378607072839</v>
      </c>
      <c r="J108" s="23">
        <v>69.615610636030226</v>
      </c>
      <c r="K108" s="23">
        <v>31.929671079949532</v>
      </c>
      <c r="L108" s="23">
        <v>39.770859606206187</v>
      </c>
      <c r="M108" s="23">
        <v>24.348781531197847</v>
      </c>
      <c r="N108" s="23">
        <v>39.345059064191837</v>
      </c>
      <c r="O108" s="23"/>
      <c r="P108" s="23">
        <v>35.118176956255333</v>
      </c>
      <c r="Q108" s="23">
        <v>30.468364810096205</v>
      </c>
      <c r="R108" s="23">
        <v>52.67420801261656</v>
      </c>
      <c r="S108" s="23">
        <v>39.10578379125365</v>
      </c>
    </row>
    <row r="109" spans="1:19">
      <c r="A109" s="9">
        <f t="shared" si="1"/>
        <v>36039</v>
      </c>
      <c r="B109" s="23"/>
      <c r="C109" s="23"/>
      <c r="D109" s="23"/>
      <c r="E109" s="23">
        <v>63.81582948301314</v>
      </c>
      <c r="F109" s="23">
        <v>62.983520370818745</v>
      </c>
      <c r="G109" s="23">
        <v>73.652885493902588</v>
      </c>
      <c r="H109" s="23">
        <v>49.030005358321162</v>
      </c>
      <c r="I109" s="23">
        <v>64.809614656505943</v>
      </c>
      <c r="J109" s="23">
        <v>71.532306499341871</v>
      </c>
      <c r="K109" s="23">
        <v>32.212470761685822</v>
      </c>
      <c r="L109" s="23">
        <v>40.085856582308139</v>
      </c>
      <c r="M109" s="23">
        <v>24.600452751791092</v>
      </c>
      <c r="N109" s="23">
        <v>39.540962948599187</v>
      </c>
      <c r="O109" s="23"/>
      <c r="P109" s="23">
        <v>37.657978086530989</v>
      </c>
      <c r="Q109" s="23">
        <v>32.672750578590488</v>
      </c>
      <c r="R109" s="23">
        <v>54.416878204747931</v>
      </c>
      <c r="S109" s="23">
        <v>39.841658465646127</v>
      </c>
    </row>
    <row r="110" spans="1:19">
      <c r="A110" s="9">
        <f t="shared" si="1"/>
        <v>36069</v>
      </c>
      <c r="B110" s="23"/>
      <c r="C110" s="23"/>
      <c r="D110" s="23"/>
      <c r="E110" s="23">
        <v>65.365002104445992</v>
      </c>
      <c r="F110" s="23">
        <v>64.778176933270615</v>
      </c>
      <c r="G110" s="23">
        <v>72.300685005036144</v>
      </c>
      <c r="H110" s="23">
        <v>47.517358195540623</v>
      </c>
      <c r="I110" s="23">
        <v>65.919565041823219</v>
      </c>
      <c r="J110" s="23">
        <v>69.671035515408292</v>
      </c>
      <c r="K110" s="23">
        <v>31.729397533758146</v>
      </c>
      <c r="L110" s="23">
        <v>38.711779395269801</v>
      </c>
      <c r="M110" s="23">
        <v>24.978805387927306</v>
      </c>
      <c r="N110" s="23">
        <v>38.231141840933901</v>
      </c>
      <c r="O110" s="23"/>
      <c r="P110" s="23">
        <v>36.444469293864834</v>
      </c>
      <c r="Q110" s="23">
        <v>30.552796051560467</v>
      </c>
      <c r="R110" s="23">
        <v>52.132120655580835</v>
      </c>
      <c r="S110" s="23">
        <v>39.577132523625238</v>
      </c>
    </row>
    <row r="111" spans="1:19">
      <c r="A111" s="9">
        <f t="shared" si="1"/>
        <v>36100</v>
      </c>
      <c r="B111" s="23"/>
      <c r="C111" s="23"/>
      <c r="D111" s="23"/>
      <c r="E111" s="23">
        <v>66.215489970457483</v>
      </c>
      <c r="F111" s="23">
        <v>65.645399682221353</v>
      </c>
      <c r="G111" s="23">
        <v>72.95338339788529</v>
      </c>
      <c r="H111" s="23">
        <v>47.144586653831283</v>
      </c>
      <c r="I111" s="23">
        <v>66.470580491728995</v>
      </c>
      <c r="J111" s="23">
        <v>68.196199883402443</v>
      </c>
      <c r="K111" s="23">
        <v>31.694320732434583</v>
      </c>
      <c r="L111" s="23">
        <v>38.777053061583416</v>
      </c>
      <c r="M111" s="23">
        <v>24.846709389988906</v>
      </c>
      <c r="N111" s="23">
        <v>38.297141162116652</v>
      </c>
      <c r="O111" s="23"/>
      <c r="P111" s="23">
        <v>34.514999032120045</v>
      </c>
      <c r="Q111" s="23">
        <v>27.708665164330018</v>
      </c>
      <c r="R111" s="23">
        <v>54.047396576790376</v>
      </c>
      <c r="S111" s="23">
        <v>39.344907696942727</v>
      </c>
    </row>
    <row r="112" spans="1:19">
      <c r="A112" s="9">
        <f t="shared" si="1"/>
        <v>36130</v>
      </c>
      <c r="B112" s="23"/>
      <c r="C112" s="23"/>
      <c r="D112" s="23"/>
      <c r="E112" s="23">
        <v>64.524995971631284</v>
      </c>
      <c r="F112" s="23">
        <v>63.740981358944381</v>
      </c>
      <c r="G112" s="23">
        <v>73.791259605370669</v>
      </c>
      <c r="H112" s="23">
        <v>46.102256445497609</v>
      </c>
      <c r="I112" s="23">
        <v>65.013243803066658</v>
      </c>
      <c r="J112" s="23">
        <v>68.316110258737936</v>
      </c>
      <c r="K112" s="23">
        <v>30.918778282083149</v>
      </c>
      <c r="L112" s="23">
        <v>37.272758868823857</v>
      </c>
      <c r="M112" s="23">
        <v>24.775726771244241</v>
      </c>
      <c r="N112" s="23">
        <v>37.026486608394357</v>
      </c>
      <c r="O112" s="23"/>
      <c r="P112" s="23">
        <v>30.836014338979179</v>
      </c>
      <c r="Q112" s="23">
        <v>24.095548190086323</v>
      </c>
      <c r="R112" s="23">
        <v>48.937662483310206</v>
      </c>
      <c r="S112" s="23">
        <v>39.344907696942727</v>
      </c>
    </row>
    <row r="113" spans="1:19">
      <c r="A113" s="9">
        <f t="shared" si="1"/>
        <v>36161</v>
      </c>
      <c r="B113" s="23"/>
      <c r="C113" s="23"/>
      <c r="D113" s="23"/>
      <c r="E113" s="23">
        <v>65.263630816182172</v>
      </c>
      <c r="F113" s="23">
        <v>64.630326571218049</v>
      </c>
      <c r="G113" s="23">
        <v>72.748649589100751</v>
      </c>
      <c r="H113" s="23">
        <v>45.870257532426237</v>
      </c>
      <c r="I113" s="23">
        <v>65.835167124860163</v>
      </c>
      <c r="J113" s="23">
        <v>69.701457931684928</v>
      </c>
      <c r="K113" s="23">
        <v>30.420388231904109</v>
      </c>
      <c r="L113" s="23">
        <v>36.397901769957684</v>
      </c>
      <c r="M113" s="23">
        <v>24.641306431178034</v>
      </c>
      <c r="N113" s="23">
        <v>36.432264913593116</v>
      </c>
      <c r="O113" s="23"/>
      <c r="P113" s="23">
        <v>32.546720672528771</v>
      </c>
      <c r="Q113" s="23">
        <v>26.221090419818989</v>
      </c>
      <c r="R113" s="23">
        <v>49.622397078272563</v>
      </c>
      <c r="S113" s="23">
        <v>39.189673147618862</v>
      </c>
    </row>
    <row r="114" spans="1:19">
      <c r="A114" s="9">
        <f t="shared" si="1"/>
        <v>36192</v>
      </c>
      <c r="B114" s="23"/>
      <c r="C114" s="23"/>
      <c r="D114" s="23"/>
      <c r="E114" s="23">
        <v>60.482900773402065</v>
      </c>
      <c r="F114" s="23">
        <v>59.730250661013706</v>
      </c>
      <c r="G114" s="23">
        <v>69.378467581082688</v>
      </c>
      <c r="H114" s="23">
        <v>46.147408688761899</v>
      </c>
      <c r="I114" s="23">
        <v>61.627115487894116</v>
      </c>
      <c r="J114" s="23">
        <v>69.367423084286358</v>
      </c>
      <c r="K114" s="23">
        <v>30.844477791540537</v>
      </c>
      <c r="L114" s="23">
        <v>36.917985349646727</v>
      </c>
      <c r="M114" s="23">
        <v>24.97258862354829</v>
      </c>
      <c r="N114" s="23">
        <v>37.152754298396907</v>
      </c>
      <c r="O114" s="23"/>
      <c r="P114" s="23">
        <v>31.353670234952581</v>
      </c>
      <c r="Q114" s="23">
        <v>25.22150762698077</v>
      </c>
      <c r="R114" s="23">
        <v>48.414883609156206</v>
      </c>
      <c r="S114" s="23">
        <v>39.096532418024552</v>
      </c>
    </row>
    <row r="115" spans="1:19">
      <c r="A115" s="9">
        <f t="shared" si="1"/>
        <v>36220</v>
      </c>
      <c r="B115" s="23"/>
      <c r="C115" s="23"/>
      <c r="D115" s="23"/>
      <c r="E115" s="23">
        <v>58.614054980962685</v>
      </c>
      <c r="F115" s="23">
        <v>57.937052288626049</v>
      </c>
      <c r="G115" s="23">
        <v>66.615545420590522</v>
      </c>
      <c r="H115" s="23">
        <v>46.62872110155854</v>
      </c>
      <c r="I115" s="23">
        <v>60.093165057189303</v>
      </c>
      <c r="J115" s="23">
        <v>70.098950522026655</v>
      </c>
      <c r="K115" s="23">
        <v>30.937996644467951</v>
      </c>
      <c r="L115" s="23">
        <v>37.299843026900334</v>
      </c>
      <c r="M115" s="23">
        <v>24.787340453783376</v>
      </c>
      <c r="N115" s="23">
        <v>37.415255290537239</v>
      </c>
      <c r="O115" s="23"/>
      <c r="P115" s="23">
        <v>35.421849078064405</v>
      </c>
      <c r="Q115" s="23">
        <v>31.365284296441654</v>
      </c>
      <c r="R115" s="23">
        <v>48.564733399371178</v>
      </c>
      <c r="S115" s="23">
        <v>38.064222665020864</v>
      </c>
    </row>
    <row r="116" spans="1:19">
      <c r="A116" s="9">
        <f t="shared" si="1"/>
        <v>36251</v>
      </c>
      <c r="B116" s="23"/>
      <c r="C116" s="23"/>
      <c r="D116" s="23"/>
      <c r="E116" s="23">
        <v>59.521807343965264</v>
      </c>
      <c r="F116" s="23">
        <v>59.170833708037776</v>
      </c>
      <c r="G116" s="23">
        <v>63.669962475730586</v>
      </c>
      <c r="H116" s="23">
        <v>47.396466977897504</v>
      </c>
      <c r="I116" s="23">
        <v>60.755358534126671</v>
      </c>
      <c r="J116" s="23">
        <v>69.100003579164294</v>
      </c>
      <c r="K116" s="23">
        <v>31.501900295197139</v>
      </c>
      <c r="L116" s="23">
        <v>38.769808792548517</v>
      </c>
      <c r="M116" s="23">
        <v>24.475259960717406</v>
      </c>
      <c r="N116" s="23">
        <v>38.668067201962756</v>
      </c>
      <c r="O116" s="23"/>
      <c r="P116" s="23">
        <v>40.651286356962153</v>
      </c>
      <c r="Q116" s="23">
        <v>37.702175050038001</v>
      </c>
      <c r="R116" s="23">
        <v>52.347900413478961</v>
      </c>
      <c r="S116" s="23">
        <v>38.064222665020864</v>
      </c>
    </row>
    <row r="117" spans="1:19">
      <c r="A117" s="9">
        <f t="shared" si="1"/>
        <v>36281</v>
      </c>
      <c r="B117" s="23"/>
      <c r="C117" s="23"/>
      <c r="D117" s="23"/>
      <c r="E117" s="23">
        <v>59.99186774046364</v>
      </c>
      <c r="F117" s="23">
        <v>59.728118426114939</v>
      </c>
      <c r="G117" s="23">
        <v>63.109119179945338</v>
      </c>
      <c r="H117" s="23">
        <v>48.856261417114027</v>
      </c>
      <c r="I117" s="23">
        <v>61.431535871104913</v>
      </c>
      <c r="J117" s="23">
        <v>71.17050708581597</v>
      </c>
      <c r="K117" s="23">
        <v>31.861867289626005</v>
      </c>
      <c r="L117" s="23">
        <v>39.986860379655461</v>
      </c>
      <c r="M117" s="23">
        <v>24.006594457754801</v>
      </c>
      <c r="N117" s="23">
        <v>39.688800756869341</v>
      </c>
      <c r="O117" s="23"/>
      <c r="P117" s="23">
        <v>41.88406478933053</v>
      </c>
      <c r="Q117" s="23">
        <v>38.69840491101683</v>
      </c>
      <c r="R117" s="23">
        <v>55.824928756634918</v>
      </c>
      <c r="S117" s="23">
        <v>38.064222665020864</v>
      </c>
    </row>
    <row r="118" spans="1:19">
      <c r="A118" s="9">
        <f t="shared" si="1"/>
        <v>36312</v>
      </c>
      <c r="B118" s="23"/>
      <c r="C118" s="23"/>
      <c r="D118" s="23"/>
      <c r="E118" s="23">
        <v>58.304734140807923</v>
      </c>
      <c r="F118" s="23">
        <v>57.970115270052368</v>
      </c>
      <c r="G118" s="23">
        <v>62.259592408843076</v>
      </c>
      <c r="H118" s="23">
        <v>48.032670731345632</v>
      </c>
      <c r="I118" s="23">
        <v>59.902628960942543</v>
      </c>
      <c r="J118" s="23">
        <v>70.711961560737748</v>
      </c>
      <c r="K118" s="23">
        <v>30.805378672941593</v>
      </c>
      <c r="L118" s="23">
        <v>39.018172612183527</v>
      </c>
      <c r="M118" s="23">
        <v>22.86521966113256</v>
      </c>
      <c r="N118" s="23">
        <v>38.788274210842957</v>
      </c>
      <c r="O118" s="23"/>
      <c r="P118" s="23">
        <v>42.82764517986957</v>
      </c>
      <c r="Q118" s="23">
        <v>39.639666980551517</v>
      </c>
      <c r="R118" s="23">
        <v>57.221635183766892</v>
      </c>
      <c r="S118" s="23">
        <v>38.219457214344722</v>
      </c>
    </row>
    <row r="119" spans="1:19">
      <c r="A119" s="9">
        <f t="shared" si="1"/>
        <v>36342</v>
      </c>
      <c r="B119" s="23"/>
      <c r="C119" s="23"/>
      <c r="D119" s="23"/>
      <c r="E119" s="23">
        <v>56.413957929582601</v>
      </c>
      <c r="F119" s="23">
        <v>56.29503328733967</v>
      </c>
      <c r="G119" s="23">
        <v>57.819527506652889</v>
      </c>
      <c r="H119" s="23">
        <v>49.772832470172744</v>
      </c>
      <c r="I119" s="23">
        <v>58.108024890293017</v>
      </c>
      <c r="J119" s="23">
        <v>69.567936390037602</v>
      </c>
      <c r="K119" s="23">
        <v>32.059907894218497</v>
      </c>
      <c r="L119" s="23">
        <v>41.904732519579028</v>
      </c>
      <c r="M119" s="23">
        <v>22.541895687041261</v>
      </c>
      <c r="N119" s="23">
        <v>41.356500381156216</v>
      </c>
      <c r="O119" s="23"/>
      <c r="P119" s="23">
        <v>47.252961762701126</v>
      </c>
      <c r="Q119" s="23">
        <v>45.49891028185823</v>
      </c>
      <c r="R119" s="23">
        <v>57.745043028390334</v>
      </c>
      <c r="S119" s="23">
        <v>37.078483276814332</v>
      </c>
    </row>
    <row r="120" spans="1:19">
      <c r="A120" s="9">
        <f t="shared" si="1"/>
        <v>36373</v>
      </c>
      <c r="B120" s="23"/>
      <c r="C120" s="23"/>
      <c r="D120" s="23"/>
      <c r="E120" s="23">
        <v>57.840393482283325</v>
      </c>
      <c r="F120" s="23">
        <v>57.952559231891115</v>
      </c>
      <c r="G120" s="23">
        <v>56.514707213528716</v>
      </c>
      <c r="H120" s="23">
        <v>50.568609704801382</v>
      </c>
      <c r="I120" s="23">
        <v>59.31198843861042</v>
      </c>
      <c r="J120" s="23">
        <v>69.266936120198523</v>
      </c>
      <c r="K120" s="23">
        <v>32.706169179399033</v>
      </c>
      <c r="L120" s="23">
        <v>43.136453665573299</v>
      </c>
      <c r="M120" s="23">
        <v>22.622132252219899</v>
      </c>
      <c r="N120" s="23">
        <v>42.511590908444802</v>
      </c>
      <c r="O120" s="23"/>
      <c r="P120" s="23">
        <v>51.27360798785525</v>
      </c>
      <c r="Q120" s="23">
        <v>48.06034887428558</v>
      </c>
      <c r="R120" s="23">
        <v>65.406600976899739</v>
      </c>
      <c r="S120" s="23">
        <v>36.581732718977975</v>
      </c>
    </row>
    <row r="121" spans="1:19">
      <c r="A121" s="9">
        <f t="shared" si="1"/>
        <v>36404</v>
      </c>
      <c r="B121" s="23"/>
      <c r="C121" s="23"/>
      <c r="D121" s="23"/>
      <c r="E121" s="23">
        <v>58.447981234764498</v>
      </c>
      <c r="F121" s="23">
        <v>58.694530675097809</v>
      </c>
      <c r="G121" s="23">
        <v>55.534014994964799</v>
      </c>
      <c r="H121" s="23">
        <v>52.580927758030064</v>
      </c>
      <c r="I121" s="23">
        <v>60.0566272302502</v>
      </c>
      <c r="J121" s="23">
        <v>70.938688665976201</v>
      </c>
      <c r="K121" s="23">
        <v>34.106748239319813</v>
      </c>
      <c r="L121" s="23">
        <v>45.284138699606771</v>
      </c>
      <c r="M121" s="23">
        <v>23.300406542653811</v>
      </c>
      <c r="N121" s="23">
        <v>44.564987100493859</v>
      </c>
      <c r="O121" s="23"/>
      <c r="P121" s="23">
        <v>55.40367682467997</v>
      </c>
      <c r="Q121" s="23">
        <v>53.681393870737743</v>
      </c>
      <c r="R121" s="23">
        <v>64.330842707019556</v>
      </c>
      <c r="S121" s="23">
        <v>36.084982161141617</v>
      </c>
    </row>
    <row r="122" spans="1:19">
      <c r="A122" s="9">
        <f t="shared" si="1"/>
        <v>36434</v>
      </c>
      <c r="B122" s="23"/>
      <c r="C122" s="23"/>
      <c r="D122" s="23"/>
      <c r="E122" s="23">
        <v>58.293531515249981</v>
      </c>
      <c r="F122" s="23">
        <v>58.351762532984615</v>
      </c>
      <c r="G122" s="23">
        <v>57.605299493475684</v>
      </c>
      <c r="H122" s="23">
        <v>52.72175665106343</v>
      </c>
      <c r="I122" s="23">
        <v>60.04937257793695</v>
      </c>
      <c r="J122" s="23">
        <v>71.927169414002933</v>
      </c>
      <c r="K122" s="23">
        <v>35.856880188582103</v>
      </c>
      <c r="L122" s="23">
        <v>45.088045415045457</v>
      </c>
      <c r="M122" s="23">
        <v>26.932156117255072</v>
      </c>
      <c r="N122" s="23">
        <v>44.720182892494762</v>
      </c>
      <c r="O122" s="23"/>
      <c r="P122" s="23">
        <v>54.967454074505554</v>
      </c>
      <c r="Q122" s="23">
        <v>50.979797565464558</v>
      </c>
      <c r="R122" s="23">
        <v>69.284467980413623</v>
      </c>
      <c r="S122" s="23">
        <v>35.728256196348376</v>
      </c>
    </row>
    <row r="123" spans="1:19">
      <c r="A123" s="9">
        <f t="shared" si="1"/>
        <v>36465</v>
      </c>
      <c r="B123" s="23"/>
      <c r="C123" s="23"/>
      <c r="D123" s="23"/>
      <c r="E123" s="23">
        <v>57.709297519923254</v>
      </c>
      <c r="F123" s="23">
        <v>57.35641925721108</v>
      </c>
      <c r="G123" s="23">
        <v>61.879963423331453</v>
      </c>
      <c r="H123" s="23">
        <v>53.161267524776243</v>
      </c>
      <c r="I123" s="23">
        <v>59.501456542627068</v>
      </c>
      <c r="J123" s="23">
        <v>71.624934699028628</v>
      </c>
      <c r="K123" s="23">
        <v>35.598681900023095</v>
      </c>
      <c r="L123" s="23">
        <v>45.822383153690524</v>
      </c>
      <c r="M123" s="23">
        <v>25.714370392404295</v>
      </c>
      <c r="N123" s="23">
        <v>45.3930646497951</v>
      </c>
      <c r="O123" s="23"/>
      <c r="P123" s="23">
        <v>57.750392651699592</v>
      </c>
      <c r="Q123" s="23">
        <v>56.794507684303717</v>
      </c>
      <c r="R123" s="23">
        <v>65.120673098320822</v>
      </c>
      <c r="S123" s="23">
        <v>36.147702978174451</v>
      </c>
    </row>
    <row r="124" spans="1:19">
      <c r="A124" s="9">
        <f t="shared" si="1"/>
        <v>36495</v>
      </c>
      <c r="B124" s="23"/>
      <c r="C124" s="23"/>
      <c r="D124" s="23"/>
      <c r="E124" s="23">
        <v>58.120985821925878</v>
      </c>
      <c r="F124" s="23">
        <v>57.648097166439925</v>
      </c>
      <c r="G124" s="23">
        <v>63.710053780901895</v>
      </c>
      <c r="H124" s="23">
        <v>53.872199394848295</v>
      </c>
      <c r="I124" s="23">
        <v>59.784918375471676</v>
      </c>
      <c r="J124" s="23">
        <v>71.040978641933791</v>
      </c>
      <c r="K124" s="23">
        <v>35.902794169106805</v>
      </c>
      <c r="L124" s="23">
        <v>47.04800328592129</v>
      </c>
      <c r="M124" s="23">
        <v>25.127565512202381</v>
      </c>
      <c r="N124" s="23">
        <v>46.605814153571288</v>
      </c>
      <c r="O124" s="23"/>
      <c r="P124" s="23">
        <v>59.078669924774061</v>
      </c>
      <c r="Q124" s="23">
        <v>58.727498321557484</v>
      </c>
      <c r="R124" s="23">
        <v>66.183162778114635</v>
      </c>
      <c r="S124" s="23">
        <v>35.433624051284674</v>
      </c>
    </row>
    <row r="125" spans="1:19">
      <c r="A125" s="9">
        <f t="shared" si="1"/>
        <v>36526</v>
      </c>
      <c r="B125" s="23"/>
      <c r="C125" s="23"/>
      <c r="D125" s="23"/>
      <c r="E125" s="23">
        <v>58.387556340999112</v>
      </c>
      <c r="F125" s="23">
        <v>58.498818810584289</v>
      </c>
      <c r="G125" s="23">
        <v>57.072545932986664</v>
      </c>
      <c r="H125" s="23">
        <v>55.182375228260256</v>
      </c>
      <c r="I125" s="23">
        <v>59.905330492997514</v>
      </c>
      <c r="J125" s="23">
        <v>70.172668125984174</v>
      </c>
      <c r="K125" s="23">
        <v>37.073117933208444</v>
      </c>
      <c r="L125" s="23">
        <v>49.224077495374594</v>
      </c>
      <c r="M125" s="23">
        <v>25.325526092548415</v>
      </c>
      <c r="N125" s="23">
        <v>48.650368210967329</v>
      </c>
      <c r="O125" s="23"/>
      <c r="P125" s="23">
        <v>62.239226058615124</v>
      </c>
      <c r="Q125" s="23">
        <v>59.520874503967669</v>
      </c>
      <c r="R125" s="23">
        <v>75.115520159830055</v>
      </c>
      <c r="S125" s="23">
        <v>35.588858600608539</v>
      </c>
    </row>
    <row r="126" spans="1:19">
      <c r="A126" s="9">
        <f t="shared" si="1"/>
        <v>36557</v>
      </c>
      <c r="B126" s="23"/>
      <c r="C126" s="23"/>
      <c r="D126" s="23"/>
      <c r="E126" s="23">
        <v>58.79099347766163</v>
      </c>
      <c r="F126" s="23">
        <v>59.247223439211645</v>
      </c>
      <c r="G126" s="23">
        <v>53.398814514510896</v>
      </c>
      <c r="H126" s="23">
        <v>57.210207178029314</v>
      </c>
      <c r="I126" s="23">
        <v>60.834233797211219</v>
      </c>
      <c r="J126" s="23">
        <v>74.656210010553266</v>
      </c>
      <c r="K126" s="23">
        <v>38.700880298198101</v>
      </c>
      <c r="L126" s="23">
        <v>50.275821050008574</v>
      </c>
      <c r="M126" s="23">
        <v>27.510185535664348</v>
      </c>
      <c r="N126" s="23">
        <v>50.580666452168124</v>
      </c>
      <c r="O126" s="23"/>
      <c r="P126" s="23">
        <v>66.423299922977563</v>
      </c>
      <c r="Q126" s="23">
        <v>65.313164384797432</v>
      </c>
      <c r="R126" s="23">
        <v>78.619786926341902</v>
      </c>
      <c r="S126" s="23">
        <v>36.240843707768768</v>
      </c>
    </row>
    <row r="127" spans="1:19">
      <c r="A127" s="9">
        <f t="shared" si="1"/>
        <v>36586</v>
      </c>
      <c r="B127" s="23"/>
      <c r="C127" s="23"/>
      <c r="D127" s="23"/>
      <c r="E127" s="23">
        <v>59.76609440903546</v>
      </c>
      <c r="F127" s="23">
        <v>60.339641997151617</v>
      </c>
      <c r="G127" s="23">
        <v>52.987339176698868</v>
      </c>
      <c r="H127" s="23">
        <v>56.984034491206749</v>
      </c>
      <c r="I127" s="23">
        <v>61.733691912379676</v>
      </c>
      <c r="J127" s="23">
        <v>75.043964633823606</v>
      </c>
      <c r="K127" s="23">
        <v>37.963838991071675</v>
      </c>
      <c r="L127" s="23">
        <v>49.805626333407126</v>
      </c>
      <c r="M127" s="23">
        <v>26.515155975550901</v>
      </c>
      <c r="N127" s="23">
        <v>50.076177648464125</v>
      </c>
      <c r="O127" s="23"/>
      <c r="P127" s="23">
        <v>66.68511583625957</v>
      </c>
      <c r="Q127" s="23">
        <v>65.735665891209692</v>
      </c>
      <c r="R127" s="23">
        <v>81.899878029673332</v>
      </c>
      <c r="S127" s="23">
        <v>36.846258450131828</v>
      </c>
    </row>
    <row r="128" spans="1:19">
      <c r="A128" s="9">
        <f t="shared" si="1"/>
        <v>36617</v>
      </c>
      <c r="B128" s="23"/>
      <c r="C128" s="23"/>
      <c r="D128" s="23"/>
      <c r="E128" s="23">
        <v>62.147429188799286</v>
      </c>
      <c r="F128" s="23">
        <v>63.093430607026008</v>
      </c>
      <c r="G128" s="23">
        <v>50.966644548652482</v>
      </c>
      <c r="H128" s="23">
        <v>55.339171790888102</v>
      </c>
      <c r="I128" s="23">
        <v>63.733268758468306</v>
      </c>
      <c r="J128" s="23">
        <v>74.4610508017348</v>
      </c>
      <c r="K128" s="23">
        <v>36.528977314662399</v>
      </c>
      <c r="L128" s="23">
        <v>47.738663306084497</v>
      </c>
      <c r="M128" s="23">
        <v>25.691412181187808</v>
      </c>
      <c r="N128" s="23">
        <v>47.952082803582407</v>
      </c>
      <c r="O128" s="23"/>
      <c r="P128" s="23">
        <v>61.416954968085932</v>
      </c>
      <c r="Q128" s="23">
        <v>57.024374097887609</v>
      </c>
      <c r="R128" s="23">
        <v>87.207140686610913</v>
      </c>
      <c r="S128" s="23">
        <v>37.265391733306259</v>
      </c>
    </row>
    <row r="129" spans="1:19">
      <c r="A129" s="9">
        <f t="shared" si="1"/>
        <v>36647</v>
      </c>
      <c r="B129" s="23"/>
      <c r="C129" s="23"/>
      <c r="D129" s="23"/>
      <c r="E129" s="23">
        <v>61.232429189535189</v>
      </c>
      <c r="F129" s="23">
        <v>62.17224723328048</v>
      </c>
      <c r="G129" s="23">
        <v>50.124725812369874</v>
      </c>
      <c r="H129" s="23">
        <v>56.445207662456681</v>
      </c>
      <c r="I129" s="23">
        <v>63.061645577916863</v>
      </c>
      <c r="J129" s="23">
        <v>75.43580693689033</v>
      </c>
      <c r="K129" s="23">
        <v>37.034570256102043</v>
      </c>
      <c r="L129" s="23">
        <v>48.8968798629259</v>
      </c>
      <c r="M129" s="23">
        <v>25.566046240730795</v>
      </c>
      <c r="N129" s="23">
        <v>49.055101789504214</v>
      </c>
      <c r="O129" s="23"/>
      <c r="P129" s="23">
        <v>68.67146880495234</v>
      </c>
      <c r="Q129" s="23">
        <v>67.178962784683165</v>
      </c>
      <c r="R129" s="23">
        <v>92.204873666606503</v>
      </c>
      <c r="S129" s="23">
        <v>38.483669446846939</v>
      </c>
    </row>
    <row r="130" spans="1:19">
      <c r="A130" s="9">
        <f t="shared" si="1"/>
        <v>36678</v>
      </c>
      <c r="B130" s="23"/>
      <c r="C130" s="23"/>
      <c r="D130" s="23"/>
      <c r="E130" s="23">
        <v>59.118061295299995</v>
      </c>
      <c r="F130" s="23">
        <v>59.982856209854766</v>
      </c>
      <c r="G130" s="23">
        <v>48.897055796539071</v>
      </c>
      <c r="H130" s="23">
        <v>54.66485378631495</v>
      </c>
      <c r="I130" s="23">
        <v>61.106205755095701</v>
      </c>
      <c r="J130" s="23">
        <v>74.555473160919775</v>
      </c>
      <c r="K130" s="23">
        <v>36.529782315477355</v>
      </c>
      <c r="L130" s="23">
        <v>46.758788632418309</v>
      </c>
      <c r="M130" s="23">
        <v>26.640341853416153</v>
      </c>
      <c r="N130" s="23">
        <v>47.559765708220915</v>
      </c>
      <c r="O130" s="23"/>
      <c r="P130" s="23">
        <v>75.15070693743462</v>
      </c>
      <c r="Q130" s="23">
        <v>71.955803791371821</v>
      </c>
      <c r="R130" s="23">
        <v>103.82542704697232</v>
      </c>
      <c r="S130" s="23">
        <v>39.221033556135289</v>
      </c>
    </row>
    <row r="131" spans="1:19">
      <c r="A131" s="9">
        <f t="shared" si="1"/>
        <v>36708</v>
      </c>
      <c r="B131" s="23"/>
      <c r="C131" s="23"/>
      <c r="D131" s="23"/>
      <c r="E131" s="23">
        <v>57.371222080664054</v>
      </c>
      <c r="F131" s="23">
        <v>58.090686754699227</v>
      </c>
      <c r="G131" s="23">
        <v>48.867873754126343</v>
      </c>
      <c r="H131" s="23">
        <v>54.46112398497489</v>
      </c>
      <c r="I131" s="23">
        <v>59.303153685566109</v>
      </c>
      <c r="J131" s="23">
        <v>72.372156109444532</v>
      </c>
      <c r="K131" s="23">
        <v>36.786320079551096</v>
      </c>
      <c r="L131" s="23">
        <v>47.341899375489525</v>
      </c>
      <c r="M131" s="23">
        <v>26.581147675183363</v>
      </c>
      <c r="N131" s="23">
        <v>48.292299385721485</v>
      </c>
      <c r="O131" s="23"/>
      <c r="P131" s="23">
        <v>72.686553798070562</v>
      </c>
      <c r="Q131" s="23">
        <v>68.737722144779482</v>
      </c>
      <c r="R131" s="23">
        <v>103.69227275069551</v>
      </c>
      <c r="S131" s="23">
        <v>39.221033556135289</v>
      </c>
    </row>
    <row r="132" spans="1:19">
      <c r="A132" s="9">
        <f t="shared" si="1"/>
        <v>36739</v>
      </c>
      <c r="B132" s="23"/>
      <c r="C132" s="23"/>
      <c r="D132" s="23"/>
      <c r="E132" s="23">
        <v>56.169852311607144</v>
      </c>
      <c r="F132" s="23">
        <v>57.046077473042409</v>
      </c>
      <c r="G132" s="23">
        <v>45.813752798934566</v>
      </c>
      <c r="H132" s="23">
        <v>53.685970671964192</v>
      </c>
      <c r="I132" s="23">
        <v>57.909201835511112</v>
      </c>
      <c r="J132" s="23">
        <v>69.675437806905734</v>
      </c>
      <c r="K132" s="23">
        <v>36.667763050958278</v>
      </c>
      <c r="L132" s="23">
        <v>47.330524088619761</v>
      </c>
      <c r="M132" s="23">
        <v>26.358966949376207</v>
      </c>
      <c r="N132" s="23">
        <v>48.541705051933143</v>
      </c>
      <c r="O132" s="23"/>
      <c r="P132" s="23">
        <v>76.799194715498828</v>
      </c>
      <c r="Q132" s="23">
        <v>73.571104052959143</v>
      </c>
      <c r="R132" s="23">
        <v>109.98164880861721</v>
      </c>
      <c r="S132" s="23">
        <v>39.221033556135289</v>
      </c>
    </row>
    <row r="133" spans="1:19">
      <c r="A133" s="9">
        <f t="shared" si="1"/>
        <v>36770</v>
      </c>
      <c r="B133" s="23"/>
      <c r="C133" s="23"/>
      <c r="D133" s="23"/>
      <c r="E133" s="23">
        <v>55.684452903683756</v>
      </c>
      <c r="F133" s="23">
        <v>56.554046795306341</v>
      </c>
      <c r="G133" s="23">
        <v>45.406728326014118</v>
      </c>
      <c r="H133" s="23">
        <v>55.719462083367098</v>
      </c>
      <c r="I133" s="23">
        <v>57.702879228661814</v>
      </c>
      <c r="J133" s="23">
        <v>71.356995381959223</v>
      </c>
      <c r="K133" s="23">
        <v>37.661757957791941</v>
      </c>
      <c r="L133" s="23">
        <v>49.503901130914166</v>
      </c>
      <c r="M133" s="23">
        <v>26.212730923774025</v>
      </c>
      <c r="N133" s="23">
        <v>50.397416508474677</v>
      </c>
      <c r="O133" s="23"/>
      <c r="P133" s="23">
        <v>82.934811241412746</v>
      </c>
      <c r="Q133" s="23">
        <v>80.466694555502045</v>
      </c>
      <c r="R133" s="23">
        <v>118.53676409193459</v>
      </c>
      <c r="S133" s="23">
        <v>40.326884046994323</v>
      </c>
    </row>
    <row r="134" spans="1:19">
      <c r="A134" s="9">
        <f t="shared" si="1"/>
        <v>36800</v>
      </c>
      <c r="B134" s="23"/>
      <c r="C134" s="23"/>
      <c r="D134" s="23"/>
      <c r="E134" s="23">
        <v>55.2921800516853</v>
      </c>
      <c r="F134" s="23">
        <v>56.219321083768186</v>
      </c>
      <c r="G134" s="23">
        <v>44.334306193321133</v>
      </c>
      <c r="H134" s="23">
        <v>53.411092112935016</v>
      </c>
      <c r="I134" s="23">
        <v>57.243100095906556</v>
      </c>
      <c r="J134" s="23">
        <v>70.440554251129427</v>
      </c>
      <c r="K134" s="23">
        <v>36.116179148928175</v>
      </c>
      <c r="L134" s="23">
        <v>46.642271360561843</v>
      </c>
      <c r="M134" s="23">
        <v>25.939514964772286</v>
      </c>
      <c r="N134" s="23">
        <v>47.835362153979773</v>
      </c>
      <c r="O134" s="23"/>
      <c r="P134" s="23">
        <v>82.305584041293287</v>
      </c>
      <c r="Q134" s="23">
        <v>79.057309513351811</v>
      </c>
      <c r="R134" s="23">
        <v>122.18991836926334</v>
      </c>
      <c r="S134" s="23">
        <v>41.242767888005112</v>
      </c>
    </row>
    <row r="135" spans="1:19">
      <c r="A135" s="9">
        <f t="shared" ref="A135:A198" si="2">EDATE(A134,1)</f>
        <v>36831</v>
      </c>
      <c r="B135" s="23"/>
      <c r="C135" s="23"/>
      <c r="D135" s="23"/>
      <c r="E135" s="23">
        <v>55.714242093184325</v>
      </c>
      <c r="F135" s="23">
        <v>56.8741265500244</v>
      </c>
      <c r="G135" s="23">
        <v>42.005575203771258</v>
      </c>
      <c r="H135" s="23">
        <v>52.979400444510404</v>
      </c>
      <c r="I135" s="23">
        <v>57.864279371928866</v>
      </c>
      <c r="J135" s="23">
        <v>72.408708551535568</v>
      </c>
      <c r="K135" s="23">
        <v>35.399747092125274</v>
      </c>
      <c r="L135" s="23">
        <v>45.256695942638892</v>
      </c>
      <c r="M135" s="23">
        <v>25.870013140031187</v>
      </c>
      <c r="N135" s="23">
        <v>46.774830862057939</v>
      </c>
      <c r="O135" s="23"/>
      <c r="P135" s="23">
        <v>84.8125158439628</v>
      </c>
      <c r="Q135" s="23">
        <v>81.624337487437899</v>
      </c>
      <c r="R135" s="23">
        <v>128.45865983259466</v>
      </c>
      <c r="S135" s="23">
        <v>39.68266066730029</v>
      </c>
    </row>
    <row r="136" spans="1:19">
      <c r="A136" s="9">
        <f t="shared" si="2"/>
        <v>36861</v>
      </c>
      <c r="B136" s="23"/>
      <c r="C136" s="23"/>
      <c r="D136" s="23"/>
      <c r="E136" s="23">
        <v>58.647638061276488</v>
      </c>
      <c r="F136" s="23">
        <v>60.217217729259467</v>
      </c>
      <c r="G136" s="23">
        <v>40.096786122633169</v>
      </c>
      <c r="H136" s="23">
        <v>52.427335616974752</v>
      </c>
      <c r="I136" s="23">
        <v>59.795057020631191</v>
      </c>
      <c r="J136" s="23">
        <v>67.557040479549272</v>
      </c>
      <c r="K136" s="23">
        <v>36.463392964181665</v>
      </c>
      <c r="L136" s="23">
        <v>46.413624824466183</v>
      </c>
      <c r="M136" s="23">
        <v>26.843472659408974</v>
      </c>
      <c r="N136" s="23">
        <v>48.36478394710786</v>
      </c>
      <c r="O136" s="23"/>
      <c r="P136" s="23">
        <v>83.320757006225662</v>
      </c>
      <c r="Q136" s="23">
        <v>62.759288172525942</v>
      </c>
      <c r="R136" s="23">
        <v>172.11944743126108</v>
      </c>
      <c r="S136" s="23">
        <v>48.871841142474359</v>
      </c>
    </row>
    <row r="137" spans="1:19">
      <c r="A137" s="9">
        <f t="shared" si="2"/>
        <v>36892</v>
      </c>
      <c r="B137" s="23"/>
      <c r="C137" s="23"/>
      <c r="D137" s="23"/>
      <c r="E137" s="23">
        <v>57.219727652198543</v>
      </c>
      <c r="F137" s="23">
        <v>58.583314942456084</v>
      </c>
      <c r="G137" s="23">
        <v>41.103498292850162</v>
      </c>
      <c r="H137" s="23">
        <v>53.199025457641426</v>
      </c>
      <c r="I137" s="23">
        <v>58.969003393649416</v>
      </c>
      <c r="J137" s="23">
        <v>70.802387581291313</v>
      </c>
      <c r="K137" s="23">
        <v>36.423326193498312</v>
      </c>
      <c r="L137" s="23">
        <v>46.202092619295478</v>
      </c>
      <c r="M137" s="23">
        <v>26.969179293602288</v>
      </c>
      <c r="N137" s="23">
        <v>48.678607577891903</v>
      </c>
      <c r="O137" s="23"/>
      <c r="P137" s="23">
        <v>82.367104829696586</v>
      </c>
      <c r="Q137" s="23">
        <v>63.978680374355974</v>
      </c>
      <c r="R137" s="23">
        <v>161.3524571213587</v>
      </c>
      <c r="S137" s="23">
        <v>50.02904443407094</v>
      </c>
    </row>
    <row r="138" spans="1:19">
      <c r="A138" s="9">
        <f t="shared" si="2"/>
        <v>36923</v>
      </c>
      <c r="B138" s="23"/>
      <c r="C138" s="23"/>
      <c r="D138" s="23"/>
      <c r="E138" s="23">
        <v>56.404060917482809</v>
      </c>
      <c r="F138" s="23">
        <v>57.566907993219026</v>
      </c>
      <c r="G138" s="23">
        <v>42.66037885450838</v>
      </c>
      <c r="H138" s="23">
        <v>52.51103223609644</v>
      </c>
      <c r="I138" s="23">
        <v>58.18043907876261</v>
      </c>
      <c r="J138" s="23">
        <v>70.197163913422386</v>
      </c>
      <c r="K138" s="23">
        <v>35.749748679705121</v>
      </c>
      <c r="L138" s="23">
        <v>45.481200397885409</v>
      </c>
      <c r="M138" s="23">
        <v>26.341345810994397</v>
      </c>
      <c r="N138" s="23">
        <v>47.680405605378517</v>
      </c>
      <c r="O138" s="23"/>
      <c r="P138" s="23">
        <v>76.51102776054752</v>
      </c>
      <c r="Q138" s="23">
        <v>68.062862457881096</v>
      </c>
      <c r="R138" s="23">
        <v>125.68849254907087</v>
      </c>
      <c r="S138" s="23">
        <v>49.563340786099353</v>
      </c>
    </row>
    <row r="139" spans="1:19">
      <c r="A139" s="9">
        <f t="shared" si="2"/>
        <v>36951</v>
      </c>
      <c r="B139" s="23"/>
      <c r="C139" s="23"/>
      <c r="D139" s="23"/>
      <c r="E139" s="23">
        <v>57.643272111470516</v>
      </c>
      <c r="F139" s="23">
        <v>58.986931821439022</v>
      </c>
      <c r="G139" s="23">
        <v>41.762566694600594</v>
      </c>
      <c r="H139" s="23">
        <v>50.251640203187719</v>
      </c>
      <c r="I139" s="23">
        <v>58.71754894355896</v>
      </c>
      <c r="J139" s="23">
        <v>65.984745404787816</v>
      </c>
      <c r="K139" s="23">
        <v>34.588554312878451</v>
      </c>
      <c r="L139" s="23">
        <v>43.998091610539547</v>
      </c>
      <c r="M139" s="23">
        <v>25.491379475216171</v>
      </c>
      <c r="N139" s="23">
        <v>45.519525016992048</v>
      </c>
      <c r="O139" s="23"/>
      <c r="P139" s="23">
        <v>72.127031375184913</v>
      </c>
      <c r="Q139" s="23">
        <v>63.45438193998725</v>
      </c>
      <c r="R139" s="23">
        <v>121.65787876528157</v>
      </c>
      <c r="S139" s="23">
        <v>50.812665409504795</v>
      </c>
    </row>
    <row r="140" spans="1:19">
      <c r="A140" s="9">
        <f t="shared" si="2"/>
        <v>36982</v>
      </c>
      <c r="B140" s="23"/>
      <c r="C140" s="23"/>
      <c r="D140" s="23"/>
      <c r="E140" s="23">
        <v>57.9090145392612</v>
      </c>
      <c r="F140" s="23">
        <v>59.415533502641416</v>
      </c>
      <c r="G140" s="23">
        <v>40.103476660232218</v>
      </c>
      <c r="H140" s="23">
        <v>50.333846956358499</v>
      </c>
      <c r="I140" s="23">
        <v>59.120764637139033</v>
      </c>
      <c r="J140" s="23">
        <v>67.317931103134782</v>
      </c>
      <c r="K140" s="23">
        <v>34.118393330204498</v>
      </c>
      <c r="L140" s="23">
        <v>43.58306291515796</v>
      </c>
      <c r="M140" s="23">
        <v>24.967916396930814</v>
      </c>
      <c r="N140" s="23">
        <v>44.843869126175562</v>
      </c>
      <c r="O140" s="23"/>
      <c r="P140" s="23">
        <v>73.105310391845876</v>
      </c>
      <c r="Q140" s="23">
        <v>65.632238240973464</v>
      </c>
      <c r="R140" s="23">
        <v>121.75763510224459</v>
      </c>
      <c r="S140" s="23">
        <v>51.4780573285312</v>
      </c>
    </row>
    <row r="141" spans="1:19">
      <c r="A141" s="9">
        <f t="shared" si="2"/>
        <v>37012</v>
      </c>
      <c r="B141" s="23"/>
      <c r="C141" s="23"/>
      <c r="D141" s="23"/>
      <c r="E141" s="23">
        <v>59.312958632007614</v>
      </c>
      <c r="F141" s="23">
        <v>60.901621755655661</v>
      </c>
      <c r="G141" s="23">
        <v>40.536559454353835</v>
      </c>
      <c r="H141" s="23">
        <v>51.101510178197636</v>
      </c>
      <c r="I141" s="23">
        <v>60.268876007309451</v>
      </c>
      <c r="J141" s="23">
        <v>66.735402287612629</v>
      </c>
      <c r="K141" s="23">
        <v>35.145023920104677</v>
      </c>
      <c r="L141" s="23">
        <v>44.887396514958262</v>
      </c>
      <c r="M141" s="23">
        <v>25.726062708158292</v>
      </c>
      <c r="N141" s="23">
        <v>45.938720829700237</v>
      </c>
      <c r="O141" s="23"/>
      <c r="P141" s="23">
        <v>73.018053627502823</v>
      </c>
      <c r="Q141" s="23">
        <v>69.907078714094993</v>
      </c>
      <c r="R141" s="23">
        <v>109.57923567894287</v>
      </c>
      <c r="S141" s="23">
        <v>51.086678165044084</v>
      </c>
    </row>
    <row r="142" spans="1:19">
      <c r="A142" s="9">
        <f t="shared" si="2"/>
        <v>37043</v>
      </c>
      <c r="B142" s="23"/>
      <c r="C142" s="23"/>
      <c r="D142" s="23"/>
      <c r="E142" s="23">
        <v>58.921500115853341</v>
      </c>
      <c r="F142" s="23">
        <v>60.678317200713607</v>
      </c>
      <c r="G142" s="23">
        <v>38.157690358809944</v>
      </c>
      <c r="H142" s="23">
        <v>50.047643424102759</v>
      </c>
      <c r="I142" s="23">
        <v>60.034014043850092</v>
      </c>
      <c r="J142" s="23">
        <v>67.559874268247341</v>
      </c>
      <c r="K142" s="23">
        <v>34.032006267224041</v>
      </c>
      <c r="L142" s="23">
        <v>43.086933179923328</v>
      </c>
      <c r="M142" s="23">
        <v>25.27767003779493</v>
      </c>
      <c r="N142" s="23">
        <v>44.048192249467746</v>
      </c>
      <c r="O142" s="23"/>
      <c r="P142" s="23">
        <v>70.771302516313597</v>
      </c>
      <c r="Q142" s="23">
        <v>69.617839355748472</v>
      </c>
      <c r="R142" s="23">
        <v>104.18662243804413</v>
      </c>
      <c r="S142" s="23">
        <v>51.158023358002723</v>
      </c>
    </row>
    <row r="143" spans="1:19">
      <c r="A143" s="9">
        <f t="shared" si="2"/>
        <v>37073</v>
      </c>
      <c r="B143" s="23"/>
      <c r="C143" s="23"/>
      <c r="D143" s="23"/>
      <c r="E143" s="23">
        <v>60.237763384530751</v>
      </c>
      <c r="F143" s="23">
        <v>62.228078515987619</v>
      </c>
      <c r="G143" s="23">
        <v>36.714241725802111</v>
      </c>
      <c r="H143" s="23">
        <v>48.049235628889427</v>
      </c>
      <c r="I143" s="23">
        <v>60.927126496583682</v>
      </c>
      <c r="J143" s="23">
        <v>65.590484225962854</v>
      </c>
      <c r="K143" s="23">
        <v>32.644458965696423</v>
      </c>
      <c r="L143" s="23">
        <v>41.076991493233095</v>
      </c>
      <c r="M143" s="23">
        <v>24.491855888567056</v>
      </c>
      <c r="N143" s="23">
        <v>41.712022270470349</v>
      </c>
      <c r="O143" s="23"/>
      <c r="P143" s="23">
        <v>64.647998060772494</v>
      </c>
      <c r="Q143" s="23">
        <v>64.025892084414139</v>
      </c>
      <c r="R143" s="23">
        <v>92.146124862749076</v>
      </c>
      <c r="S143" s="23">
        <v>50.918899452313653</v>
      </c>
    </row>
    <row r="144" spans="1:19">
      <c r="A144" s="9">
        <f t="shared" si="2"/>
        <v>37104</v>
      </c>
      <c r="B144" s="23"/>
      <c r="C144" s="23"/>
      <c r="D144" s="23"/>
      <c r="E144" s="23">
        <v>60.296724630664933</v>
      </c>
      <c r="F144" s="23">
        <v>62.275000448874053</v>
      </c>
      <c r="G144" s="23">
        <v>36.91549553730114</v>
      </c>
      <c r="H144" s="23">
        <v>46.793847005758103</v>
      </c>
      <c r="I144" s="23">
        <v>60.84162212329791</v>
      </c>
      <c r="J144" s="23">
        <v>64.527708439146892</v>
      </c>
      <c r="K144" s="23">
        <v>31.840349424290061</v>
      </c>
      <c r="L144" s="23">
        <v>39.745043683848856</v>
      </c>
      <c r="M144" s="23">
        <v>24.198062301909843</v>
      </c>
      <c r="N144" s="23">
        <v>39.961957697162866</v>
      </c>
      <c r="O144" s="23"/>
      <c r="P144" s="23">
        <v>65.747882517685795</v>
      </c>
      <c r="Q144" s="23">
        <v>65.318472902682629</v>
      </c>
      <c r="R144" s="23">
        <v>88.716989765241422</v>
      </c>
      <c r="S144" s="23">
        <v>50.620974517072497</v>
      </c>
    </row>
    <row r="145" spans="1:19">
      <c r="A145" s="9">
        <f t="shared" si="2"/>
        <v>37135</v>
      </c>
      <c r="B145" s="23"/>
      <c r="C145" s="23"/>
      <c r="D145" s="23"/>
      <c r="E145" s="23">
        <v>58.306464136131474</v>
      </c>
      <c r="F145" s="23">
        <v>60.202419997114177</v>
      </c>
      <c r="G145" s="23">
        <v>35.898174084508263</v>
      </c>
      <c r="H145" s="23">
        <v>45.33269030683433</v>
      </c>
      <c r="I145" s="23">
        <v>58.841853842907241</v>
      </c>
      <c r="J145" s="23">
        <v>62.463622521372862</v>
      </c>
      <c r="K145" s="23">
        <v>31.698494580788413</v>
      </c>
      <c r="L145" s="23">
        <v>38.523537525596758</v>
      </c>
      <c r="M145" s="23">
        <v>25.100018271128839</v>
      </c>
      <c r="N145" s="23">
        <v>38.903481365077525</v>
      </c>
      <c r="O145" s="23"/>
      <c r="P145" s="23">
        <v>62.873257342325829</v>
      </c>
      <c r="Q145" s="23">
        <v>63.512539278099645</v>
      </c>
      <c r="R145" s="23">
        <v>78.294503751208396</v>
      </c>
      <c r="S145" s="23">
        <v>49.061494293670954</v>
      </c>
    </row>
    <row r="146" spans="1:19">
      <c r="A146" s="9">
        <f t="shared" si="2"/>
        <v>37165</v>
      </c>
      <c r="B146" s="23"/>
      <c r="C146" s="23"/>
      <c r="D146" s="23"/>
      <c r="E146" s="23">
        <v>57.171329483142891</v>
      </c>
      <c r="F146" s="23">
        <v>59.030629487333833</v>
      </c>
      <c r="G146" s="23">
        <v>35.196274765729598</v>
      </c>
      <c r="H146" s="23">
        <v>43.572151761445312</v>
      </c>
      <c r="I146" s="23">
        <v>57.455615102138644</v>
      </c>
      <c r="J146" s="23">
        <v>59.378731549067801</v>
      </c>
      <c r="K146" s="23">
        <v>30.740392195708122</v>
      </c>
      <c r="L146" s="23">
        <v>37.289398705461515</v>
      </c>
      <c r="M146" s="23">
        <v>24.408788914107443</v>
      </c>
      <c r="N146" s="23">
        <v>37.313498001574182</v>
      </c>
      <c r="O146" s="23"/>
      <c r="P146" s="23">
        <v>55.517126304274782</v>
      </c>
      <c r="Q146" s="23">
        <v>52.89163414899739</v>
      </c>
      <c r="R146" s="23">
        <v>77.904557716432791</v>
      </c>
      <c r="S146" s="23">
        <v>48.752828339437784</v>
      </c>
    </row>
    <row r="147" spans="1:19">
      <c r="A147" s="9">
        <f t="shared" si="2"/>
        <v>37196</v>
      </c>
      <c r="B147" s="23"/>
      <c r="C147" s="23"/>
      <c r="D147" s="23"/>
      <c r="E147" s="23">
        <v>56.167382085526</v>
      </c>
      <c r="F147" s="23">
        <v>57.812665291316186</v>
      </c>
      <c r="G147" s="23">
        <v>36.72179052344066</v>
      </c>
      <c r="H147" s="23">
        <v>44.63248812326718</v>
      </c>
      <c r="I147" s="23">
        <v>56.64920893668566</v>
      </c>
      <c r="J147" s="23">
        <v>59.908639172061228</v>
      </c>
      <c r="K147" s="23">
        <v>31.119736964163678</v>
      </c>
      <c r="L147" s="23">
        <v>38.560568329420541</v>
      </c>
      <c r="M147" s="23">
        <v>23.925914172884791</v>
      </c>
      <c r="N147" s="23">
        <v>38.328811815070765</v>
      </c>
      <c r="O147" s="23"/>
      <c r="P147" s="23">
        <v>50.12373537625205</v>
      </c>
      <c r="Q147" s="23">
        <v>47.413558576355989</v>
      </c>
      <c r="R147" s="23">
        <v>73.267123208978163</v>
      </c>
      <c r="S147" s="23">
        <v>45.424928248350803</v>
      </c>
    </row>
    <row r="148" spans="1:19">
      <c r="A148" s="9">
        <f t="shared" si="2"/>
        <v>37226</v>
      </c>
      <c r="B148" s="23"/>
      <c r="C148" s="23"/>
      <c r="D148" s="23"/>
      <c r="E148" s="23">
        <v>55.982272400960319</v>
      </c>
      <c r="F148" s="23">
        <v>57.541376357772663</v>
      </c>
      <c r="G148" s="23">
        <v>37.555232824851053</v>
      </c>
      <c r="H148" s="23">
        <v>45.025517434287046</v>
      </c>
      <c r="I148" s="23">
        <v>56.492386358926822</v>
      </c>
      <c r="J148" s="23">
        <v>59.943171332992542</v>
      </c>
      <c r="K148" s="23">
        <v>31.592509322345805</v>
      </c>
      <c r="L148" s="23">
        <v>39.096092038061094</v>
      </c>
      <c r="M148" s="23">
        <v>24.338018297511852</v>
      </c>
      <c r="N148" s="23">
        <v>39.271225798149828</v>
      </c>
      <c r="O148" s="23"/>
      <c r="P148" s="23">
        <v>49.467830555963623</v>
      </c>
      <c r="Q148" s="23">
        <v>47.355722572928244</v>
      </c>
      <c r="R148" s="23">
        <v>72.776746913029086</v>
      </c>
      <c r="S148" s="23">
        <v>43.147370408748259</v>
      </c>
    </row>
    <row r="149" spans="1:19">
      <c r="A149" s="9">
        <f t="shared" si="2"/>
        <v>37257</v>
      </c>
      <c r="B149" s="23"/>
      <c r="C149" s="23"/>
      <c r="D149" s="23"/>
      <c r="E149" s="23">
        <v>57.552177761611524</v>
      </c>
      <c r="F149" s="23">
        <v>59.197918833502982</v>
      </c>
      <c r="G149" s="23">
        <v>38.101174683038543</v>
      </c>
      <c r="H149" s="23">
        <v>46.056346570940299</v>
      </c>
      <c r="I149" s="23">
        <v>57.903510412671032</v>
      </c>
      <c r="J149" s="23">
        <v>60.280182162661333</v>
      </c>
      <c r="K149" s="23">
        <v>32.483430773944079</v>
      </c>
      <c r="L149" s="23">
        <v>40.402698044035411</v>
      </c>
      <c r="M149" s="23">
        <v>24.827054412047413</v>
      </c>
      <c r="N149" s="23">
        <v>40.548034688910356</v>
      </c>
      <c r="O149" s="23"/>
      <c r="P149" s="23">
        <v>49.446171733478522</v>
      </c>
      <c r="Q149" s="23">
        <v>49.542989233731042</v>
      </c>
      <c r="R149" s="23">
        <v>66.846822313870149</v>
      </c>
      <c r="S149" s="23">
        <v>43.813781725560105</v>
      </c>
    </row>
    <row r="150" spans="1:19">
      <c r="A150" s="9">
        <f t="shared" si="2"/>
        <v>37288</v>
      </c>
      <c r="B150" s="23"/>
      <c r="C150" s="23"/>
      <c r="D150" s="23"/>
      <c r="E150" s="23">
        <v>57.92611816220753</v>
      </c>
      <c r="F150" s="23">
        <v>59.467522190379661</v>
      </c>
      <c r="G150" s="23">
        <v>39.708273928155208</v>
      </c>
      <c r="H150" s="23">
        <v>46.741123521140892</v>
      </c>
      <c r="I150" s="23">
        <v>58.474347605746594</v>
      </c>
      <c r="J150" s="23">
        <v>62.182973681469839</v>
      </c>
      <c r="K150" s="23">
        <v>32.999342396589213</v>
      </c>
      <c r="L150" s="23">
        <v>40.60334212956996</v>
      </c>
      <c r="M150" s="23">
        <v>25.647767834718067</v>
      </c>
      <c r="N150" s="23">
        <v>40.555654202561655</v>
      </c>
      <c r="O150" s="23"/>
      <c r="P150" s="23">
        <v>51.143648238469389</v>
      </c>
      <c r="Q150" s="23">
        <v>52.013255929281371</v>
      </c>
      <c r="R150" s="23">
        <v>67.845151764906774</v>
      </c>
      <c r="S150" s="23">
        <v>43.766741112785475</v>
      </c>
    </row>
    <row r="151" spans="1:19">
      <c r="A151" s="9">
        <f t="shared" si="2"/>
        <v>37316</v>
      </c>
      <c r="B151" s="23"/>
      <c r="C151" s="23"/>
      <c r="D151" s="23"/>
      <c r="E151" s="23">
        <v>60.875197888735698</v>
      </c>
      <c r="F151" s="23">
        <v>62.297234582993049</v>
      </c>
      <c r="G151" s="23">
        <v>44.06815540175814</v>
      </c>
      <c r="H151" s="23">
        <v>47.342100835650911</v>
      </c>
      <c r="I151" s="23">
        <v>60.873437221257646</v>
      </c>
      <c r="J151" s="23">
        <v>60.861526775007867</v>
      </c>
      <c r="K151" s="23">
        <v>33.726301920077852</v>
      </c>
      <c r="L151" s="23">
        <v>41.968438995019568</v>
      </c>
      <c r="M151" s="23">
        <v>25.75777385809112</v>
      </c>
      <c r="N151" s="23">
        <v>41.950752598344401</v>
      </c>
      <c r="O151" s="23"/>
      <c r="P151" s="23">
        <v>59.392713822074668</v>
      </c>
      <c r="Q151" s="23">
        <v>61.232800177451146</v>
      </c>
      <c r="R151" s="23">
        <v>77.484067558404249</v>
      </c>
      <c r="S151" s="23">
        <v>43.087001885937944</v>
      </c>
    </row>
    <row r="152" spans="1:19">
      <c r="A152" s="9">
        <f t="shared" si="2"/>
        <v>37347</v>
      </c>
      <c r="B152" s="23"/>
      <c r="C152" s="23"/>
      <c r="D152" s="23"/>
      <c r="E152" s="23">
        <v>61.025986181409849</v>
      </c>
      <c r="F152" s="23">
        <v>62.47134494285983</v>
      </c>
      <c r="G152" s="23">
        <v>43.943300333207155</v>
      </c>
      <c r="H152" s="23">
        <v>47.639711147613944</v>
      </c>
      <c r="I152" s="23">
        <v>61.133077343381906</v>
      </c>
      <c r="J152" s="23">
        <v>61.857520513024873</v>
      </c>
      <c r="K152" s="23">
        <v>34.094443013522003</v>
      </c>
      <c r="L152" s="23">
        <v>41.988457907499409</v>
      </c>
      <c r="M152" s="23">
        <v>26.462480740576559</v>
      </c>
      <c r="N152" s="23">
        <v>42.057195257377046</v>
      </c>
      <c r="O152" s="23"/>
      <c r="P152" s="23">
        <v>63.221657331236344</v>
      </c>
      <c r="Q152" s="23">
        <v>65.197944270705989</v>
      </c>
      <c r="R152" s="23">
        <v>82.599821276072035</v>
      </c>
      <c r="S152" s="23">
        <v>41.400668441070188</v>
      </c>
    </row>
    <row r="153" spans="1:19">
      <c r="A153" s="9">
        <f t="shared" si="2"/>
        <v>37377</v>
      </c>
      <c r="B153" s="23"/>
      <c r="C153" s="23"/>
      <c r="D153" s="23"/>
      <c r="E153" s="23">
        <v>60.24036125275989</v>
      </c>
      <c r="F153" s="23">
        <v>61.743797620409666</v>
      </c>
      <c r="G153" s="23">
        <v>42.471256552720405</v>
      </c>
      <c r="H153" s="23">
        <v>47.428001438790851</v>
      </c>
      <c r="I153" s="23">
        <v>60.520635753650808</v>
      </c>
      <c r="J153" s="23">
        <v>62.416618055612432</v>
      </c>
      <c r="K153" s="23">
        <v>34.24683924970099</v>
      </c>
      <c r="L153" s="23">
        <v>41.470369989130496</v>
      </c>
      <c r="M153" s="23">
        <v>27.26310349277357</v>
      </c>
      <c r="N153" s="23">
        <v>41.567848311833181</v>
      </c>
      <c r="O153" s="23"/>
      <c r="P153" s="23">
        <v>63.945095996033153</v>
      </c>
      <c r="Q153" s="23">
        <v>64.704422023989153</v>
      </c>
      <c r="R153" s="23">
        <v>85.260847734658597</v>
      </c>
      <c r="S153" s="23">
        <v>40.412576969508173</v>
      </c>
    </row>
    <row r="154" spans="1:19">
      <c r="A154" s="9">
        <f t="shared" si="2"/>
        <v>37408</v>
      </c>
      <c r="B154" s="23"/>
      <c r="C154" s="23"/>
      <c r="D154" s="23"/>
      <c r="E154" s="23">
        <v>59.696607437379143</v>
      </c>
      <c r="F154" s="23">
        <v>61.145856655787199</v>
      </c>
      <c r="G154" s="23">
        <v>42.567940303565287</v>
      </c>
      <c r="H154" s="23">
        <v>48.940868821811385</v>
      </c>
      <c r="I154" s="23">
        <v>60.437456687379964</v>
      </c>
      <c r="J154" s="23">
        <v>65.449104418294496</v>
      </c>
      <c r="K154" s="23">
        <v>34.962054722595425</v>
      </c>
      <c r="L154" s="23">
        <v>42.379223669207192</v>
      </c>
      <c r="M154" s="23">
        <v>27.791108843611692</v>
      </c>
      <c r="N154" s="23">
        <v>42.428398919598237</v>
      </c>
      <c r="O154" s="23"/>
      <c r="P154" s="23">
        <v>61.063301508763075</v>
      </c>
      <c r="Q154" s="23">
        <v>60.717089630994053</v>
      </c>
      <c r="R154" s="23">
        <v>82.013658284998613</v>
      </c>
      <c r="S154" s="23">
        <v>37.93658548605849</v>
      </c>
    </row>
    <row r="155" spans="1:19">
      <c r="A155" s="9">
        <f t="shared" si="2"/>
        <v>37438</v>
      </c>
      <c r="B155" s="23"/>
      <c r="C155" s="23"/>
      <c r="D155" s="23"/>
      <c r="E155" s="23">
        <v>61.691551970687279</v>
      </c>
      <c r="F155" s="23">
        <v>63.147708652120329</v>
      </c>
      <c r="G155" s="23">
        <v>44.481245576081243</v>
      </c>
      <c r="H155" s="23">
        <v>49.511877944332582</v>
      </c>
      <c r="I155" s="23">
        <v>62.594340381675465</v>
      </c>
      <c r="J155" s="23">
        <v>68.701463377912191</v>
      </c>
      <c r="K155" s="23">
        <v>34.356683831914324</v>
      </c>
      <c r="L155" s="23">
        <v>41.884457708849808</v>
      </c>
      <c r="M155" s="23">
        <v>27.078804704543074</v>
      </c>
      <c r="N155" s="23">
        <v>41.844363546651593</v>
      </c>
      <c r="O155" s="23"/>
      <c r="P155" s="23">
        <v>63.166597846617691</v>
      </c>
      <c r="Q155" s="23">
        <v>62.2012966542718</v>
      </c>
      <c r="R155" s="23">
        <v>84.149988543079104</v>
      </c>
      <c r="S155" s="23">
        <v>35.407359577360282</v>
      </c>
    </row>
    <row r="156" spans="1:19">
      <c r="A156" s="9">
        <f t="shared" si="2"/>
        <v>37469</v>
      </c>
      <c r="B156" s="23"/>
      <c r="C156" s="23"/>
      <c r="D156" s="23"/>
      <c r="E156" s="23">
        <v>61.557711460403326</v>
      </c>
      <c r="F156" s="23">
        <v>62.971954640688999</v>
      </c>
      <c r="G156" s="23">
        <v>44.842780464622734</v>
      </c>
      <c r="H156" s="23">
        <v>48.55965693139278</v>
      </c>
      <c r="I156" s="23">
        <v>62.615675377563903</v>
      </c>
      <c r="J156" s="23">
        <v>69.772519316895938</v>
      </c>
      <c r="K156" s="23">
        <v>33.360713308884364</v>
      </c>
      <c r="L156" s="23">
        <v>40.128030496745197</v>
      </c>
      <c r="M156" s="23">
        <v>26.818046470719029</v>
      </c>
      <c r="N156" s="23">
        <v>40.238044118430217</v>
      </c>
      <c r="O156" s="23"/>
      <c r="P156" s="23">
        <v>64.126887412290614</v>
      </c>
      <c r="Q156" s="23">
        <v>65.022425748146603</v>
      </c>
      <c r="R156" s="23">
        <v>79.864052171638534</v>
      </c>
      <c r="S156" s="23">
        <v>33.616517175735872</v>
      </c>
    </row>
    <row r="157" spans="1:19">
      <c r="A157" s="9">
        <f t="shared" si="2"/>
        <v>37500</v>
      </c>
      <c r="B157" s="23"/>
      <c r="C157" s="23"/>
      <c r="D157" s="23"/>
      <c r="E157" s="23">
        <v>62.488944199822704</v>
      </c>
      <c r="F157" s="23">
        <v>63.556123879622596</v>
      </c>
      <c r="G157" s="23">
        <v>49.875954470325652</v>
      </c>
      <c r="H157" s="23">
        <v>49.477686902064633</v>
      </c>
      <c r="I157" s="23">
        <v>63.84909377035504</v>
      </c>
      <c r="J157" s="23">
        <v>73.050143118593027</v>
      </c>
      <c r="K157" s="23">
        <v>33.699221142964412</v>
      </c>
      <c r="L157" s="23">
        <v>40.108176019804731</v>
      </c>
      <c r="M157" s="23">
        <v>27.503020288773968</v>
      </c>
      <c r="N157" s="23">
        <v>40.276711203959216</v>
      </c>
      <c r="O157" s="23"/>
      <c r="P157" s="23">
        <v>68.52061893621422</v>
      </c>
      <c r="Q157" s="23">
        <v>68.842766903549958</v>
      </c>
      <c r="R157" s="23">
        <v>86.53346587106995</v>
      </c>
      <c r="S157" s="23">
        <v>35.357966670363126</v>
      </c>
    </row>
    <row r="158" spans="1:19">
      <c r="A158" s="9">
        <f t="shared" si="2"/>
        <v>37530</v>
      </c>
      <c r="B158" s="23"/>
      <c r="C158" s="23"/>
      <c r="D158" s="23"/>
      <c r="E158" s="23">
        <v>64.920765476561456</v>
      </c>
      <c r="F158" s="23">
        <v>66.07938924868526</v>
      </c>
      <c r="G158" s="23">
        <v>51.226998611651766</v>
      </c>
      <c r="H158" s="23">
        <v>49.604310975258919</v>
      </c>
      <c r="I158" s="23">
        <v>65.917713826991701</v>
      </c>
      <c r="J158" s="23">
        <v>72.66180371878427</v>
      </c>
      <c r="K158" s="23">
        <v>33.767758350405551</v>
      </c>
      <c r="L158" s="23">
        <v>40.439486266554624</v>
      </c>
      <c r="M158" s="23">
        <v>27.317507567340272</v>
      </c>
      <c r="N158" s="23">
        <v>40.567732098609127</v>
      </c>
      <c r="O158" s="23"/>
      <c r="P158" s="23">
        <v>69.422977869398153</v>
      </c>
      <c r="Q158" s="23">
        <v>66.910214997527802</v>
      </c>
      <c r="R158" s="23">
        <v>96.586510624686355</v>
      </c>
      <c r="S158" s="23">
        <v>39.956437771683255</v>
      </c>
    </row>
    <row r="159" spans="1:19">
      <c r="A159" s="9">
        <f t="shared" si="2"/>
        <v>37561</v>
      </c>
      <c r="B159" s="23"/>
      <c r="C159" s="23"/>
      <c r="D159" s="23"/>
      <c r="E159" s="23">
        <v>63.593590762624459</v>
      </c>
      <c r="F159" s="23">
        <v>64.738061782533762</v>
      </c>
      <c r="G159" s="23">
        <v>50.067095184550965</v>
      </c>
      <c r="H159" s="23">
        <v>50.987243875818649</v>
      </c>
      <c r="I159" s="23">
        <v>64.79531986973835</v>
      </c>
      <c r="J159" s="23">
        <v>72.924697003932025</v>
      </c>
      <c r="K159" s="23">
        <v>34.772575546135165</v>
      </c>
      <c r="L159" s="23">
        <v>42.267609234232033</v>
      </c>
      <c r="M159" s="23">
        <v>27.52634975225536</v>
      </c>
      <c r="N159" s="23">
        <v>42.133773358232304</v>
      </c>
      <c r="O159" s="23"/>
      <c r="P159" s="23">
        <v>64.689744632495348</v>
      </c>
      <c r="Q159" s="23">
        <v>59.500900700586861</v>
      </c>
      <c r="R159" s="23">
        <v>95.839391419318233</v>
      </c>
      <c r="S159" s="23">
        <v>39.591636580772175</v>
      </c>
    </row>
    <row r="160" spans="1:19">
      <c r="A160" s="9">
        <f t="shared" si="2"/>
        <v>37591</v>
      </c>
      <c r="B160" s="23"/>
      <c r="C160" s="23"/>
      <c r="D160" s="23"/>
      <c r="E160" s="23">
        <v>64.536851744698595</v>
      </c>
      <c r="F160" s="23">
        <v>65.685024286277041</v>
      </c>
      <c r="G160" s="23">
        <v>50.966607905971287</v>
      </c>
      <c r="H160" s="23">
        <v>51.328589219160357</v>
      </c>
      <c r="I160" s="23">
        <v>65.755506677632582</v>
      </c>
      <c r="J160" s="23">
        <v>73.999382512560601</v>
      </c>
      <c r="K160" s="23">
        <v>35.152690680469966</v>
      </c>
      <c r="L160" s="23">
        <v>42.317468675725458</v>
      </c>
      <c r="M160" s="23">
        <v>28.225757290017693</v>
      </c>
      <c r="N160" s="23">
        <v>42.069845730321951</v>
      </c>
      <c r="O160" s="23"/>
      <c r="P160" s="23">
        <v>72.092202281377212</v>
      </c>
      <c r="Q160" s="23">
        <v>67.004918318225961</v>
      </c>
      <c r="R160" s="23">
        <v>104.64549420429891</v>
      </c>
      <c r="S160" s="23">
        <v>39.591636580772175</v>
      </c>
    </row>
    <row r="161" spans="1:19">
      <c r="A161" s="9">
        <f t="shared" si="2"/>
        <v>37622</v>
      </c>
      <c r="B161" s="23">
        <v>65.153378078711668</v>
      </c>
      <c r="C161" s="23">
        <v>69.290185822257541</v>
      </c>
      <c r="D161" s="23">
        <v>55.2667265119155</v>
      </c>
      <c r="E161" s="23">
        <v>65.043834538027127</v>
      </c>
      <c r="F161" s="23">
        <v>65.987927054122096</v>
      </c>
      <c r="G161" s="23">
        <v>53.885611199822371</v>
      </c>
      <c r="H161" s="23">
        <v>53.201868138821524</v>
      </c>
      <c r="I161" s="23">
        <v>66.323414259865345</v>
      </c>
      <c r="J161" s="23">
        <v>74.979430054532799</v>
      </c>
      <c r="K161" s="23">
        <v>37.259977751326858</v>
      </c>
      <c r="L161" s="23">
        <v>44.545786588216103</v>
      </c>
      <c r="M161" s="23">
        <v>30.216031303562474</v>
      </c>
      <c r="N161" s="23">
        <v>44.273201390880544</v>
      </c>
      <c r="O161" s="23">
        <v>69.972224464026795</v>
      </c>
      <c r="P161" s="23">
        <v>79.454165852773613</v>
      </c>
      <c r="Q161" s="23">
        <v>71.792980613814962</v>
      </c>
      <c r="R161" s="23">
        <v>117.88657910362816</v>
      </c>
      <c r="S161" s="23">
        <v>40.347581886491277</v>
      </c>
    </row>
    <row r="162" spans="1:19">
      <c r="A162" s="9">
        <f t="shared" si="2"/>
        <v>37653</v>
      </c>
      <c r="B162" s="23">
        <v>70.229514072745744</v>
      </c>
      <c r="C162" s="23">
        <v>74.921457439709499</v>
      </c>
      <c r="D162" s="23">
        <v>55.946681916953416</v>
      </c>
      <c r="E162" s="23">
        <v>65.346695162734946</v>
      </c>
      <c r="F162" s="23">
        <v>66.252295599339561</v>
      </c>
      <c r="G162" s="23">
        <v>54.643409462932382</v>
      </c>
      <c r="H162" s="23">
        <v>54.25697003159361</v>
      </c>
      <c r="I162" s="23">
        <v>66.619361155150841</v>
      </c>
      <c r="J162" s="23">
        <v>75.228607412869493</v>
      </c>
      <c r="K162" s="23">
        <v>38.087342764873867</v>
      </c>
      <c r="L162" s="23">
        <v>45.921225005375405</v>
      </c>
      <c r="M162" s="23">
        <v>30.513516959728872</v>
      </c>
      <c r="N162" s="23">
        <v>45.632841444633769</v>
      </c>
      <c r="O162" s="23">
        <v>75.844061587116897</v>
      </c>
      <c r="P162" s="23">
        <v>90.889264251311388</v>
      </c>
      <c r="Q162" s="23">
        <v>77.150500873048472</v>
      </c>
      <c r="R162" s="23">
        <v>150.58706340491185</v>
      </c>
      <c r="S162" s="23">
        <v>40.375688805126217</v>
      </c>
    </row>
    <row r="163" spans="1:19">
      <c r="A163" s="9">
        <f t="shared" si="2"/>
        <v>37681</v>
      </c>
      <c r="B163" s="23">
        <v>65.782767587809019</v>
      </c>
      <c r="C163" s="23">
        <v>70.13857911374501</v>
      </c>
      <c r="D163" s="23">
        <v>55.544475189703363</v>
      </c>
      <c r="E163" s="23">
        <v>64.786858007651915</v>
      </c>
      <c r="F163" s="23">
        <v>66.016238797048061</v>
      </c>
      <c r="G163" s="23">
        <v>50.256814413491526</v>
      </c>
      <c r="H163" s="23">
        <v>53.638851612129386</v>
      </c>
      <c r="I163" s="23">
        <v>66.101173999770225</v>
      </c>
      <c r="J163" s="23">
        <v>74.992171405243738</v>
      </c>
      <c r="K163" s="23">
        <v>36.951313441258378</v>
      </c>
      <c r="L163" s="23">
        <v>45.151396578331223</v>
      </c>
      <c r="M163" s="23">
        <v>29.023443279155895</v>
      </c>
      <c r="N163" s="23">
        <v>44.771355735586411</v>
      </c>
      <c r="O163" s="23">
        <v>86.296082098043868</v>
      </c>
      <c r="P163" s="23">
        <v>80.592194800337808</v>
      </c>
      <c r="Q163" s="23">
        <v>71.014174736551681</v>
      </c>
      <c r="R163" s="23">
        <v>126.27471127957205</v>
      </c>
      <c r="S163" s="23">
        <v>37.147868425413257</v>
      </c>
    </row>
    <row r="164" spans="1:19">
      <c r="A164" s="9">
        <f t="shared" si="2"/>
        <v>37712</v>
      </c>
      <c r="B164" s="23">
        <v>61.887199479474184</v>
      </c>
      <c r="C164" s="23">
        <v>65.914406291652725</v>
      </c>
      <c r="D164" s="23">
        <v>55.692829077504427</v>
      </c>
      <c r="E164" s="23">
        <v>66.211058857513336</v>
      </c>
      <c r="F164" s="23">
        <v>67.563603641649607</v>
      </c>
      <c r="G164" s="23">
        <v>50.225340806552694</v>
      </c>
      <c r="H164" s="23">
        <v>53.010221972009269</v>
      </c>
      <c r="I164" s="23">
        <v>67.546372662184439</v>
      </c>
      <c r="J164" s="23">
        <v>76.579414673405012</v>
      </c>
      <c r="K164" s="23">
        <v>35.531840447357688</v>
      </c>
      <c r="L164" s="23">
        <v>43.642008262189478</v>
      </c>
      <c r="M164" s="23">
        <v>27.690900745397485</v>
      </c>
      <c r="N164" s="23">
        <v>43.005351439552243</v>
      </c>
      <c r="O164" s="23">
        <v>81.676664262396613</v>
      </c>
      <c r="P164" s="23">
        <v>70.847197302195724</v>
      </c>
      <c r="Q164" s="23">
        <v>60.177368022530949</v>
      </c>
      <c r="R164" s="23">
        <v>119.51106988581118</v>
      </c>
      <c r="S164" s="23">
        <v>36.421676282798479</v>
      </c>
    </row>
    <row r="165" spans="1:19">
      <c r="A165" s="9">
        <f t="shared" si="2"/>
        <v>37742</v>
      </c>
      <c r="B165" s="23">
        <v>63.065977216195442</v>
      </c>
      <c r="C165" s="23">
        <v>66.977299129497339</v>
      </c>
      <c r="D165" s="23">
        <v>56.282103776098481</v>
      </c>
      <c r="E165" s="23">
        <v>66.482227612828737</v>
      </c>
      <c r="F165" s="23">
        <v>68.001437219843851</v>
      </c>
      <c r="G165" s="23">
        <v>48.526699098803924</v>
      </c>
      <c r="H165" s="23">
        <v>53.623738357728662</v>
      </c>
      <c r="I165" s="23">
        <v>67.496325485486395</v>
      </c>
      <c r="J165" s="23">
        <v>74.356427324590953</v>
      </c>
      <c r="K165" s="23">
        <v>37.476238128434098</v>
      </c>
      <c r="L165" s="23">
        <v>45.382969847686063</v>
      </c>
      <c r="M165" s="23">
        <v>29.831981182621881</v>
      </c>
      <c r="N165" s="23">
        <v>44.740542273497972</v>
      </c>
      <c r="O165" s="23">
        <v>77.670207764438274</v>
      </c>
      <c r="P165" s="23">
        <v>72.87867605537987</v>
      </c>
      <c r="Q165" s="23">
        <v>59.499738704185425</v>
      </c>
      <c r="R165" s="23">
        <v>125.13011797760187</v>
      </c>
      <c r="S165" s="23">
        <v>35.973260084497198</v>
      </c>
    </row>
    <row r="166" spans="1:19">
      <c r="A166" s="9">
        <f t="shared" si="2"/>
        <v>37773</v>
      </c>
      <c r="B166" s="23">
        <v>64.384351787906226</v>
      </c>
      <c r="C166" s="23">
        <v>68.438751266053899</v>
      </c>
      <c r="D166" s="23">
        <v>56.212918596280446</v>
      </c>
      <c r="E166" s="23">
        <v>65.822695910881123</v>
      </c>
      <c r="F166" s="23">
        <v>67.562137279515881</v>
      </c>
      <c r="G166" s="23">
        <v>45.264249631463329</v>
      </c>
      <c r="H166" s="23">
        <v>54.678282947646309</v>
      </c>
      <c r="I166" s="23">
        <v>67.076034455403104</v>
      </c>
      <c r="J166" s="23">
        <v>75.554535679119468</v>
      </c>
      <c r="K166" s="23">
        <v>38.002464335796546</v>
      </c>
      <c r="L166" s="23">
        <v>46.380451132767568</v>
      </c>
      <c r="M166" s="23">
        <v>29.902596269104649</v>
      </c>
      <c r="N166" s="23">
        <v>45.648883918897937</v>
      </c>
      <c r="O166" s="23">
        <v>76.852415069024019</v>
      </c>
      <c r="P166" s="23">
        <v>76.2041201992688</v>
      </c>
      <c r="Q166" s="23">
        <v>63.527375362171767</v>
      </c>
      <c r="R166" s="23">
        <v>124.59060530119918</v>
      </c>
      <c r="S166" s="23">
        <v>39.184969011031761</v>
      </c>
    </row>
    <row r="167" spans="1:19">
      <c r="A167" s="9">
        <f t="shared" si="2"/>
        <v>37803</v>
      </c>
      <c r="B167" s="23">
        <v>63.303971318014874</v>
      </c>
      <c r="C167" s="23">
        <v>67.284475323992325</v>
      </c>
      <c r="D167" s="23">
        <v>55.037379735006617</v>
      </c>
      <c r="E167" s="23">
        <v>63.255860086969946</v>
      </c>
      <c r="F167" s="23">
        <v>64.700086464893687</v>
      </c>
      <c r="G167" s="23">
        <v>46.186557872335889</v>
      </c>
      <c r="H167" s="23">
        <v>55.081795272657736</v>
      </c>
      <c r="I167" s="23">
        <v>64.819954154190398</v>
      </c>
      <c r="J167" s="23">
        <v>75.400633668833095</v>
      </c>
      <c r="K167" s="23">
        <v>38.190632969756848</v>
      </c>
      <c r="L167" s="23">
        <v>47.005522875793268</v>
      </c>
      <c r="M167" s="23">
        <v>29.668365390256351</v>
      </c>
      <c r="N167" s="23">
        <v>46.33463324804282</v>
      </c>
      <c r="O167" s="23">
        <v>78.964822387330159</v>
      </c>
      <c r="P167" s="23">
        <v>75.261383900499283</v>
      </c>
      <c r="Q167" s="23">
        <v>65.832928469075995</v>
      </c>
      <c r="R167" s="23">
        <v>114.21586709386391</v>
      </c>
      <c r="S167" s="23">
        <v>41.510547259659802</v>
      </c>
    </row>
    <row r="168" spans="1:19">
      <c r="A168" s="9">
        <f t="shared" si="2"/>
        <v>37834</v>
      </c>
      <c r="B168" s="23">
        <v>64.423873696429936</v>
      </c>
      <c r="C168" s="23">
        <v>68.451794892624207</v>
      </c>
      <c r="D168" s="23">
        <v>55.60663597855573</v>
      </c>
      <c r="E168" s="23">
        <v>63.659849682211615</v>
      </c>
      <c r="F168" s="23">
        <v>65.127403484444173</v>
      </c>
      <c r="G168" s="23">
        <v>46.314840790630718</v>
      </c>
      <c r="H168" s="23">
        <v>56.050986036395614</v>
      </c>
      <c r="I168" s="23">
        <v>65.274644279350554</v>
      </c>
      <c r="J168" s="23">
        <v>76.198299366583683</v>
      </c>
      <c r="K168" s="23">
        <v>39.086119921954925</v>
      </c>
      <c r="L168" s="23">
        <v>48.042890920574095</v>
      </c>
      <c r="M168" s="23">
        <v>30.426681186790404</v>
      </c>
      <c r="N168" s="23">
        <v>47.387572141297525</v>
      </c>
      <c r="O168" s="23">
        <v>77.715588845773766</v>
      </c>
      <c r="P168" s="23">
        <v>77.177781781979562</v>
      </c>
      <c r="Q168" s="23">
        <v>68.940452240285467</v>
      </c>
      <c r="R168" s="23">
        <v>114.03785524242444</v>
      </c>
      <c r="S168" s="23">
        <v>42.789468485117908</v>
      </c>
    </row>
    <row r="169" spans="1:19">
      <c r="A169" s="9">
        <f t="shared" si="2"/>
        <v>37865</v>
      </c>
      <c r="B169" s="23">
        <v>64.501453412936144</v>
      </c>
      <c r="C169" s="23">
        <v>68.364351599834706</v>
      </c>
      <c r="D169" s="23">
        <v>59.328333912168901</v>
      </c>
      <c r="E169" s="23">
        <v>69.645288582431746</v>
      </c>
      <c r="F169" s="23">
        <v>71.488981937453687</v>
      </c>
      <c r="G169" s="23">
        <v>47.854688750551411</v>
      </c>
      <c r="H169" s="23">
        <v>57.034931373503049</v>
      </c>
      <c r="I169" s="23">
        <v>70.705668219739096</v>
      </c>
      <c r="J169" s="23">
        <v>77.878853862045375</v>
      </c>
      <c r="K169" s="23">
        <v>40.237612753799567</v>
      </c>
      <c r="L169" s="23">
        <v>48.749950088929019</v>
      </c>
      <c r="M169" s="23">
        <v>32.007854098814327</v>
      </c>
      <c r="N169" s="23">
        <v>48.227929423502331</v>
      </c>
      <c r="O169" s="23">
        <v>81.162601247484758</v>
      </c>
      <c r="P169" s="23">
        <v>71.984238015034435</v>
      </c>
      <c r="Q169" s="23">
        <v>61.95312828838729</v>
      </c>
      <c r="R169" s="23">
        <v>110.07491449966869</v>
      </c>
      <c r="S169" s="23">
        <v>46.906418409101434</v>
      </c>
    </row>
    <row r="170" spans="1:19">
      <c r="A170" s="9">
        <f t="shared" si="2"/>
        <v>37895</v>
      </c>
      <c r="B170" s="23">
        <v>67.478328837477491</v>
      </c>
      <c r="C170" s="23">
        <v>71.678236975109371</v>
      </c>
      <c r="D170" s="23">
        <v>61.782171135686568</v>
      </c>
      <c r="E170" s="23">
        <v>72.617848890350629</v>
      </c>
      <c r="F170" s="23">
        <v>74.891508438380001</v>
      </c>
      <c r="G170" s="23">
        <v>45.745481405763051</v>
      </c>
      <c r="H170" s="23">
        <v>60.503208056659126</v>
      </c>
      <c r="I170" s="23">
        <v>73.841953367379659</v>
      </c>
      <c r="J170" s="23">
        <v>82.122693915740811</v>
      </c>
      <c r="K170" s="23">
        <v>41.793628134468385</v>
      </c>
      <c r="L170" s="23">
        <v>51.909958114232822</v>
      </c>
      <c r="M170" s="23">
        <v>32.013123564463953</v>
      </c>
      <c r="N170" s="23">
        <v>51.04381512141935</v>
      </c>
      <c r="O170" s="23">
        <v>81.975689217349</v>
      </c>
      <c r="P170" s="23">
        <v>75.717674774829788</v>
      </c>
      <c r="Q170" s="23">
        <v>65.078697932377352</v>
      </c>
      <c r="R170" s="23">
        <v>109.67470563095861</v>
      </c>
      <c r="S170" s="23">
        <v>49.497189138340481</v>
      </c>
    </row>
    <row r="171" spans="1:19">
      <c r="A171" s="9">
        <f t="shared" si="2"/>
        <v>37926</v>
      </c>
      <c r="B171" s="23">
        <v>67.40598051371326</v>
      </c>
      <c r="C171" s="23">
        <v>71.498103364659869</v>
      </c>
      <c r="D171" s="23">
        <v>61.50593156396274</v>
      </c>
      <c r="E171" s="23">
        <v>70.395357078210637</v>
      </c>
      <c r="F171" s="23">
        <v>72.546460364963039</v>
      </c>
      <c r="G171" s="23">
        <v>44.971481252555016</v>
      </c>
      <c r="H171" s="23">
        <v>62.498123094558537</v>
      </c>
      <c r="I171" s="23">
        <v>71.922704522366786</v>
      </c>
      <c r="J171" s="23">
        <v>82.254802925401762</v>
      </c>
      <c r="K171" s="23">
        <v>43.606858987594777</v>
      </c>
      <c r="L171" s="23">
        <v>54.64529583837232</v>
      </c>
      <c r="M171" s="23">
        <v>32.934858145323979</v>
      </c>
      <c r="N171" s="23">
        <v>53.611329620070009</v>
      </c>
      <c r="O171" s="23">
        <v>86.509272983234069</v>
      </c>
      <c r="P171" s="23">
        <v>75.940249908857112</v>
      </c>
      <c r="Q171" s="23">
        <v>65.200671547914055</v>
      </c>
      <c r="R171" s="23">
        <v>108.84775451228519</v>
      </c>
      <c r="S171" s="23">
        <v>53.281766840739508</v>
      </c>
    </row>
    <row r="172" spans="1:19">
      <c r="A172" s="9">
        <f t="shared" si="2"/>
        <v>37956</v>
      </c>
      <c r="B172" s="23">
        <v>70.523479117579228</v>
      </c>
      <c r="C172" s="23">
        <v>74.813837726083236</v>
      </c>
      <c r="D172" s="23">
        <v>62.400102670477558</v>
      </c>
      <c r="E172" s="23">
        <v>69.981404291518388</v>
      </c>
      <c r="F172" s="23">
        <v>71.890856095193257</v>
      </c>
      <c r="G172" s="23">
        <v>47.413605780552807</v>
      </c>
      <c r="H172" s="23">
        <v>65.277937076589396</v>
      </c>
      <c r="I172" s="23">
        <v>71.339240543407499</v>
      </c>
      <c r="J172" s="23">
        <v>80.524640907551628</v>
      </c>
      <c r="K172" s="23">
        <v>46.63664880193808</v>
      </c>
      <c r="L172" s="23">
        <v>59.217721876671931</v>
      </c>
      <c r="M172" s="23">
        <v>34.473221655025277</v>
      </c>
      <c r="N172" s="23">
        <v>57.987087346133535</v>
      </c>
      <c r="O172" s="23">
        <v>88.66940766912488</v>
      </c>
      <c r="P172" s="23">
        <v>82.273734681249252</v>
      </c>
      <c r="Q172" s="23">
        <v>65.609632759524118</v>
      </c>
      <c r="R172" s="23">
        <v>130.32780235720912</v>
      </c>
      <c r="S172" s="23">
        <v>56.018217712627781</v>
      </c>
    </row>
    <row r="173" spans="1:19">
      <c r="A173" s="9">
        <f t="shared" si="2"/>
        <v>37987</v>
      </c>
      <c r="B173" s="23">
        <v>73.16918025286077</v>
      </c>
      <c r="C173" s="23">
        <v>77.696902101375514</v>
      </c>
      <c r="D173" s="23">
        <v>64.564669652893443</v>
      </c>
      <c r="E173" s="23">
        <v>71.576833903716022</v>
      </c>
      <c r="F173" s="23">
        <v>73.40397925304022</v>
      </c>
      <c r="G173" s="23">
        <v>49.981814844090039</v>
      </c>
      <c r="H173" s="23">
        <v>69.581975370791625</v>
      </c>
      <c r="I173" s="23">
        <v>73.019259071944134</v>
      </c>
      <c r="J173" s="23">
        <v>82.776880911146009</v>
      </c>
      <c r="K173" s="23">
        <v>49.635420439520416</v>
      </c>
      <c r="L173" s="23">
        <v>64.337302948235347</v>
      </c>
      <c r="M173" s="23">
        <v>35.42158702841386</v>
      </c>
      <c r="N173" s="23">
        <v>62.9679043477717</v>
      </c>
      <c r="O173" s="23">
        <v>89.651727597973007</v>
      </c>
      <c r="P173" s="23">
        <v>85.615384021491749</v>
      </c>
      <c r="Q173" s="23">
        <v>67.628758068997016</v>
      </c>
      <c r="R173" s="23">
        <v>129.30537647329191</v>
      </c>
      <c r="S173" s="23">
        <v>60.873708307214045</v>
      </c>
    </row>
    <row r="174" spans="1:19">
      <c r="A174" s="9">
        <f t="shared" si="2"/>
        <v>38018</v>
      </c>
      <c r="B174" s="23">
        <v>72.960691393065204</v>
      </c>
      <c r="C174" s="23">
        <v>77.54557880075366</v>
      </c>
      <c r="D174" s="23">
        <v>65.47853608352311</v>
      </c>
      <c r="E174" s="23">
        <v>72.107627494215507</v>
      </c>
      <c r="F174" s="23">
        <v>74.04557710392335</v>
      </c>
      <c r="G174" s="23">
        <v>49.203013598164524</v>
      </c>
      <c r="H174" s="23">
        <v>72.578809232308004</v>
      </c>
      <c r="I174" s="23">
        <v>73.753398634296488</v>
      </c>
      <c r="J174" s="23">
        <v>84.886601778906851</v>
      </c>
      <c r="K174" s="23">
        <v>51.018184313493983</v>
      </c>
      <c r="L174" s="23">
        <v>67.686743885248561</v>
      </c>
      <c r="M174" s="23">
        <v>34.902960374275146</v>
      </c>
      <c r="N174" s="23">
        <v>66.045945074542004</v>
      </c>
      <c r="O174" s="23">
        <v>88.224411134012584</v>
      </c>
      <c r="P174" s="23">
        <v>83.783437036664978</v>
      </c>
      <c r="Q174" s="23">
        <v>67.500165035150886</v>
      </c>
      <c r="R174" s="23">
        <v>119.46415105970854</v>
      </c>
      <c r="S174" s="23">
        <v>64.707532180632555</v>
      </c>
    </row>
    <row r="175" spans="1:19">
      <c r="A175" s="9">
        <f t="shared" si="2"/>
        <v>38047</v>
      </c>
      <c r="B175" s="23">
        <v>75.426721334333152</v>
      </c>
      <c r="C175" s="23">
        <v>80.274371043137762</v>
      </c>
      <c r="D175" s="23">
        <v>67.533986221914759</v>
      </c>
      <c r="E175" s="23">
        <v>76.244854668420004</v>
      </c>
      <c r="F175" s="23">
        <v>78.580753259058639</v>
      </c>
      <c r="G175" s="23">
        <v>48.636884342001949</v>
      </c>
      <c r="H175" s="23">
        <v>72.338238705234502</v>
      </c>
      <c r="I175" s="23">
        <v>77.275813703673947</v>
      </c>
      <c r="J175" s="23">
        <v>84.249976814037538</v>
      </c>
      <c r="K175" s="23">
        <v>51.351816620595834</v>
      </c>
      <c r="L175" s="23">
        <v>67.603595916554568</v>
      </c>
      <c r="M175" s="23">
        <v>35.639537365888387</v>
      </c>
      <c r="N175" s="23">
        <v>66.533413964119845</v>
      </c>
      <c r="O175" s="23">
        <v>84.270117333194733</v>
      </c>
      <c r="P175" s="23">
        <v>86.843360126243127</v>
      </c>
      <c r="Q175" s="23">
        <v>73.19517792799995</v>
      </c>
      <c r="R175" s="23">
        <v>120.12560495856209</v>
      </c>
      <c r="S175" s="23">
        <v>70.395792235754627</v>
      </c>
    </row>
    <row r="176" spans="1:19">
      <c r="A176" s="9">
        <f t="shared" si="2"/>
        <v>38078</v>
      </c>
      <c r="B176" s="23">
        <v>76.543471598593626</v>
      </c>
      <c r="C176" s="23">
        <v>81.548339176532252</v>
      </c>
      <c r="D176" s="23">
        <v>67.80755387034344</v>
      </c>
      <c r="E176" s="23">
        <v>77.524294461511843</v>
      </c>
      <c r="F176" s="23">
        <v>80.111032102864087</v>
      </c>
      <c r="G176" s="23">
        <v>46.951659017968495</v>
      </c>
      <c r="H176" s="23">
        <v>71.307849971511729</v>
      </c>
      <c r="I176" s="23">
        <v>78.365746224039157</v>
      </c>
      <c r="J176" s="23">
        <v>84.057943140401605</v>
      </c>
      <c r="K176" s="23">
        <v>50.551005068193376</v>
      </c>
      <c r="L176" s="23">
        <v>66.239980268057664</v>
      </c>
      <c r="M176" s="23">
        <v>35.382846857864614</v>
      </c>
      <c r="N176" s="23">
        <v>65.305776782085857</v>
      </c>
      <c r="O176" s="23">
        <v>82.585475164547901</v>
      </c>
      <c r="P176" s="23">
        <v>89.179752406035405</v>
      </c>
      <c r="Q176" s="23">
        <v>74.550523212044865</v>
      </c>
      <c r="R176" s="23">
        <v>125.92335119325932</v>
      </c>
      <c r="S176" s="23">
        <v>77.379142903276744</v>
      </c>
    </row>
    <row r="177" spans="1:19">
      <c r="A177" s="9">
        <f t="shared" si="2"/>
        <v>38108</v>
      </c>
      <c r="B177" s="23">
        <v>79.679261406919764</v>
      </c>
      <c r="C177" s="23">
        <v>85.215428830761326</v>
      </c>
      <c r="D177" s="23">
        <v>67.312827972806161</v>
      </c>
      <c r="E177" s="23">
        <v>78.561630182386352</v>
      </c>
      <c r="F177" s="23">
        <v>81.19071912552451</v>
      </c>
      <c r="G177" s="23">
        <v>47.488444977104322</v>
      </c>
      <c r="H177" s="23">
        <v>69.278436073982178</v>
      </c>
      <c r="I177" s="23">
        <v>79.631710291464799</v>
      </c>
      <c r="J177" s="23">
        <v>86.870517040008679</v>
      </c>
      <c r="K177" s="23">
        <v>47.458869348335817</v>
      </c>
      <c r="L177" s="23">
        <v>62.2859872371398</v>
      </c>
      <c r="M177" s="23">
        <v>33.123957916866438</v>
      </c>
      <c r="N177" s="23">
        <v>60.975206478004118</v>
      </c>
      <c r="O177" s="23">
        <v>81.21094334808933</v>
      </c>
      <c r="P177" s="23">
        <v>97.566990014375122</v>
      </c>
      <c r="Q177" s="23">
        <v>83.063860056839147</v>
      </c>
      <c r="R177" s="23">
        <v>133.88212404893554</v>
      </c>
      <c r="S177" s="23">
        <v>83.939126361359968</v>
      </c>
    </row>
    <row r="178" spans="1:19">
      <c r="A178" s="9">
        <f t="shared" si="2"/>
        <v>38139</v>
      </c>
      <c r="B178" s="23">
        <v>78.394825598798363</v>
      </c>
      <c r="C178" s="23">
        <v>83.707803316794767</v>
      </c>
      <c r="D178" s="23">
        <v>66.596851634083194</v>
      </c>
      <c r="E178" s="23">
        <v>75.576260138614487</v>
      </c>
      <c r="F178" s="23">
        <v>77.782201829543808</v>
      </c>
      <c r="G178" s="23">
        <v>49.504249568868438</v>
      </c>
      <c r="H178" s="23">
        <v>71.369270345002903</v>
      </c>
      <c r="I178" s="23">
        <v>76.923145744945131</v>
      </c>
      <c r="J178" s="23">
        <v>86.034467910366644</v>
      </c>
      <c r="K178" s="23">
        <v>49.327000069672529</v>
      </c>
      <c r="L178" s="23">
        <v>65.540190553020039</v>
      </c>
      <c r="M178" s="23">
        <v>33.652028619163829</v>
      </c>
      <c r="N178" s="23">
        <v>63.797253693499577</v>
      </c>
      <c r="O178" s="23">
        <v>85.730853207495016</v>
      </c>
      <c r="P178" s="23">
        <v>95.460292171923996</v>
      </c>
      <c r="Q178" s="23">
        <v>78.20394311000301</v>
      </c>
      <c r="R178" s="23">
        <v>134.83313097597363</v>
      </c>
      <c r="S178" s="23">
        <v>94.070386451260958</v>
      </c>
    </row>
    <row r="179" spans="1:19">
      <c r="A179" s="9">
        <f t="shared" si="2"/>
        <v>38169</v>
      </c>
      <c r="B179" s="23">
        <v>79.77008432272676</v>
      </c>
      <c r="C179" s="23">
        <v>85.186824861106516</v>
      </c>
      <c r="D179" s="23">
        <v>66.022453162462924</v>
      </c>
      <c r="E179" s="23">
        <v>73.090919652346855</v>
      </c>
      <c r="F179" s="23">
        <v>75.185296091583126</v>
      </c>
      <c r="G179" s="23">
        <v>48.337498070387163</v>
      </c>
      <c r="H179" s="23">
        <v>72.641535927165719</v>
      </c>
      <c r="I179" s="23">
        <v>74.42968590790548</v>
      </c>
      <c r="J179" s="23">
        <v>83.486082829260155</v>
      </c>
      <c r="K179" s="23">
        <v>50.9657453894946</v>
      </c>
      <c r="L179" s="23">
        <v>68.331077174839933</v>
      </c>
      <c r="M179" s="23">
        <v>34.176879543288948</v>
      </c>
      <c r="N179" s="23">
        <v>66.390698460688967</v>
      </c>
      <c r="O179" s="23">
        <v>93.487331883199516</v>
      </c>
      <c r="P179" s="23">
        <v>99.655679995916358</v>
      </c>
      <c r="Q179" s="23">
        <v>82.814926274250084</v>
      </c>
      <c r="R179" s="23">
        <v>132.35050544848184</v>
      </c>
      <c r="S179" s="23">
        <v>100.08366762024804</v>
      </c>
    </row>
    <row r="180" spans="1:19">
      <c r="A180" s="9">
        <f t="shared" si="2"/>
        <v>38200</v>
      </c>
      <c r="B180" s="23">
        <v>80.837602079834539</v>
      </c>
      <c r="C180" s="23">
        <v>86.353192785128002</v>
      </c>
      <c r="D180" s="23">
        <v>64.016047416586304</v>
      </c>
      <c r="E180" s="23">
        <v>69.402596071083707</v>
      </c>
      <c r="F180" s="23">
        <v>71.099113218796077</v>
      </c>
      <c r="G180" s="23">
        <v>49.351470880971711</v>
      </c>
      <c r="H180" s="23">
        <v>71.243575296804465</v>
      </c>
      <c r="I180" s="23">
        <v>71.159438598830533</v>
      </c>
      <c r="J180" s="23">
        <v>83.044010079123794</v>
      </c>
      <c r="K180" s="23">
        <v>50.303263680478864</v>
      </c>
      <c r="L180" s="23">
        <v>66.553173028464926</v>
      </c>
      <c r="M180" s="23">
        <v>34.592792298263603</v>
      </c>
      <c r="N180" s="23">
        <v>65.035871063811854</v>
      </c>
      <c r="O180" s="23">
        <v>98.322643081010455</v>
      </c>
      <c r="P180" s="23">
        <v>105.16954921518311</v>
      </c>
      <c r="Q180" s="23">
        <v>91.884364105303277</v>
      </c>
      <c r="R180" s="23">
        <v>126.22681824846273</v>
      </c>
      <c r="S180" s="23">
        <v>94.675448319366822</v>
      </c>
    </row>
    <row r="181" spans="1:19">
      <c r="A181" s="9">
        <f t="shared" si="2"/>
        <v>38231</v>
      </c>
      <c r="B181" s="23">
        <v>80.679960258899101</v>
      </c>
      <c r="C181" s="23">
        <v>86.134529884743372</v>
      </c>
      <c r="D181" s="23">
        <v>64.568486287091261</v>
      </c>
      <c r="E181" s="23">
        <v>70.138555065460181</v>
      </c>
      <c r="F181" s="23">
        <v>71.82913203891016</v>
      </c>
      <c r="G181" s="23">
        <v>50.157636756514265</v>
      </c>
      <c r="H181" s="23">
        <v>71.648440274220278</v>
      </c>
      <c r="I181" s="23">
        <v>71.803352219412702</v>
      </c>
      <c r="J181" s="23">
        <v>83.065261277199909</v>
      </c>
      <c r="K181" s="23">
        <v>50.69203700920157</v>
      </c>
      <c r="L181" s="23">
        <v>67.110515687760511</v>
      </c>
      <c r="M181" s="23">
        <v>34.818592185893721</v>
      </c>
      <c r="N181" s="23">
        <v>65.430327550219275</v>
      </c>
      <c r="O181" s="23">
        <v>99.17201962332193</v>
      </c>
      <c r="P181" s="23">
        <v>103.98479389660477</v>
      </c>
      <c r="Q181" s="23">
        <v>91.348492127493628</v>
      </c>
      <c r="R181" s="23">
        <v>125.50475866078791</v>
      </c>
      <c r="S181" s="23">
        <v>89.675895330404373</v>
      </c>
    </row>
    <row r="182" spans="1:19">
      <c r="A182" s="9">
        <f t="shared" si="2"/>
        <v>38261</v>
      </c>
      <c r="B182" s="23">
        <v>86.484429774906417</v>
      </c>
      <c r="C182" s="23">
        <v>92.458009344179956</v>
      </c>
      <c r="D182" s="23">
        <v>65.192630923788514</v>
      </c>
      <c r="E182" s="23">
        <v>69.358296946390396</v>
      </c>
      <c r="F182" s="23">
        <v>71.211963321607783</v>
      </c>
      <c r="G182" s="23">
        <v>47.449826053358926</v>
      </c>
      <c r="H182" s="23">
        <v>73.738085394650511</v>
      </c>
      <c r="I182" s="23">
        <v>71.076228691830337</v>
      </c>
      <c r="J182" s="23">
        <v>82.697579100014593</v>
      </c>
      <c r="K182" s="23">
        <v>52.865728179943453</v>
      </c>
      <c r="L182" s="23">
        <v>70.176892067962427</v>
      </c>
      <c r="M182" s="23">
        <v>36.129232053627092</v>
      </c>
      <c r="N182" s="23">
        <v>68.377794200281045</v>
      </c>
      <c r="O182" s="23">
        <v>105.76709836085193</v>
      </c>
      <c r="P182" s="23">
        <v>117.28247040986385</v>
      </c>
      <c r="Q182" s="23">
        <v>101.85510941036465</v>
      </c>
      <c r="R182" s="23">
        <v>146.36823485682851</v>
      </c>
      <c r="S182" s="23">
        <v>89.612684577591324</v>
      </c>
    </row>
    <row r="183" spans="1:19">
      <c r="A183" s="9">
        <f t="shared" si="2"/>
        <v>38292</v>
      </c>
      <c r="B183" s="23">
        <v>83.859111877855597</v>
      </c>
      <c r="C183" s="23">
        <v>89.364310204996286</v>
      </c>
      <c r="D183" s="23">
        <v>66.475171885217193</v>
      </c>
      <c r="E183" s="23">
        <v>71.382001895618174</v>
      </c>
      <c r="F183" s="23">
        <v>73.097471418185108</v>
      </c>
      <c r="G183" s="23">
        <v>51.106878709746617</v>
      </c>
      <c r="H183" s="23">
        <v>73.207953393839489</v>
      </c>
      <c r="I183" s="23">
        <v>72.546849666748599</v>
      </c>
      <c r="J183" s="23">
        <v>80.426734392338957</v>
      </c>
      <c r="K183" s="23">
        <v>53.706125272335832</v>
      </c>
      <c r="L183" s="23">
        <v>70.338653457472773</v>
      </c>
      <c r="M183" s="23">
        <v>37.625736608575799</v>
      </c>
      <c r="N183" s="23">
        <v>68.672814074069521</v>
      </c>
      <c r="O183" s="23">
        <v>108.92044251750191</v>
      </c>
      <c r="P183" s="23">
        <v>109.00453495989025</v>
      </c>
      <c r="Q183" s="23">
        <v>89.629211659551402</v>
      </c>
      <c r="R183" s="23">
        <v>145.12120914094928</v>
      </c>
      <c r="S183" s="23">
        <v>87.532599550415085</v>
      </c>
    </row>
    <row r="184" spans="1:19">
      <c r="A184" s="9">
        <f t="shared" si="2"/>
        <v>38322</v>
      </c>
      <c r="B184" s="23">
        <v>82.610303716704877</v>
      </c>
      <c r="C184" s="23">
        <v>87.949719341796296</v>
      </c>
      <c r="D184" s="23">
        <v>68.190017718591463</v>
      </c>
      <c r="E184" s="23">
        <v>75.29335600713722</v>
      </c>
      <c r="F184" s="23">
        <v>76.94867231844853</v>
      </c>
      <c r="G184" s="23">
        <v>55.729183235825396</v>
      </c>
      <c r="H184" s="23">
        <v>72.515306182801794</v>
      </c>
      <c r="I184" s="23">
        <v>75.567890470612483</v>
      </c>
      <c r="J184" s="23">
        <v>77.425042949246958</v>
      </c>
      <c r="K184" s="23">
        <v>53.785678983415664</v>
      </c>
      <c r="L184" s="23">
        <v>70.563798387445971</v>
      </c>
      <c r="M184" s="23">
        <v>37.564532200398247</v>
      </c>
      <c r="N184" s="23">
        <v>68.641549489519463</v>
      </c>
      <c r="O184" s="23">
        <v>106.50318134158917</v>
      </c>
      <c r="P184" s="23">
        <v>103.46887735076339</v>
      </c>
      <c r="Q184" s="23">
        <v>81.484438903590487</v>
      </c>
      <c r="R184" s="23">
        <v>148.48578026220449</v>
      </c>
      <c r="S184" s="23">
        <v>82.077045825910417</v>
      </c>
    </row>
    <row r="185" spans="1:19">
      <c r="A185" s="9">
        <f t="shared" si="2"/>
        <v>38353</v>
      </c>
      <c r="B185" s="23">
        <v>85.468784379974878</v>
      </c>
      <c r="C185" s="23">
        <v>91.295149324678434</v>
      </c>
      <c r="D185" s="23">
        <v>69.226146748073589</v>
      </c>
      <c r="E185" s="23">
        <v>74.926546588488677</v>
      </c>
      <c r="F185" s="23">
        <v>76.506190259974034</v>
      </c>
      <c r="G185" s="23">
        <v>56.256748257577968</v>
      </c>
      <c r="H185" s="23">
        <v>78.671527750066218</v>
      </c>
      <c r="I185" s="23">
        <v>75.712356230328936</v>
      </c>
      <c r="J185" s="23">
        <v>81.028149029545702</v>
      </c>
      <c r="K185" s="23">
        <v>56.59196425898574</v>
      </c>
      <c r="L185" s="23">
        <v>77.734824823539384</v>
      </c>
      <c r="M185" s="23">
        <v>36.150969867915187</v>
      </c>
      <c r="N185" s="23">
        <v>74.886097706809338</v>
      </c>
      <c r="O185" s="23">
        <v>102.55935714688587</v>
      </c>
      <c r="P185" s="23">
        <v>108.9633428860035</v>
      </c>
      <c r="Q185" s="23">
        <v>90.857347306119536</v>
      </c>
      <c r="R185" s="23">
        <v>145.15869321820745</v>
      </c>
      <c r="S185" s="23">
        <v>80.457138204564302</v>
      </c>
    </row>
    <row r="186" spans="1:19">
      <c r="A186" s="9">
        <f t="shared" si="2"/>
        <v>38384</v>
      </c>
      <c r="B186" s="23">
        <v>87.430914420388916</v>
      </c>
      <c r="C186" s="23">
        <v>93.485418547365498</v>
      </c>
      <c r="D186" s="23">
        <v>71.155523453373206</v>
      </c>
      <c r="E186" s="23">
        <v>77.686501128574932</v>
      </c>
      <c r="F186" s="23">
        <v>79.020403355956915</v>
      </c>
      <c r="G186" s="23">
        <v>61.921119335251497</v>
      </c>
      <c r="H186" s="23">
        <v>80.323028009548949</v>
      </c>
      <c r="I186" s="23">
        <v>78.127479583853827</v>
      </c>
      <c r="J186" s="23">
        <v>81.110581307690467</v>
      </c>
      <c r="K186" s="23">
        <v>57.759614069040445</v>
      </c>
      <c r="L186" s="23">
        <v>80.009993630377096</v>
      </c>
      <c r="M186" s="23">
        <v>36.247866289036345</v>
      </c>
      <c r="N186" s="23">
        <v>77.041954943643006</v>
      </c>
      <c r="O186" s="23">
        <v>104.78458722166405</v>
      </c>
      <c r="P186" s="23">
        <v>110.97284978512441</v>
      </c>
      <c r="Q186" s="23">
        <v>94.004764737586427</v>
      </c>
      <c r="R186" s="23">
        <v>146.23599256549343</v>
      </c>
      <c r="S186" s="23">
        <v>74.331341085991085</v>
      </c>
    </row>
    <row r="187" spans="1:19">
      <c r="A187" s="9">
        <f t="shared" si="2"/>
        <v>38412</v>
      </c>
      <c r="B187" s="23">
        <v>94.599555802495047</v>
      </c>
      <c r="C187" s="23">
        <v>101.36562348768602</v>
      </c>
      <c r="D187" s="23">
        <v>73.58943662405936</v>
      </c>
      <c r="E187" s="23">
        <v>79.948324021928528</v>
      </c>
      <c r="F187" s="23">
        <v>80.939394567975015</v>
      </c>
      <c r="G187" s="23">
        <v>68.234867651736607</v>
      </c>
      <c r="H187" s="23">
        <v>83.798931485118004</v>
      </c>
      <c r="I187" s="23">
        <v>80.70510455948353</v>
      </c>
      <c r="J187" s="23">
        <v>85.824523204819968</v>
      </c>
      <c r="K187" s="23">
        <v>59.695257796588876</v>
      </c>
      <c r="L187" s="23">
        <v>82.993805218833756</v>
      </c>
      <c r="M187" s="23">
        <v>37.170137521396249</v>
      </c>
      <c r="N187" s="23">
        <v>79.832096421606266</v>
      </c>
      <c r="O187" s="23">
        <v>110.56198458529519</v>
      </c>
      <c r="P187" s="23">
        <v>124.9901540195538</v>
      </c>
      <c r="Q187" s="23">
        <v>107.55583951746456</v>
      </c>
      <c r="R187" s="23">
        <v>158.51835537250756</v>
      </c>
      <c r="S187" s="23">
        <v>74.088346329917059</v>
      </c>
    </row>
    <row r="188" spans="1:19">
      <c r="A188" s="9">
        <f t="shared" si="2"/>
        <v>38443</v>
      </c>
      <c r="B188" s="23">
        <v>94.188584577586226</v>
      </c>
      <c r="C188" s="23">
        <v>100.95426960398062</v>
      </c>
      <c r="D188" s="23">
        <v>72.0100239004786</v>
      </c>
      <c r="E188" s="23">
        <v>77.394983172817533</v>
      </c>
      <c r="F188" s="23">
        <v>78.496379464833609</v>
      </c>
      <c r="G188" s="23">
        <v>64.377587524963857</v>
      </c>
      <c r="H188" s="23">
        <v>82.541413905247921</v>
      </c>
      <c r="I188" s="23">
        <v>78.221265721166347</v>
      </c>
      <c r="J188" s="23">
        <v>83.810846946391393</v>
      </c>
      <c r="K188" s="23">
        <v>59.018395297302298</v>
      </c>
      <c r="L188" s="23">
        <v>82.036843376659817</v>
      </c>
      <c r="M188" s="23">
        <v>36.764076084218622</v>
      </c>
      <c r="N188" s="23">
        <v>78.93749930097141</v>
      </c>
      <c r="O188" s="23">
        <v>114.58472480909377</v>
      </c>
      <c r="P188" s="23">
        <v>126.2693034372124</v>
      </c>
      <c r="Q188" s="23">
        <v>108.19091926057742</v>
      </c>
      <c r="R188" s="23">
        <v>167.43912279870705</v>
      </c>
      <c r="S188" s="23">
        <v>75.074144593257842</v>
      </c>
    </row>
    <row r="189" spans="1:19">
      <c r="A189" s="9">
        <f t="shared" si="2"/>
        <v>38473</v>
      </c>
      <c r="B189" s="23">
        <v>91.738381065627053</v>
      </c>
      <c r="C189" s="23">
        <v>98.293580737869831</v>
      </c>
      <c r="D189" s="23">
        <v>72.415471054409437</v>
      </c>
      <c r="E189" s="23">
        <v>78.461850448585565</v>
      </c>
      <c r="F189" s="23">
        <v>79.541590275141886</v>
      </c>
      <c r="G189" s="23">
        <v>65.700412425854879</v>
      </c>
      <c r="H189" s="23">
        <v>82.170903543204759</v>
      </c>
      <c r="I189" s="23">
        <v>79.242910822633348</v>
      </c>
      <c r="J189" s="23">
        <v>84.526576090971602</v>
      </c>
      <c r="K189" s="23">
        <v>58.326310052572374</v>
      </c>
      <c r="L189" s="23">
        <v>81.234577715781427</v>
      </c>
      <c r="M189" s="23">
        <v>36.178513666029609</v>
      </c>
      <c r="N189" s="23">
        <v>78.162584587143442</v>
      </c>
      <c r="O189" s="23">
        <v>116.93122601207772</v>
      </c>
      <c r="P189" s="23">
        <v>119.68847452050004</v>
      </c>
      <c r="Q189" s="23">
        <v>103.13173910602887</v>
      </c>
      <c r="R189" s="23">
        <v>159.07980100672515</v>
      </c>
      <c r="S189" s="23">
        <v>74.830855612131856</v>
      </c>
    </row>
    <row r="190" spans="1:19">
      <c r="A190" s="9">
        <f t="shared" si="2"/>
        <v>38504</v>
      </c>
      <c r="B190" s="23">
        <v>95.50702540097484</v>
      </c>
      <c r="C190" s="23">
        <v>102.40896597453124</v>
      </c>
      <c r="D190" s="23">
        <v>71.032099106718519</v>
      </c>
      <c r="E190" s="23">
        <v>75.208628145462455</v>
      </c>
      <c r="F190" s="23">
        <v>75.929298518109107</v>
      </c>
      <c r="G190" s="23">
        <v>66.69102967483812</v>
      </c>
      <c r="H190" s="23">
        <v>82.632619160122431</v>
      </c>
      <c r="I190" s="23">
        <v>76.407217876493917</v>
      </c>
      <c r="J190" s="23">
        <v>84.515357968172069</v>
      </c>
      <c r="K190" s="23">
        <v>59.03070315080776</v>
      </c>
      <c r="L190" s="23">
        <v>81.884273650921571</v>
      </c>
      <c r="M190" s="23">
        <v>36.935788180222112</v>
      </c>
      <c r="N190" s="23">
        <v>78.867554521869963</v>
      </c>
      <c r="O190" s="23">
        <v>116.92655638006229</v>
      </c>
      <c r="P190" s="23">
        <v>130.90937819506564</v>
      </c>
      <c r="Q190" s="23">
        <v>118.36195335567294</v>
      </c>
      <c r="R190" s="23">
        <v>165.35885870210603</v>
      </c>
      <c r="S190" s="23">
        <v>77.114538044363385</v>
      </c>
    </row>
    <row r="191" spans="1:19">
      <c r="A191" s="9">
        <f t="shared" si="2"/>
        <v>38534</v>
      </c>
      <c r="B191" s="23">
        <v>97.775746968337614</v>
      </c>
      <c r="C191" s="23">
        <v>104.99033926584981</v>
      </c>
      <c r="D191" s="23">
        <v>70.34184988769853</v>
      </c>
      <c r="E191" s="23">
        <v>74.510963176068813</v>
      </c>
      <c r="F191" s="23">
        <v>75.522063823273399</v>
      </c>
      <c r="G191" s="23">
        <v>62.560771169910907</v>
      </c>
      <c r="H191" s="23">
        <v>82.016084076931563</v>
      </c>
      <c r="I191" s="23">
        <v>75.969347488874746</v>
      </c>
      <c r="J191" s="23">
        <v>85.834928687839181</v>
      </c>
      <c r="K191" s="23">
        <v>58.060623949416083</v>
      </c>
      <c r="L191" s="23">
        <v>80.498180901679561</v>
      </c>
      <c r="M191" s="23">
        <v>36.367912387979082</v>
      </c>
      <c r="N191" s="23">
        <v>77.513259236799527</v>
      </c>
      <c r="O191" s="23">
        <v>115.00678944615818</v>
      </c>
      <c r="P191" s="23">
        <v>137.45817507001016</v>
      </c>
      <c r="Q191" s="23">
        <v>124.99939144893965</v>
      </c>
      <c r="R191" s="23">
        <v>178.0320842592356</v>
      </c>
      <c r="S191" s="23">
        <v>78.735974649423213</v>
      </c>
    </row>
    <row r="192" spans="1:19">
      <c r="A192" s="9">
        <f t="shared" si="2"/>
        <v>38565</v>
      </c>
      <c r="B192" s="23">
        <v>103.62105354363047</v>
      </c>
      <c r="C192" s="23">
        <v>111.37502909814937</v>
      </c>
      <c r="D192" s="23">
        <v>70.505699245354904</v>
      </c>
      <c r="E192" s="23">
        <v>72.980731671801891</v>
      </c>
      <c r="F192" s="23">
        <v>74.045845755367637</v>
      </c>
      <c r="G192" s="23">
        <v>60.39215521082928</v>
      </c>
      <c r="H192" s="23">
        <v>84.605133566743788</v>
      </c>
      <c r="I192" s="23">
        <v>74.877461166486455</v>
      </c>
      <c r="J192" s="23">
        <v>87.708330696534361</v>
      </c>
      <c r="K192" s="23">
        <v>60.012201253741189</v>
      </c>
      <c r="L192" s="23">
        <v>83.37168385703626</v>
      </c>
      <c r="M192" s="23">
        <v>37.428168624174226</v>
      </c>
      <c r="N192" s="23">
        <v>80.17160818456334</v>
      </c>
      <c r="O192" s="23">
        <v>116.57077267918191</v>
      </c>
      <c r="P192" s="23">
        <v>151.52156370957897</v>
      </c>
      <c r="Q192" s="23">
        <v>135.46860822167272</v>
      </c>
      <c r="R192" s="23">
        <v>203.66842874746288</v>
      </c>
      <c r="S192" s="23">
        <v>73.44463529761498</v>
      </c>
    </row>
    <row r="193" spans="1:19">
      <c r="A193" s="9">
        <f t="shared" si="2"/>
        <v>38596</v>
      </c>
      <c r="B193" s="23">
        <v>107.59700949479819</v>
      </c>
      <c r="C193" s="23">
        <v>115.63659135208827</v>
      </c>
      <c r="D193" s="23">
        <v>70.842326742408275</v>
      </c>
      <c r="E193" s="23">
        <v>72.855446808120533</v>
      </c>
      <c r="F193" s="23">
        <v>74.155410894360372</v>
      </c>
      <c r="G193" s="23">
        <v>57.491179685331375</v>
      </c>
      <c r="H193" s="23">
        <v>84.48619946966771</v>
      </c>
      <c r="I193" s="23">
        <v>74.894296295965049</v>
      </c>
      <c r="J193" s="23">
        <v>88.686569703032518</v>
      </c>
      <c r="K193" s="23">
        <v>60.444063436067132</v>
      </c>
      <c r="L193" s="23">
        <v>82.816648607019943</v>
      </c>
      <c r="M193" s="23">
        <v>38.81416682879842</v>
      </c>
      <c r="N193" s="23">
        <v>79.779087467201549</v>
      </c>
      <c r="O193" s="23">
        <v>121.55944691911208</v>
      </c>
      <c r="P193" s="23">
        <v>160.7617148749469</v>
      </c>
      <c r="Q193" s="23">
        <v>135.6473121693036</v>
      </c>
      <c r="R193" s="23">
        <v>245.12790479649053</v>
      </c>
      <c r="S193" s="23">
        <v>70.447095202526839</v>
      </c>
    </row>
    <row r="194" spans="1:19">
      <c r="A194" s="9">
        <f t="shared" si="2"/>
        <v>38626</v>
      </c>
      <c r="B194" s="23">
        <v>107.01210679799492</v>
      </c>
      <c r="C194" s="23">
        <v>114.86000410567824</v>
      </c>
      <c r="D194" s="23">
        <v>71.277556017981269</v>
      </c>
      <c r="E194" s="23">
        <v>72.714902462939534</v>
      </c>
      <c r="F194" s="23">
        <v>73.964461306429257</v>
      </c>
      <c r="G194" s="23">
        <v>57.946374578025747</v>
      </c>
      <c r="H194" s="23">
        <v>85.031844811430517</v>
      </c>
      <c r="I194" s="23">
        <v>74.857216229064392</v>
      </c>
      <c r="J194" s="23">
        <v>89.349397904208871</v>
      </c>
      <c r="K194" s="23">
        <v>61.345103718978464</v>
      </c>
      <c r="L194" s="23">
        <v>83.315716448907281</v>
      </c>
      <c r="M194" s="23">
        <v>40.10383552777715</v>
      </c>
      <c r="N194" s="23">
        <v>80.511596128807639</v>
      </c>
      <c r="O194" s="23">
        <v>124.98607384981911</v>
      </c>
      <c r="P194" s="23">
        <v>158.70121745935299</v>
      </c>
      <c r="Q194" s="23">
        <v>129.46454619964197</v>
      </c>
      <c r="R194" s="23">
        <v>267.2214995998649</v>
      </c>
      <c r="S194" s="23">
        <v>64.336470043433607</v>
      </c>
    </row>
    <row r="195" spans="1:19">
      <c r="A195" s="9">
        <f t="shared" si="2"/>
        <v>38657</v>
      </c>
      <c r="B195" s="23">
        <v>101.04752155434286</v>
      </c>
      <c r="C195" s="23">
        <v>108.15930507681058</v>
      </c>
      <c r="D195" s="23">
        <v>71.488979983342276</v>
      </c>
      <c r="E195" s="23">
        <v>72.085606445579501</v>
      </c>
      <c r="F195" s="23">
        <v>73.187725597903764</v>
      </c>
      <c r="G195" s="23">
        <v>59.059667316421205</v>
      </c>
      <c r="H195" s="23">
        <v>86.560967618193132</v>
      </c>
      <c r="I195" s="23">
        <v>74.134602411526444</v>
      </c>
      <c r="J195" s="23">
        <v>87.995514038796827</v>
      </c>
      <c r="K195" s="23">
        <v>63.078216971253411</v>
      </c>
      <c r="L195" s="23">
        <v>85.990768306950827</v>
      </c>
      <c r="M195" s="23">
        <v>40.926279114589278</v>
      </c>
      <c r="N195" s="23">
        <v>83.20769502443494</v>
      </c>
      <c r="O195" s="23">
        <v>123.94889607486725</v>
      </c>
      <c r="P195" s="23">
        <v>143.8031933873952</v>
      </c>
      <c r="Q195" s="23">
        <v>123.87735254699271</v>
      </c>
      <c r="R195" s="23">
        <v>224.14136413991966</v>
      </c>
      <c r="S195" s="23">
        <v>58.938194381104196</v>
      </c>
    </row>
    <row r="196" spans="1:19">
      <c r="A196" s="9">
        <f t="shared" si="2"/>
        <v>38687</v>
      </c>
      <c r="B196" s="23">
        <v>106.12100225070061</v>
      </c>
      <c r="C196" s="23">
        <v>113.50378077670264</v>
      </c>
      <c r="D196" s="23">
        <v>73.784415439472397</v>
      </c>
      <c r="E196" s="23">
        <v>73.396727499846847</v>
      </c>
      <c r="F196" s="23">
        <v>74.39966144861252</v>
      </c>
      <c r="G196" s="23">
        <v>61.543057649688741</v>
      </c>
      <c r="H196" s="23">
        <v>91.083780721297444</v>
      </c>
      <c r="I196" s="23">
        <v>75.312027876467937</v>
      </c>
      <c r="J196" s="23">
        <v>88.26852447345054</v>
      </c>
      <c r="K196" s="23">
        <v>67.526166055177796</v>
      </c>
      <c r="L196" s="23">
        <v>92.202780532274176</v>
      </c>
      <c r="M196" s="23">
        <v>43.668725545798651</v>
      </c>
      <c r="N196" s="23">
        <v>89.08677510745504</v>
      </c>
      <c r="O196" s="23">
        <v>120.79949569394688</v>
      </c>
      <c r="P196" s="23">
        <v>152.89504523184328</v>
      </c>
      <c r="Q196" s="23">
        <v>126.97712576854656</v>
      </c>
      <c r="R196" s="23">
        <v>255.46302707135018</v>
      </c>
      <c r="S196" s="23">
        <v>61.269497871749067</v>
      </c>
    </row>
    <row r="197" spans="1:19">
      <c r="A197" s="9">
        <f t="shared" si="2"/>
        <v>38718</v>
      </c>
      <c r="B197" s="23">
        <v>107.80571435290531</v>
      </c>
      <c r="C197" s="23">
        <v>115.01869733508825</v>
      </c>
      <c r="D197" s="23">
        <v>77.011114261454992</v>
      </c>
      <c r="E197" s="23">
        <v>75.309562190065208</v>
      </c>
      <c r="F197" s="23">
        <v>75.85260958051235</v>
      </c>
      <c r="G197" s="23">
        <v>68.891288596602394</v>
      </c>
      <c r="H197" s="23">
        <v>97.451678380934439</v>
      </c>
      <c r="I197" s="23">
        <v>77.433011683188099</v>
      </c>
      <c r="J197" s="23">
        <v>91.797581579032766</v>
      </c>
      <c r="K197" s="23">
        <v>72.838293231676602</v>
      </c>
      <c r="L197" s="23">
        <v>99.69905222386997</v>
      </c>
      <c r="M197" s="23">
        <v>46.869213871628673</v>
      </c>
      <c r="N197" s="23">
        <v>96.118415642864704</v>
      </c>
      <c r="O197" s="23">
        <v>119.15918947266938</v>
      </c>
      <c r="P197" s="23">
        <v>152.34931311529706</v>
      </c>
      <c r="Q197" s="23">
        <v>138.33739677284294</v>
      </c>
      <c r="R197" s="23">
        <v>204.95493463446132</v>
      </c>
      <c r="S197" s="23">
        <v>66.475341406279028</v>
      </c>
    </row>
    <row r="198" spans="1:19">
      <c r="A198" s="9">
        <f t="shared" si="2"/>
        <v>38749</v>
      </c>
      <c r="B198" s="23">
        <v>106.09928494774377</v>
      </c>
      <c r="C198" s="23">
        <v>113.07272181677425</v>
      </c>
      <c r="D198" s="23">
        <v>78.481288811890138</v>
      </c>
      <c r="E198" s="23">
        <v>76.762376343255696</v>
      </c>
      <c r="F198" s="23">
        <v>77.400624853796714</v>
      </c>
      <c r="G198" s="23">
        <v>69.218921327479748</v>
      </c>
      <c r="H198" s="23">
        <v>100.45346110283782</v>
      </c>
      <c r="I198" s="23">
        <v>79.113561871134635</v>
      </c>
      <c r="J198" s="23">
        <v>95.018705347679131</v>
      </c>
      <c r="K198" s="23">
        <v>74.584396576404458</v>
      </c>
      <c r="L198" s="23">
        <v>102.61365190869364</v>
      </c>
      <c r="M198" s="23">
        <v>47.485610710419976</v>
      </c>
      <c r="N198" s="23">
        <v>98.944080688728178</v>
      </c>
      <c r="O198" s="23">
        <v>113.52954644358773</v>
      </c>
      <c r="P198" s="23">
        <v>146.0480076083214</v>
      </c>
      <c r="Q198" s="23">
        <v>134.00791284036083</v>
      </c>
      <c r="R198" s="23">
        <v>192.27487805384641</v>
      </c>
      <c r="S198" s="23">
        <v>74.357301170896136</v>
      </c>
    </row>
    <row r="199" spans="1:19">
      <c r="A199" s="9">
        <f t="shared" ref="A199:A262" si="3">EDATE(A198,1)</f>
        <v>38777</v>
      </c>
      <c r="B199" s="23">
        <v>106.95553114120219</v>
      </c>
      <c r="C199" s="23">
        <v>114.00681815196334</v>
      </c>
      <c r="D199" s="23">
        <v>79.071668313006313</v>
      </c>
      <c r="E199" s="23">
        <v>77.405472270742109</v>
      </c>
      <c r="F199" s="23">
        <v>78.342903926310228</v>
      </c>
      <c r="G199" s="23">
        <v>66.325973599999756</v>
      </c>
      <c r="H199" s="23">
        <v>101.3300223812836</v>
      </c>
      <c r="I199" s="23">
        <v>79.622154422083767</v>
      </c>
      <c r="J199" s="23">
        <v>94.617418403140448</v>
      </c>
      <c r="K199" s="23">
        <v>75.528611841001066</v>
      </c>
      <c r="L199" s="23">
        <v>103.99812855756804</v>
      </c>
      <c r="M199" s="23">
        <v>48.004179669534395</v>
      </c>
      <c r="N199" s="23">
        <v>100.51586125006472</v>
      </c>
      <c r="O199" s="23">
        <v>111.37878551445316</v>
      </c>
      <c r="P199" s="23">
        <v>147.28882314941907</v>
      </c>
      <c r="Q199" s="23">
        <v>136.94278890346936</v>
      </c>
      <c r="R199" s="23">
        <v>183.93828772979006</v>
      </c>
      <c r="S199" s="23">
        <v>80.267829002622619</v>
      </c>
    </row>
    <row r="200" spans="1:19">
      <c r="A200" s="9">
        <f t="shared" si="3"/>
        <v>38808</v>
      </c>
      <c r="B200" s="23">
        <v>115.60464862951149</v>
      </c>
      <c r="C200" s="23">
        <v>123.14903485634494</v>
      </c>
      <c r="D200" s="23">
        <v>84.55164045857174</v>
      </c>
      <c r="E200" s="23">
        <v>80.427847253874546</v>
      </c>
      <c r="F200" s="23">
        <v>81.640633356424686</v>
      </c>
      <c r="G200" s="23">
        <v>66.093936156157639</v>
      </c>
      <c r="H200" s="23">
        <v>112.49783066297877</v>
      </c>
      <c r="I200" s="23">
        <v>82.324542963335062</v>
      </c>
      <c r="J200" s="23">
        <v>95.155183945346522</v>
      </c>
      <c r="K200" s="23">
        <v>85.594240041122148</v>
      </c>
      <c r="L200" s="23">
        <v>119.39113510505508</v>
      </c>
      <c r="M200" s="23">
        <v>52.919279132773681</v>
      </c>
      <c r="N200" s="23">
        <v>115.25130386556714</v>
      </c>
      <c r="O200" s="23">
        <v>112.4233324435092</v>
      </c>
      <c r="P200" s="23">
        <v>160.52202804745838</v>
      </c>
      <c r="Q200" s="23">
        <v>150.85749581145924</v>
      </c>
      <c r="R200" s="23">
        <v>190.93191635221763</v>
      </c>
      <c r="S200" s="23">
        <v>83.211153221303462</v>
      </c>
    </row>
    <row r="201" spans="1:19">
      <c r="A201" s="9">
        <f t="shared" si="3"/>
        <v>38838</v>
      </c>
      <c r="B201" s="23">
        <v>119.81148652232508</v>
      </c>
      <c r="C201" s="23">
        <v>127.2450892835347</v>
      </c>
      <c r="D201" s="23">
        <v>92.088198960093166</v>
      </c>
      <c r="E201" s="23">
        <v>86.075140855958466</v>
      </c>
      <c r="F201" s="23">
        <v>87.815434514714383</v>
      </c>
      <c r="G201" s="23">
        <v>65.506621365113929</v>
      </c>
      <c r="H201" s="23">
        <v>126.44270330320833</v>
      </c>
      <c r="I201" s="23">
        <v>87.886589581155093</v>
      </c>
      <c r="J201" s="23">
        <v>100.14055743398011</v>
      </c>
      <c r="K201" s="23">
        <v>97.010729092809413</v>
      </c>
      <c r="L201" s="23">
        <v>136.89720323672498</v>
      </c>
      <c r="M201" s="23">
        <v>58.448341010741991</v>
      </c>
      <c r="N201" s="23">
        <v>131.70568939057728</v>
      </c>
      <c r="O201" s="23">
        <v>109.40858683059388</v>
      </c>
      <c r="P201" s="23">
        <v>159.91251052910596</v>
      </c>
      <c r="Q201" s="23">
        <v>148.66429055963201</v>
      </c>
      <c r="R201" s="23">
        <v>182.11524667762203</v>
      </c>
      <c r="S201" s="23">
        <v>78.896319748326164</v>
      </c>
    </row>
    <row r="202" spans="1:19">
      <c r="A202" s="9">
        <f t="shared" si="3"/>
        <v>38869</v>
      </c>
      <c r="B202" s="23">
        <v>117.06639920103663</v>
      </c>
      <c r="C202" s="23">
        <v>124.90762614657611</v>
      </c>
      <c r="D202" s="23">
        <v>87.640981469188006</v>
      </c>
      <c r="E202" s="23">
        <v>83.85179072966946</v>
      </c>
      <c r="F202" s="23">
        <v>85.465886180206738</v>
      </c>
      <c r="G202" s="23">
        <v>64.774807045092658</v>
      </c>
      <c r="H202" s="23">
        <v>120.11277383036976</v>
      </c>
      <c r="I202" s="23">
        <v>86.406481331237245</v>
      </c>
      <c r="J202" s="23">
        <v>103.6882823947081</v>
      </c>
      <c r="K202" s="23">
        <v>88.427803166140592</v>
      </c>
      <c r="L202" s="23">
        <v>126.64113259911414</v>
      </c>
      <c r="M202" s="23">
        <v>51.483017467979145</v>
      </c>
      <c r="N202" s="23">
        <v>121.31578175205134</v>
      </c>
      <c r="O202" s="23">
        <v>100.59820649565282</v>
      </c>
      <c r="P202" s="23">
        <v>159.62951081706092</v>
      </c>
      <c r="Q202" s="23">
        <v>148.7565317464539</v>
      </c>
      <c r="R202" s="23">
        <v>182.05227450003079</v>
      </c>
      <c r="S202" s="23">
        <v>79.505385364866299</v>
      </c>
    </row>
    <row r="203" spans="1:19">
      <c r="A203" s="9">
        <f t="shared" si="3"/>
        <v>38899</v>
      </c>
      <c r="B203" s="23">
        <v>121.47218256651961</v>
      </c>
      <c r="C203" s="23">
        <v>129.47141462085287</v>
      </c>
      <c r="D203" s="23">
        <v>90.049144749343824</v>
      </c>
      <c r="E203" s="23">
        <v>83.367936037600685</v>
      </c>
      <c r="F203" s="23">
        <v>84.690373610626409</v>
      </c>
      <c r="G203" s="23">
        <v>67.738054919922206</v>
      </c>
      <c r="H203" s="23">
        <v>127.64066623300964</v>
      </c>
      <c r="I203" s="23">
        <v>85.823133176753089</v>
      </c>
      <c r="J203" s="23">
        <v>102.43188748320256</v>
      </c>
      <c r="K203" s="23">
        <v>95.346362185474021</v>
      </c>
      <c r="L203" s="23">
        <v>137.66057780502422</v>
      </c>
      <c r="M203" s="23">
        <v>54.436824826472154</v>
      </c>
      <c r="N203" s="23">
        <v>131.39551089339844</v>
      </c>
      <c r="O203" s="23">
        <v>103.34095294638236</v>
      </c>
      <c r="P203" s="23">
        <v>166.92480037181937</v>
      </c>
      <c r="Q203" s="23">
        <v>157.50518557295567</v>
      </c>
      <c r="R203" s="23">
        <v>183.06257877734873</v>
      </c>
      <c r="S203" s="23">
        <v>80.895188623995367</v>
      </c>
    </row>
    <row r="204" spans="1:19">
      <c r="A204" s="9">
        <f t="shared" si="3"/>
        <v>38930</v>
      </c>
      <c r="B204" s="23">
        <v>122.12293509164292</v>
      </c>
      <c r="C204" s="23">
        <v>130.20590390386766</v>
      </c>
      <c r="D204" s="23">
        <v>90.477328680813088</v>
      </c>
      <c r="E204" s="23">
        <v>82.038138833275895</v>
      </c>
      <c r="F204" s="23">
        <v>82.955519940882326</v>
      </c>
      <c r="G204" s="23">
        <v>71.195617459139683</v>
      </c>
      <c r="H204" s="23">
        <v>131.0671932476784</v>
      </c>
      <c r="I204" s="23">
        <v>84.543598339927797</v>
      </c>
      <c r="J204" s="23">
        <v>101.49236416697845</v>
      </c>
      <c r="K204" s="23">
        <v>98.03984055858723</v>
      </c>
      <c r="L204" s="23">
        <v>142.82250972243324</v>
      </c>
      <c r="M204" s="23">
        <v>54.743793346790774</v>
      </c>
      <c r="N204" s="23">
        <v>136.3392446093014</v>
      </c>
      <c r="O204" s="23">
        <v>107.6525116618935</v>
      </c>
      <c r="P204" s="23">
        <v>167.89749265597163</v>
      </c>
      <c r="Q204" s="23">
        <v>154.99763475732053</v>
      </c>
      <c r="R204" s="23">
        <v>194.96431189193194</v>
      </c>
      <c r="S204" s="23">
        <v>81.353205864553644</v>
      </c>
    </row>
    <row r="205" spans="1:19">
      <c r="A205" s="9">
        <f t="shared" si="3"/>
        <v>38961</v>
      </c>
      <c r="B205" s="23">
        <v>112.40091814704085</v>
      </c>
      <c r="C205" s="23">
        <v>119.69584721404007</v>
      </c>
      <c r="D205" s="23">
        <v>89.414784576998699</v>
      </c>
      <c r="E205" s="23">
        <v>81.569590329626081</v>
      </c>
      <c r="F205" s="23">
        <v>82.457066262930198</v>
      </c>
      <c r="G205" s="23">
        <v>71.080518017042721</v>
      </c>
      <c r="H205" s="23">
        <v>129.9687884684526</v>
      </c>
      <c r="I205" s="23">
        <v>83.620322423852016</v>
      </c>
      <c r="J205" s="23">
        <v>97.492978496230521</v>
      </c>
      <c r="K205" s="23">
        <v>96.636843564028496</v>
      </c>
      <c r="L205" s="23">
        <v>142.87717833457043</v>
      </c>
      <c r="M205" s="23">
        <v>51.931519948996382</v>
      </c>
      <c r="N205" s="23">
        <v>136.0304929471105</v>
      </c>
      <c r="O205" s="23">
        <v>108.13102843802722</v>
      </c>
      <c r="P205" s="23">
        <v>145.64977047186667</v>
      </c>
      <c r="Q205" s="23">
        <v>134.61619889387848</v>
      </c>
      <c r="R205" s="23">
        <v>167.83164979603308</v>
      </c>
      <c r="S205" s="23">
        <v>74.830119941916706</v>
      </c>
    </row>
    <row r="206" spans="1:19">
      <c r="A206" s="9">
        <f t="shared" si="3"/>
        <v>38991</v>
      </c>
      <c r="B206" s="23">
        <v>110.69849591131391</v>
      </c>
      <c r="C206" s="23">
        <v>117.91325967684469</v>
      </c>
      <c r="D206" s="23">
        <v>90.237341183561554</v>
      </c>
      <c r="E206" s="23">
        <v>81.745479704044357</v>
      </c>
      <c r="F206" s="23">
        <v>82.737142223318713</v>
      </c>
      <c r="G206" s="23">
        <v>70.025026806102787</v>
      </c>
      <c r="H206" s="23">
        <v>134.42393307619312</v>
      </c>
      <c r="I206" s="23">
        <v>83.781603756450835</v>
      </c>
      <c r="J206" s="23">
        <v>97.555440319141823</v>
      </c>
      <c r="K206" s="23">
        <v>99.002101931911753</v>
      </c>
      <c r="L206" s="23">
        <v>149.07831363486818</v>
      </c>
      <c r="M206" s="23">
        <v>50.588238565556885</v>
      </c>
      <c r="N206" s="23">
        <v>141.11189495124327</v>
      </c>
      <c r="O206" s="23">
        <v>102.51727594338857</v>
      </c>
      <c r="P206" s="23">
        <v>140.29503113832138</v>
      </c>
      <c r="Q206" s="23">
        <v>126.44588750161113</v>
      </c>
      <c r="R206" s="23">
        <v>178.11969533974272</v>
      </c>
      <c r="S206" s="23">
        <v>72.577908424899135</v>
      </c>
    </row>
    <row r="207" spans="1:19">
      <c r="A207" s="9">
        <f t="shared" si="3"/>
        <v>39022</v>
      </c>
      <c r="B207" s="23">
        <v>113.47458080175373</v>
      </c>
      <c r="C207" s="23">
        <v>120.62234809762006</v>
      </c>
      <c r="D207" s="23">
        <v>91.926421605342014</v>
      </c>
      <c r="E207" s="23">
        <v>83.825400819631597</v>
      </c>
      <c r="F207" s="23">
        <v>84.741731896900802</v>
      </c>
      <c r="G207" s="23">
        <v>72.995289747255725</v>
      </c>
      <c r="H207" s="23">
        <v>133.00601615176012</v>
      </c>
      <c r="I207" s="23">
        <v>85.293571995485379</v>
      </c>
      <c r="J207" s="23">
        <v>95.225358714650682</v>
      </c>
      <c r="K207" s="23">
        <v>100.44305394120948</v>
      </c>
      <c r="L207" s="23">
        <v>148.02296125685803</v>
      </c>
      <c r="M207" s="23">
        <v>54.442626723835843</v>
      </c>
      <c r="N207" s="23">
        <v>140.99440212036086</v>
      </c>
      <c r="O207" s="23">
        <v>110.37242731241622</v>
      </c>
      <c r="P207" s="23">
        <v>144.6434400973024</v>
      </c>
      <c r="Q207" s="23">
        <v>126.05265399902213</v>
      </c>
      <c r="R207" s="23">
        <v>196.60259807154918</v>
      </c>
      <c r="S207" s="23">
        <v>71.870431354301743</v>
      </c>
    </row>
    <row r="208" spans="1:19">
      <c r="A208" s="9">
        <f t="shared" si="3"/>
        <v>39052</v>
      </c>
      <c r="B208" s="23">
        <v>115.39505595680804</v>
      </c>
      <c r="C208" s="23">
        <v>122.74228969940661</v>
      </c>
      <c r="D208" s="23">
        <v>93.365206962801324</v>
      </c>
      <c r="E208" s="23">
        <v>84.236885887544148</v>
      </c>
      <c r="F208" s="23">
        <v>84.915473349133563</v>
      </c>
      <c r="G208" s="23">
        <v>76.216665070373423</v>
      </c>
      <c r="H208" s="23">
        <v>136.49988976823229</v>
      </c>
      <c r="I208" s="23">
        <v>86.125667863018791</v>
      </c>
      <c r="J208" s="23">
        <v>98.902774543722188</v>
      </c>
      <c r="K208" s="23">
        <v>102.15125494299323</v>
      </c>
      <c r="L208" s="23">
        <v>151.44388105203524</v>
      </c>
      <c r="M208" s="23">
        <v>54.494964975054494</v>
      </c>
      <c r="N208" s="23">
        <v>143.95664388013103</v>
      </c>
      <c r="O208" s="23">
        <v>119.57802073697512</v>
      </c>
      <c r="P208" s="23">
        <v>147.26066718315928</v>
      </c>
      <c r="Q208" s="23">
        <v>129.7190369250753</v>
      </c>
      <c r="R208" s="23">
        <v>186.77528403388393</v>
      </c>
      <c r="S208" s="23">
        <v>78.339690178181456</v>
      </c>
    </row>
    <row r="209" spans="1:19">
      <c r="A209" s="9">
        <f t="shared" si="3"/>
        <v>39083</v>
      </c>
      <c r="B209" s="23">
        <v>110.89279521844769</v>
      </c>
      <c r="C209" s="23">
        <v>117.71822759388897</v>
      </c>
      <c r="D209" s="23">
        <v>94.424998350292597</v>
      </c>
      <c r="E209" s="23">
        <v>85.791904240117091</v>
      </c>
      <c r="F209" s="23">
        <v>86.566511310100225</v>
      </c>
      <c r="G209" s="23">
        <v>76.636828292714213</v>
      </c>
      <c r="H209" s="23">
        <v>135.40039218744934</v>
      </c>
      <c r="I209" s="23">
        <v>87.878818430556038</v>
      </c>
      <c r="J209" s="23">
        <v>101.99623674084654</v>
      </c>
      <c r="K209" s="23">
        <v>100.82384267707342</v>
      </c>
      <c r="L209" s="23">
        <v>148.67777809474364</v>
      </c>
      <c r="M209" s="23">
        <v>54.558484095312323</v>
      </c>
      <c r="N209" s="23">
        <v>141.46683974845291</v>
      </c>
      <c r="O209" s="23">
        <v>136.56885183328302</v>
      </c>
      <c r="P209" s="23">
        <v>134.71304078154319</v>
      </c>
      <c r="Q209" s="23">
        <v>115.4251426002395</v>
      </c>
      <c r="R209" s="23">
        <v>184.5619318938856</v>
      </c>
      <c r="S209" s="23">
        <v>78.935069634987258</v>
      </c>
    </row>
    <row r="210" spans="1:19">
      <c r="A210" s="9">
        <f t="shared" si="3"/>
        <v>39114</v>
      </c>
      <c r="B210" s="23">
        <v>116.90904331420143</v>
      </c>
      <c r="C210" s="23">
        <v>124.11078718477556</v>
      </c>
      <c r="D210" s="23">
        <v>97.470204234740507</v>
      </c>
      <c r="E210" s="23">
        <v>87.505626462386687</v>
      </c>
      <c r="F210" s="23">
        <v>88.488039675689009</v>
      </c>
      <c r="G210" s="23">
        <v>75.894491051873771</v>
      </c>
      <c r="H210" s="23">
        <v>140.07478277559659</v>
      </c>
      <c r="I210" s="23">
        <v>89.699253187499792</v>
      </c>
      <c r="J210" s="23">
        <v>104.53855335467173</v>
      </c>
      <c r="K210" s="23">
        <v>105.04739560733412</v>
      </c>
      <c r="L210" s="23">
        <v>154.1996192039862</v>
      </c>
      <c r="M210" s="23">
        <v>57.526847298358341</v>
      </c>
      <c r="N210" s="23">
        <v>146.93050489256245</v>
      </c>
      <c r="O210" s="23">
        <v>147.72403785799378</v>
      </c>
      <c r="P210" s="23">
        <v>145.02682519124576</v>
      </c>
      <c r="Q210" s="23">
        <v>123.84042997991196</v>
      </c>
      <c r="R210" s="23">
        <v>200.89953148155158</v>
      </c>
      <c r="S210" s="23">
        <v>79.931827841417231</v>
      </c>
    </row>
    <row r="211" spans="1:19">
      <c r="A211" s="9">
        <f t="shared" si="3"/>
        <v>39142</v>
      </c>
      <c r="B211" s="23">
        <v>119.61720550207028</v>
      </c>
      <c r="C211" s="23">
        <v>127.21458625720621</v>
      </c>
      <c r="D211" s="23">
        <v>99.789006151867952</v>
      </c>
      <c r="E211" s="23">
        <v>87.236433345227397</v>
      </c>
      <c r="F211" s="23">
        <v>88.275689522163901</v>
      </c>
      <c r="G211" s="23">
        <v>74.953471315371004</v>
      </c>
      <c r="H211" s="23">
        <v>148.16621626913735</v>
      </c>
      <c r="I211" s="23">
        <v>89.200480857567385</v>
      </c>
      <c r="J211" s="23">
        <v>102.48673883598342</v>
      </c>
      <c r="K211" s="23">
        <v>110.57551172309313</v>
      </c>
      <c r="L211" s="23">
        <v>166.32276122034966</v>
      </c>
      <c r="M211" s="23">
        <v>56.678868418285496</v>
      </c>
      <c r="N211" s="23">
        <v>157.56664741663562</v>
      </c>
      <c r="O211" s="23">
        <v>162.75189104039427</v>
      </c>
      <c r="P211" s="23">
        <v>148.29818701874021</v>
      </c>
      <c r="Q211" s="23">
        <v>129.21015068147403</v>
      </c>
      <c r="R211" s="23">
        <v>190.0669087547389</v>
      </c>
      <c r="S211" s="23">
        <v>82.154727447802316</v>
      </c>
    </row>
    <row r="212" spans="1:19">
      <c r="A212" s="9">
        <f t="shared" si="3"/>
        <v>39173</v>
      </c>
      <c r="B212" s="23">
        <v>126.42695161849106</v>
      </c>
      <c r="C212" s="23">
        <v>134.5729366564178</v>
      </c>
      <c r="D212" s="23">
        <v>105.39235133131135</v>
      </c>
      <c r="E212" s="23">
        <v>90.774610229016034</v>
      </c>
      <c r="F212" s="23">
        <v>92.066142544042066</v>
      </c>
      <c r="G212" s="23">
        <v>75.509998155638442</v>
      </c>
      <c r="H212" s="23">
        <v>160.81590885707215</v>
      </c>
      <c r="I212" s="23">
        <v>92.548370701094214</v>
      </c>
      <c r="J212" s="23">
        <v>104.54738756595111</v>
      </c>
      <c r="K212" s="23">
        <v>119.98017836514724</v>
      </c>
      <c r="L212" s="23">
        <v>183.18135595868421</v>
      </c>
      <c r="M212" s="23">
        <v>58.877050301935896</v>
      </c>
      <c r="N212" s="23">
        <v>172.99071235813653</v>
      </c>
      <c r="O212" s="23">
        <v>163.8268795992764</v>
      </c>
      <c r="P212" s="23">
        <v>156.85296113109888</v>
      </c>
      <c r="Q212" s="23">
        <v>137.74963556968035</v>
      </c>
      <c r="R212" s="23">
        <v>193.77772531938191</v>
      </c>
      <c r="S212" s="23">
        <v>81.838534076091278</v>
      </c>
    </row>
    <row r="213" spans="1:19">
      <c r="A213" s="9">
        <f t="shared" si="3"/>
        <v>39203</v>
      </c>
      <c r="B213" s="23">
        <v>126.76082670328729</v>
      </c>
      <c r="C213" s="23">
        <v>135.05794469511378</v>
      </c>
      <c r="D213" s="23">
        <v>105.36006684510394</v>
      </c>
      <c r="E213" s="23">
        <v>90.224775015983639</v>
      </c>
      <c r="F213" s="23">
        <v>91.341058902596785</v>
      </c>
      <c r="G213" s="23">
        <v>77.031422983929602</v>
      </c>
      <c r="H213" s="23">
        <v>163.70640525843015</v>
      </c>
      <c r="I213" s="23">
        <v>92.211558829977534</v>
      </c>
      <c r="J213" s="23">
        <v>105.6516218295812</v>
      </c>
      <c r="K213" s="23">
        <v>121.25090748494311</v>
      </c>
      <c r="L213" s="23">
        <v>186.78185060478498</v>
      </c>
      <c r="M213" s="23">
        <v>57.8953536484876</v>
      </c>
      <c r="N213" s="23">
        <v>176.09920336482358</v>
      </c>
      <c r="O213" s="23">
        <v>153.76076532234279</v>
      </c>
      <c r="P213" s="23">
        <v>157.71647663874072</v>
      </c>
      <c r="Q213" s="23">
        <v>138.09646583372927</v>
      </c>
      <c r="R213" s="23">
        <v>196.52058401901724</v>
      </c>
      <c r="S213" s="23">
        <v>80.782968701108459</v>
      </c>
    </row>
    <row r="214" spans="1:19">
      <c r="A214" s="9">
        <f t="shared" si="3"/>
        <v>39234</v>
      </c>
      <c r="B214" s="23">
        <v>127.07767879833</v>
      </c>
      <c r="C214" s="23">
        <v>135.51367407202284</v>
      </c>
      <c r="D214" s="23">
        <v>102.70843633169699</v>
      </c>
      <c r="E214" s="23">
        <v>90.731383138470761</v>
      </c>
      <c r="F214" s="23">
        <v>91.487109167393157</v>
      </c>
      <c r="G214" s="23">
        <v>81.799462093179756</v>
      </c>
      <c r="H214" s="23">
        <v>153.70465451598577</v>
      </c>
      <c r="I214" s="23">
        <v>92.239594718537674</v>
      </c>
      <c r="J214" s="23">
        <v>102.44224410094967</v>
      </c>
      <c r="K214" s="23">
        <v>114.57424904301295</v>
      </c>
      <c r="L214" s="23">
        <v>174.08028732330342</v>
      </c>
      <c r="M214" s="23">
        <v>57.043595089711189</v>
      </c>
      <c r="N214" s="23">
        <v>164.76022009023654</v>
      </c>
      <c r="O214" s="23">
        <v>150.62821203312393</v>
      </c>
      <c r="P214" s="23">
        <v>162.32716264788667</v>
      </c>
      <c r="Q214" s="23">
        <v>144.72083954668622</v>
      </c>
      <c r="R214" s="23">
        <v>193.89423366975856</v>
      </c>
      <c r="S214" s="23">
        <v>88.799579752867288</v>
      </c>
    </row>
    <row r="215" spans="1:19">
      <c r="A215" s="9">
        <f t="shared" si="3"/>
        <v>39264</v>
      </c>
      <c r="B215" s="23">
        <v>129.61904083895368</v>
      </c>
      <c r="C215" s="23">
        <v>138.25368428325345</v>
      </c>
      <c r="D215" s="23">
        <v>102.51642781055585</v>
      </c>
      <c r="E215" s="23">
        <v>92.501153368478782</v>
      </c>
      <c r="F215" s="23">
        <v>93.301805424902824</v>
      </c>
      <c r="G215" s="23">
        <v>83.038251894876097</v>
      </c>
      <c r="H215" s="23">
        <v>148.82223152960171</v>
      </c>
      <c r="I215" s="23">
        <v>93.631235301116945</v>
      </c>
      <c r="J215" s="23">
        <v>101.27593839482624</v>
      </c>
      <c r="K215" s="23">
        <v>111.7868048739667</v>
      </c>
      <c r="L215" s="23">
        <v>167.72079292029107</v>
      </c>
      <c r="M215" s="23">
        <v>57.709622061629453</v>
      </c>
      <c r="N215" s="23">
        <v>159.08374244960933</v>
      </c>
      <c r="O215" s="23">
        <v>152.73729284473436</v>
      </c>
      <c r="P215" s="23">
        <v>168.82227506067346</v>
      </c>
      <c r="Q215" s="23">
        <v>154.20304887790485</v>
      </c>
      <c r="R215" s="23">
        <v>177.74140018791124</v>
      </c>
      <c r="S215" s="23">
        <v>97.306782824614686</v>
      </c>
    </row>
    <row r="216" spans="1:19">
      <c r="A216" s="9">
        <f t="shared" si="3"/>
        <v>39295</v>
      </c>
      <c r="B216" s="23">
        <v>125.569045154311</v>
      </c>
      <c r="C216" s="23">
        <v>133.74446024218844</v>
      </c>
      <c r="D216" s="23">
        <v>98.737725012399736</v>
      </c>
      <c r="E216" s="23">
        <v>91.756438119445974</v>
      </c>
      <c r="F216" s="23">
        <v>92.760099418417028</v>
      </c>
      <c r="G216" s="23">
        <v>79.894171721917374</v>
      </c>
      <c r="H216" s="23">
        <v>136.25278905440257</v>
      </c>
      <c r="I216" s="23">
        <v>92.35259791626595</v>
      </c>
      <c r="J216" s="23">
        <v>96.385460057912127</v>
      </c>
      <c r="K216" s="23">
        <v>103.89101621511688</v>
      </c>
      <c r="L216" s="23">
        <v>152.09913826163279</v>
      </c>
      <c r="M216" s="23">
        <v>57.283228714074944</v>
      </c>
      <c r="N216" s="23">
        <v>144.7959146098874</v>
      </c>
      <c r="O216" s="23">
        <v>152.82676448646092</v>
      </c>
      <c r="P216" s="23">
        <v>164.3798611778123</v>
      </c>
      <c r="Q216" s="23">
        <v>147.74332539270287</v>
      </c>
      <c r="R216" s="23">
        <v>179.55947262556256</v>
      </c>
      <c r="S216" s="23">
        <v>99.844697083343576</v>
      </c>
    </row>
    <row r="217" spans="1:19">
      <c r="A217" s="9">
        <f t="shared" si="3"/>
        <v>39326</v>
      </c>
      <c r="B217" s="23">
        <v>131.75437100331109</v>
      </c>
      <c r="C217" s="23">
        <v>140.20141355449408</v>
      </c>
      <c r="D217" s="23">
        <v>101.88980508265847</v>
      </c>
      <c r="E217" s="23">
        <v>95.656262858813065</v>
      </c>
      <c r="F217" s="23">
        <v>96.640299665692027</v>
      </c>
      <c r="G217" s="23">
        <v>84.025938206324582</v>
      </c>
      <c r="H217" s="23">
        <v>137.13786310191458</v>
      </c>
      <c r="I217" s="23">
        <v>96.557636392062875</v>
      </c>
      <c r="J217" s="23">
        <v>102.65518811748187</v>
      </c>
      <c r="K217" s="23">
        <v>105.11593199821634</v>
      </c>
      <c r="L217" s="23">
        <v>150.84393579745043</v>
      </c>
      <c r="M217" s="23">
        <v>60.905931827185583</v>
      </c>
      <c r="N217" s="23">
        <v>143.95130105568086</v>
      </c>
      <c r="O217" s="23">
        <v>159.91255472089591</v>
      </c>
      <c r="P217" s="23">
        <v>174.95269920475047</v>
      </c>
      <c r="Q217" s="23">
        <v>159.44969027438049</v>
      </c>
      <c r="R217" s="23">
        <v>177.21022078175335</v>
      </c>
      <c r="S217" s="23">
        <v>100.50999980185404</v>
      </c>
    </row>
    <row r="218" spans="1:19">
      <c r="A218" s="9">
        <f t="shared" si="3"/>
        <v>39356</v>
      </c>
      <c r="B218" s="23">
        <v>139.44702740424543</v>
      </c>
      <c r="C218" s="23">
        <v>148.3841564585515</v>
      </c>
      <c r="D218" s="23">
        <v>105.16053622766889</v>
      </c>
      <c r="E218" s="23">
        <v>98.288297001792913</v>
      </c>
      <c r="F218" s="23">
        <v>99.50507120497798</v>
      </c>
      <c r="G218" s="23">
        <v>83.907250568480023</v>
      </c>
      <c r="H218" s="23">
        <v>140.70962209899923</v>
      </c>
      <c r="I218" s="23">
        <v>98.875101772365497</v>
      </c>
      <c r="J218" s="23">
        <v>102.84467965467636</v>
      </c>
      <c r="K218" s="23">
        <v>109.44418785380073</v>
      </c>
      <c r="L218" s="23">
        <v>155.76006856199734</v>
      </c>
      <c r="M218" s="23">
        <v>64.665826151838303</v>
      </c>
      <c r="N218" s="23">
        <v>149.06199520246878</v>
      </c>
      <c r="O218" s="23">
        <v>167.82049358593005</v>
      </c>
      <c r="P218" s="23">
        <v>189.04155701022421</v>
      </c>
      <c r="Q218" s="23">
        <v>169.27140905237468</v>
      </c>
      <c r="R218" s="23">
        <v>194.54557016260421</v>
      </c>
      <c r="S218" s="23">
        <v>112.17889368597974</v>
      </c>
    </row>
    <row r="219" spans="1:19">
      <c r="A219" s="9">
        <f t="shared" si="3"/>
        <v>39387</v>
      </c>
      <c r="B219" s="23">
        <v>147.61217479467578</v>
      </c>
      <c r="C219" s="23">
        <v>157.0050142665404</v>
      </c>
      <c r="D219" s="23">
        <v>106.09932026869328</v>
      </c>
      <c r="E219" s="23">
        <v>99.423250046836145</v>
      </c>
      <c r="F219" s="23">
        <v>100.73945632078933</v>
      </c>
      <c r="G219" s="23">
        <v>83.867016612571405</v>
      </c>
      <c r="H219" s="23">
        <v>136.81802401872017</v>
      </c>
      <c r="I219" s="23">
        <v>100.24009060638338</v>
      </c>
      <c r="J219" s="23">
        <v>105.7657992937705</v>
      </c>
      <c r="K219" s="23">
        <v>108.29324637583544</v>
      </c>
      <c r="L219" s="23">
        <v>149.16057138867961</v>
      </c>
      <c r="M219" s="23">
        <v>68.782568110940943</v>
      </c>
      <c r="N219" s="23">
        <v>143.63525649603599</v>
      </c>
      <c r="O219" s="23">
        <v>185.97671953680427</v>
      </c>
      <c r="P219" s="23">
        <v>207.65945353820746</v>
      </c>
      <c r="Q219" s="23">
        <v>184.87281513809717</v>
      </c>
      <c r="R219" s="23">
        <v>200.98833319519139</v>
      </c>
      <c r="S219" s="23">
        <v>134.11668344202289</v>
      </c>
    </row>
    <row r="220" spans="1:19">
      <c r="A220" s="9">
        <f t="shared" si="3"/>
        <v>39417</v>
      </c>
      <c r="B220" s="23">
        <v>147.75543240163577</v>
      </c>
      <c r="C220" s="23">
        <v>157.19207195748473</v>
      </c>
      <c r="D220" s="23">
        <v>107.12047715519354</v>
      </c>
      <c r="E220" s="23">
        <v>104.3395540934015</v>
      </c>
      <c r="F220" s="23">
        <v>105.86602389084958</v>
      </c>
      <c r="G220" s="23">
        <v>86.298217435632409</v>
      </c>
      <c r="H220" s="23">
        <v>129.42988072842337</v>
      </c>
      <c r="I220" s="23">
        <v>104.42084660714261</v>
      </c>
      <c r="J220" s="23">
        <v>104.97076879715688</v>
      </c>
      <c r="K220" s="23">
        <v>103.25866630568375</v>
      </c>
      <c r="L220" s="23">
        <v>139.15181692825504</v>
      </c>
      <c r="M220" s="23">
        <v>68.557037909009907</v>
      </c>
      <c r="N220" s="23">
        <v>134.72694002963377</v>
      </c>
      <c r="O220" s="23">
        <v>202.05781283106339</v>
      </c>
      <c r="P220" s="23">
        <v>206.53285236650154</v>
      </c>
      <c r="Q220" s="23">
        <v>183.22035722437326</v>
      </c>
      <c r="R220" s="23">
        <v>204.6877598636562</v>
      </c>
      <c r="S220" s="23">
        <v>144.07092853124075</v>
      </c>
    </row>
    <row r="221" spans="1:19">
      <c r="A221" s="9">
        <f t="shared" si="3"/>
        <v>39448</v>
      </c>
      <c r="B221" s="23">
        <v>154.38355916210574</v>
      </c>
      <c r="C221" s="23">
        <v>163.78711227544727</v>
      </c>
      <c r="D221" s="23">
        <v>113.89268795120725</v>
      </c>
      <c r="E221" s="23">
        <v>107.31054378149263</v>
      </c>
      <c r="F221" s="23">
        <v>108.70679203024841</v>
      </c>
      <c r="G221" s="23">
        <v>90.80829476501286</v>
      </c>
      <c r="H221" s="23">
        <v>143.41033555537993</v>
      </c>
      <c r="I221" s="23">
        <v>107.58743763920681</v>
      </c>
      <c r="J221" s="23">
        <v>109.46055079106038</v>
      </c>
      <c r="K221" s="23">
        <v>115.58529345870429</v>
      </c>
      <c r="L221" s="23">
        <v>156.90459660640425</v>
      </c>
      <c r="M221" s="23">
        <v>75.637641091310073</v>
      </c>
      <c r="N221" s="23">
        <v>151.42488693018581</v>
      </c>
      <c r="O221" s="23">
        <v>207.8241605281801</v>
      </c>
      <c r="P221" s="23">
        <v>212.95256526713021</v>
      </c>
      <c r="Q221" s="23">
        <v>184.06828274093664</v>
      </c>
      <c r="R221" s="23">
        <v>229.9299398104385</v>
      </c>
      <c r="S221" s="23">
        <v>147.73532500006831</v>
      </c>
    </row>
    <row r="222" spans="1:19">
      <c r="A222" s="9">
        <f t="shared" si="3"/>
        <v>39479</v>
      </c>
      <c r="B222" s="23">
        <v>161.4141674792169</v>
      </c>
      <c r="C222" s="23">
        <v>171.31673426023724</v>
      </c>
      <c r="D222" s="23">
        <v>120.07693760699497</v>
      </c>
      <c r="E222" s="23">
        <v>113.18746744497088</v>
      </c>
      <c r="F222" s="23">
        <v>113.95282459371958</v>
      </c>
      <c r="G222" s="23">
        <v>104.14171625677855</v>
      </c>
      <c r="H222" s="23">
        <v>150.35896608135417</v>
      </c>
      <c r="I222" s="23">
        <v>113.06416665843453</v>
      </c>
      <c r="J222" s="23">
        <v>112.23006969867615</v>
      </c>
      <c r="K222" s="23">
        <v>122.27563435360497</v>
      </c>
      <c r="L222" s="23">
        <v>165.5143281829738</v>
      </c>
      <c r="M222" s="23">
        <v>80.472308103366188</v>
      </c>
      <c r="N222" s="23">
        <v>161.40678571896157</v>
      </c>
      <c r="O222" s="23">
        <v>220.77657491820662</v>
      </c>
      <c r="P222" s="23">
        <v>221.20740966807136</v>
      </c>
      <c r="Q222" s="23">
        <v>189.1978722087284</v>
      </c>
      <c r="R222" s="23">
        <v>238.39744110758903</v>
      </c>
      <c r="S222" s="23">
        <v>189.1080014284137</v>
      </c>
    </row>
    <row r="223" spans="1:19">
      <c r="A223" s="9">
        <f t="shared" si="3"/>
        <v>39508</v>
      </c>
      <c r="B223" s="23">
        <v>171.18105522311873</v>
      </c>
      <c r="C223" s="23">
        <v>181.77044316924801</v>
      </c>
      <c r="D223" s="23">
        <v>125.81976352253307</v>
      </c>
      <c r="E223" s="23">
        <v>118.36420587539857</v>
      </c>
      <c r="F223" s="23">
        <v>119.45768525581845</v>
      </c>
      <c r="G223" s="23">
        <v>105.44038015446775</v>
      </c>
      <c r="H223" s="23">
        <v>157.21207677409814</v>
      </c>
      <c r="I223" s="23">
        <v>117.79364904803604</v>
      </c>
      <c r="J223" s="23">
        <v>113.93398417126613</v>
      </c>
      <c r="K223" s="23">
        <v>128.71257120959967</v>
      </c>
      <c r="L223" s="23">
        <v>174.41412631365205</v>
      </c>
      <c r="M223" s="23">
        <v>84.528141733140245</v>
      </c>
      <c r="N223" s="23">
        <v>170.06017697122078</v>
      </c>
      <c r="O223" s="23">
        <v>236.57977912062202</v>
      </c>
      <c r="P223" s="23">
        <v>236.79499957876178</v>
      </c>
      <c r="Q223" s="23">
        <v>200.07278413191568</v>
      </c>
      <c r="R223" s="23">
        <v>249.16192805186361</v>
      </c>
      <c r="S223" s="23">
        <v>186.01329423264454</v>
      </c>
    </row>
    <row r="224" spans="1:19">
      <c r="A224" s="9">
        <f t="shared" si="3"/>
        <v>39539</v>
      </c>
      <c r="B224" s="23">
        <v>177.79606226219599</v>
      </c>
      <c r="C224" s="23">
        <v>189.6660449269074</v>
      </c>
      <c r="D224" s="23">
        <v>125.40807852839659</v>
      </c>
      <c r="E224" s="23">
        <v>118.29641539148201</v>
      </c>
      <c r="F224" s="23">
        <v>119.81865853867414</v>
      </c>
      <c r="G224" s="23">
        <v>100.30503348573639</v>
      </c>
      <c r="H224" s="23">
        <v>154.91975829881156</v>
      </c>
      <c r="I224" s="23">
        <v>117.62712705450909</v>
      </c>
      <c r="J224" s="23">
        <v>113.09956982837387</v>
      </c>
      <c r="K224" s="23">
        <v>124.70524021083196</v>
      </c>
      <c r="L224" s="23">
        <v>171.54232437222663</v>
      </c>
      <c r="M224" s="23">
        <v>79.422977117149273</v>
      </c>
      <c r="N224" s="23">
        <v>166.61667312693766</v>
      </c>
      <c r="O224" s="23">
        <v>274.62900178571454</v>
      </c>
      <c r="P224" s="23">
        <v>253.57393632060746</v>
      </c>
      <c r="Q224" s="23">
        <v>213.43695404064579</v>
      </c>
      <c r="R224" s="23">
        <v>275.49348673107545</v>
      </c>
      <c r="S224" s="23">
        <v>177.86619239434137</v>
      </c>
    </row>
    <row r="225" spans="1:19">
      <c r="A225" s="9">
        <f t="shared" si="3"/>
        <v>39569</v>
      </c>
      <c r="B225" s="23">
        <v>190.23710790684143</v>
      </c>
      <c r="C225" s="23">
        <v>203.70524487685009</v>
      </c>
      <c r="D225" s="23">
        <v>126.85284020757038</v>
      </c>
      <c r="E225" s="23">
        <v>120.34389993109241</v>
      </c>
      <c r="F225" s="23">
        <v>122.03133872741347</v>
      </c>
      <c r="G225" s="23">
        <v>100.4000717173253</v>
      </c>
      <c r="H225" s="23">
        <v>149.20748863235377</v>
      </c>
      <c r="I225" s="23">
        <v>119.68820292212415</v>
      </c>
      <c r="J225" s="23">
        <v>115.25258740768646</v>
      </c>
      <c r="K225" s="23">
        <v>119.63220856999497</v>
      </c>
      <c r="L225" s="23">
        <v>162.70378335905724</v>
      </c>
      <c r="M225" s="23">
        <v>77.990453614951406</v>
      </c>
      <c r="N225" s="23">
        <v>158.80456701253124</v>
      </c>
      <c r="O225" s="23">
        <v>342.67991362933219</v>
      </c>
      <c r="P225" s="23">
        <v>281.92082452793278</v>
      </c>
      <c r="Q225" s="23">
        <v>243.27710388208482</v>
      </c>
      <c r="R225" s="23">
        <v>293.37046934818113</v>
      </c>
      <c r="S225" s="23">
        <v>192.46502861192235</v>
      </c>
    </row>
    <row r="226" spans="1:19">
      <c r="A226" s="9">
        <f t="shared" si="3"/>
        <v>39600</v>
      </c>
      <c r="B226" s="23">
        <v>199.2231404224774</v>
      </c>
      <c r="C226" s="23">
        <v>213.70038958320347</v>
      </c>
      <c r="D226" s="23">
        <v>126.96319686258492</v>
      </c>
      <c r="E226" s="23">
        <v>123.36746176214703</v>
      </c>
      <c r="F226" s="23">
        <v>124.85010634858104</v>
      </c>
      <c r="G226" s="23">
        <v>105.84409498974641</v>
      </c>
      <c r="H226" s="23">
        <v>145.72457499521974</v>
      </c>
      <c r="I226" s="23">
        <v>122.55266712106628</v>
      </c>
      <c r="J226" s="23">
        <v>117.04079852684285</v>
      </c>
      <c r="K226" s="23">
        <v>116.9110602453449</v>
      </c>
      <c r="L226" s="23">
        <v>157.12571848642389</v>
      </c>
      <c r="M226" s="23">
        <v>78.03138258607602</v>
      </c>
      <c r="N226" s="23">
        <v>153.82962225425541</v>
      </c>
      <c r="O226" s="23">
        <v>326.72246245533205</v>
      </c>
      <c r="P226" s="23">
        <v>303.74529440292645</v>
      </c>
      <c r="Q226" s="23">
        <v>261.22998350310826</v>
      </c>
      <c r="R226" s="23">
        <v>316.37081563711331</v>
      </c>
      <c r="S226" s="23">
        <v>227.10592999216726</v>
      </c>
    </row>
    <row r="227" spans="1:19">
      <c r="A227" s="9">
        <f t="shared" si="3"/>
        <v>39630</v>
      </c>
      <c r="B227" s="23">
        <v>200.80835996753797</v>
      </c>
      <c r="C227" s="23">
        <v>215.00925174892242</v>
      </c>
      <c r="D227" s="23">
        <v>126.04900730068491</v>
      </c>
      <c r="E227" s="23">
        <v>122.92969470380746</v>
      </c>
      <c r="F227" s="23">
        <v>124.28353753651147</v>
      </c>
      <c r="G227" s="23">
        <v>106.92863502522465</v>
      </c>
      <c r="H227" s="23">
        <v>145.47428491614974</v>
      </c>
      <c r="I227" s="23">
        <v>122.4636429864489</v>
      </c>
      <c r="J227" s="23">
        <v>119.31092732697257</v>
      </c>
      <c r="K227" s="23">
        <v>117.96575150615971</v>
      </c>
      <c r="L227" s="23">
        <v>155.87361969045165</v>
      </c>
      <c r="M227" s="23">
        <v>81.316286852751205</v>
      </c>
      <c r="N227" s="23">
        <v>152.48006542688634</v>
      </c>
      <c r="O227" s="23">
        <v>287.38272253057363</v>
      </c>
      <c r="P227" s="23">
        <v>308.94584507983808</v>
      </c>
      <c r="Q227" s="23">
        <v>261.15871395562652</v>
      </c>
      <c r="R227" s="23">
        <v>317.77986550681646</v>
      </c>
      <c r="S227" s="23">
        <v>268.89277722947196</v>
      </c>
    </row>
    <row r="228" spans="1:19">
      <c r="A228" s="9">
        <f t="shared" si="3"/>
        <v>39661</v>
      </c>
      <c r="B228" s="23">
        <v>179.78137847275488</v>
      </c>
      <c r="C228" s="23">
        <v>192.51649216910931</v>
      </c>
      <c r="D228" s="23">
        <v>118.14072635249693</v>
      </c>
      <c r="E228" s="23">
        <v>114.05343059273717</v>
      </c>
      <c r="F228" s="23">
        <v>114.76682658715519</v>
      </c>
      <c r="G228" s="23">
        <v>105.6218079513224</v>
      </c>
      <c r="H228" s="23">
        <v>136.8631421465559</v>
      </c>
      <c r="I228" s="23">
        <v>114.00299859089299</v>
      </c>
      <c r="J228" s="23">
        <v>113.66183953915912</v>
      </c>
      <c r="K228" s="23">
        <v>107.92167126752908</v>
      </c>
      <c r="L228" s="23">
        <v>146.08512797890981</v>
      </c>
      <c r="M228" s="23">
        <v>71.025102697756353</v>
      </c>
      <c r="N228" s="23">
        <v>140.84011200274293</v>
      </c>
      <c r="O228" s="23">
        <v>314.95370720840759</v>
      </c>
      <c r="P228" s="23">
        <v>268.9429999045347</v>
      </c>
      <c r="Q228" s="23">
        <v>231.96128048391134</v>
      </c>
      <c r="R228" s="23">
        <v>279.5855040694459</v>
      </c>
      <c r="S228" s="23">
        <v>245.24287078905661</v>
      </c>
    </row>
    <row r="229" spans="1:19">
      <c r="A229" s="9">
        <f t="shared" si="3"/>
        <v>39692</v>
      </c>
      <c r="B229" s="23">
        <v>164.85839969268062</v>
      </c>
      <c r="C229" s="23">
        <v>175.98767640610075</v>
      </c>
      <c r="D229" s="23">
        <v>112.10986896073642</v>
      </c>
      <c r="E229" s="23">
        <v>106.52077547439723</v>
      </c>
      <c r="F229" s="23">
        <v>106.98236803401105</v>
      </c>
      <c r="G229" s="23">
        <v>101.06521599943331</v>
      </c>
      <c r="H229" s="23">
        <v>130.65627334062862</v>
      </c>
      <c r="I229" s="23">
        <v>107.22817895873854</v>
      </c>
      <c r="J229" s="23">
        <v>112.01357499866971</v>
      </c>
      <c r="K229" s="23">
        <v>102.60838949475004</v>
      </c>
      <c r="L229" s="23">
        <v>138.06631849609261</v>
      </c>
      <c r="M229" s="23">
        <v>68.327534942336641</v>
      </c>
      <c r="N229" s="23">
        <v>131.81951432991951</v>
      </c>
      <c r="O229" s="23">
        <v>313.82746468192272</v>
      </c>
      <c r="P229" s="23">
        <v>241.15779573133059</v>
      </c>
      <c r="Q229" s="23">
        <v>206.2179745924565</v>
      </c>
      <c r="R229" s="23">
        <v>265.93194933819774</v>
      </c>
      <c r="S229" s="23">
        <v>234.96490914299218</v>
      </c>
    </row>
    <row r="230" spans="1:19">
      <c r="A230" s="9">
        <f t="shared" si="3"/>
        <v>39722</v>
      </c>
      <c r="B230" s="23">
        <v>134.78824236765462</v>
      </c>
      <c r="C230" s="23">
        <v>142.72693450812625</v>
      </c>
      <c r="D230" s="23">
        <v>97.60829553499488</v>
      </c>
      <c r="E230" s="23">
        <v>93.402504646829456</v>
      </c>
      <c r="F230" s="23">
        <v>94.016711382411344</v>
      </c>
      <c r="G230" s="23">
        <v>86.143199213713771</v>
      </c>
      <c r="H230" s="23">
        <v>107.52049141089326</v>
      </c>
      <c r="I230" s="23">
        <v>94.158665688588954</v>
      </c>
      <c r="J230" s="23">
        <v>99.273893609971807</v>
      </c>
      <c r="K230" s="23">
        <v>87.314009937386473</v>
      </c>
      <c r="L230" s="23">
        <v>110.79832496067742</v>
      </c>
      <c r="M230" s="23">
        <v>64.609288870738368</v>
      </c>
      <c r="N230" s="23">
        <v>105.6681331426347</v>
      </c>
      <c r="O230" s="23">
        <v>282.86421820830765</v>
      </c>
      <c r="P230" s="23">
        <v>188.56808132652628</v>
      </c>
      <c r="Q230" s="23">
        <v>152.52476270163211</v>
      </c>
      <c r="R230" s="23">
        <v>269.55057447721441</v>
      </c>
      <c r="S230" s="23">
        <v>174.59150494885506</v>
      </c>
    </row>
    <row r="231" spans="1:19">
      <c r="A231" s="9">
        <f t="shared" si="3"/>
        <v>39753</v>
      </c>
      <c r="B231" s="23">
        <v>114.35933970755461</v>
      </c>
      <c r="C231" s="23">
        <v>120.4015724303347</v>
      </c>
      <c r="D231" s="23">
        <v>89.580854657886903</v>
      </c>
      <c r="E231" s="23">
        <v>87.885210732899253</v>
      </c>
      <c r="F231" s="23">
        <v>88.265262039617809</v>
      </c>
      <c r="G231" s="23">
        <v>83.393386798225464</v>
      </c>
      <c r="H231" s="23">
        <v>97.511545382862337</v>
      </c>
      <c r="I231" s="23">
        <v>88.856782218464062</v>
      </c>
      <c r="J231" s="23">
        <v>95.429204382685242</v>
      </c>
      <c r="K231" s="23">
        <v>79.347273855840754</v>
      </c>
      <c r="L231" s="23">
        <v>98.339228187001169</v>
      </c>
      <c r="M231" s="23">
        <v>60.985783423956399</v>
      </c>
      <c r="N231" s="23">
        <v>94.223364252945672</v>
      </c>
      <c r="O231" s="23">
        <v>224.7798049958314</v>
      </c>
      <c r="P231" s="23">
        <v>150.20078245123722</v>
      </c>
      <c r="Q231" s="23">
        <v>115.21568918513003</v>
      </c>
      <c r="R231" s="23">
        <v>250.88860844651117</v>
      </c>
      <c r="S231" s="23">
        <v>144.49064075687477</v>
      </c>
    </row>
    <row r="232" spans="1:19">
      <c r="A232" s="9">
        <f t="shared" si="3"/>
        <v>39783</v>
      </c>
      <c r="B232" s="23">
        <v>101.90473442036885</v>
      </c>
      <c r="C232" s="23">
        <v>106.03745509086855</v>
      </c>
      <c r="D232" s="23">
        <v>87.547404978103756</v>
      </c>
      <c r="E232" s="23">
        <v>87.449146508367264</v>
      </c>
      <c r="F232" s="23">
        <v>87.855813890906276</v>
      </c>
      <c r="G232" s="23">
        <v>82.642747345812182</v>
      </c>
      <c r="H232" s="23">
        <v>92.568783070019563</v>
      </c>
      <c r="I232" s="23">
        <v>87.630975297832947</v>
      </c>
      <c r="J232" s="23">
        <v>88.860998598982945</v>
      </c>
      <c r="K232" s="23">
        <v>79.216139964193744</v>
      </c>
      <c r="L232" s="23">
        <v>94.042542386034057</v>
      </c>
      <c r="M232" s="23">
        <v>64.881920248783558</v>
      </c>
      <c r="N232" s="23">
        <v>90.408755040213407</v>
      </c>
      <c r="O232" s="23">
        <v>185.43212980987701</v>
      </c>
      <c r="P232" s="23">
        <v>122.67224301202236</v>
      </c>
      <c r="Q232" s="23">
        <v>84.931812657379922</v>
      </c>
      <c r="R232" s="23">
        <v>231.94507414954745</v>
      </c>
      <c r="S232" s="23">
        <v>117.79338804524694</v>
      </c>
    </row>
    <row r="233" spans="1:19">
      <c r="A233" s="9">
        <f t="shared" si="3"/>
        <v>39814</v>
      </c>
      <c r="B233" s="23">
        <v>104.42757902212139</v>
      </c>
      <c r="C233" s="23">
        <v>108.45966383727128</v>
      </c>
      <c r="D233" s="23">
        <v>89.943604336007226</v>
      </c>
      <c r="E233" s="23">
        <v>88.768929689776655</v>
      </c>
      <c r="F233" s="23">
        <v>88.878125134888819</v>
      </c>
      <c r="G233" s="23">
        <v>87.478349430634267</v>
      </c>
      <c r="H233" s="23">
        <v>96.146009789515048</v>
      </c>
      <c r="I233" s="23">
        <v>89.138957037744603</v>
      </c>
      <c r="J233" s="23">
        <v>91.64209342995629</v>
      </c>
      <c r="K233" s="23">
        <v>83.062119254131289</v>
      </c>
      <c r="L233" s="23">
        <v>97.936213277689774</v>
      </c>
      <c r="M233" s="23">
        <v>68.681791124949683</v>
      </c>
      <c r="N233" s="23">
        <v>94.605326134600418</v>
      </c>
      <c r="O233" s="23">
        <v>186.60830502507056</v>
      </c>
      <c r="P233" s="23">
        <v>125.37827670895483</v>
      </c>
      <c r="Q233" s="23">
        <v>91.262976623245052</v>
      </c>
      <c r="R233" s="23">
        <v>218.01921195398108</v>
      </c>
      <c r="S233" s="23">
        <v>120.31421407224322</v>
      </c>
    </row>
    <row r="234" spans="1:19">
      <c r="A234" s="9">
        <f t="shared" si="3"/>
        <v>39845</v>
      </c>
      <c r="B234" s="23">
        <v>100.92348256430979</v>
      </c>
      <c r="C234" s="23">
        <v>103.79362209515109</v>
      </c>
      <c r="D234" s="23">
        <v>89.309769301670158</v>
      </c>
      <c r="E234" s="23">
        <v>85.239129466889025</v>
      </c>
      <c r="F234" s="23">
        <v>85.039441215754252</v>
      </c>
      <c r="G234" s="23">
        <v>87.599243614805005</v>
      </c>
      <c r="H234" s="23">
        <v>94.404635216806</v>
      </c>
      <c r="I234" s="23">
        <v>85.616062265628145</v>
      </c>
      <c r="J234" s="23">
        <v>88.165912191920086</v>
      </c>
      <c r="K234" s="23">
        <v>86.137628725977635</v>
      </c>
      <c r="L234" s="23">
        <v>96.884384579203314</v>
      </c>
      <c r="M234" s="23">
        <v>75.747626131613501</v>
      </c>
      <c r="N234" s="23">
        <v>94.696103327429512</v>
      </c>
      <c r="O234" s="23">
        <v>194.01172892624729</v>
      </c>
      <c r="P234" s="23">
        <v>117.72242076049405</v>
      </c>
      <c r="Q234" s="23">
        <v>89.500953316479027</v>
      </c>
      <c r="R234" s="23">
        <v>195.75843355225322</v>
      </c>
      <c r="S234" s="23">
        <v>113.61971780315947</v>
      </c>
    </row>
    <row r="235" spans="1:19">
      <c r="A235" s="9">
        <f t="shared" si="3"/>
        <v>39873</v>
      </c>
      <c r="B235" s="23">
        <v>100.94483984021196</v>
      </c>
      <c r="C235" s="23">
        <v>103.98858353014371</v>
      </c>
      <c r="D235" s="23">
        <v>88.570571682972769</v>
      </c>
      <c r="E235" s="23">
        <v>86.372083786261626</v>
      </c>
      <c r="F235" s="23">
        <v>86.548451028439914</v>
      </c>
      <c r="G235" s="23">
        <v>84.287600492284696</v>
      </c>
      <c r="H235" s="23">
        <v>90.705611764724281</v>
      </c>
      <c r="I235" s="23">
        <v>86.26473060144238</v>
      </c>
      <c r="J235" s="23">
        <v>85.538514917070216</v>
      </c>
      <c r="K235" s="23">
        <v>83.470517100301635</v>
      </c>
      <c r="L235" s="23">
        <v>92.759414291668435</v>
      </c>
      <c r="M235" s="23">
        <v>74.489977555606018</v>
      </c>
      <c r="N235" s="23">
        <v>91.095931872214123</v>
      </c>
      <c r="O235" s="23">
        <v>191.15334276367327</v>
      </c>
      <c r="P235" s="23">
        <v>118.843901173609</v>
      </c>
      <c r="Q235" s="23">
        <v>100.59388812254366</v>
      </c>
      <c r="R235" s="23">
        <v>167.51255944573217</v>
      </c>
      <c r="S235" s="23">
        <v>92.062467463903886</v>
      </c>
    </row>
    <row r="236" spans="1:19">
      <c r="A236" s="9">
        <f t="shared" si="3"/>
        <v>39904</v>
      </c>
      <c r="B236" s="23">
        <v>102.90460531529544</v>
      </c>
      <c r="C236" s="23">
        <v>106.47884127520769</v>
      </c>
      <c r="D236" s="23">
        <v>91.635415119971398</v>
      </c>
      <c r="E236" s="23">
        <v>92.260905597348241</v>
      </c>
      <c r="F236" s="23">
        <v>92.763878301763427</v>
      </c>
      <c r="G236" s="23">
        <v>86.316274458760745</v>
      </c>
      <c r="H236" s="23">
        <v>95.506729470443304</v>
      </c>
      <c r="I236" s="23">
        <v>91.81541515588124</v>
      </c>
      <c r="J236" s="23">
        <v>88.801791047981041</v>
      </c>
      <c r="K236" s="23">
        <v>85.022997670192439</v>
      </c>
      <c r="L236" s="23">
        <v>98.17178876409865</v>
      </c>
      <c r="M236" s="23">
        <v>72.310698680220383</v>
      </c>
      <c r="N236" s="23">
        <v>96.11077319908442</v>
      </c>
      <c r="O236" s="23">
        <v>167.26779996417173</v>
      </c>
      <c r="P236" s="23">
        <v>119.20519973596971</v>
      </c>
      <c r="Q236" s="23">
        <v>107.14742071473201</v>
      </c>
      <c r="R236" s="23">
        <v>140.477175327559</v>
      </c>
      <c r="S236" s="23">
        <v>95.878181505041837</v>
      </c>
    </row>
    <row r="237" spans="1:19">
      <c r="A237" s="9">
        <f t="shared" si="3"/>
        <v>39934</v>
      </c>
      <c r="B237" s="23">
        <v>111.79739736860381</v>
      </c>
      <c r="C237" s="23">
        <v>116.02927483591543</v>
      </c>
      <c r="D237" s="23">
        <v>96.461806929915625</v>
      </c>
      <c r="E237" s="23">
        <v>98.430254405775884</v>
      </c>
      <c r="F237" s="23">
        <v>99.234529810248546</v>
      </c>
      <c r="G237" s="23">
        <v>88.924528605034496</v>
      </c>
      <c r="H237" s="23">
        <v>100.93278012956543</v>
      </c>
      <c r="I237" s="23">
        <v>97.744299517827528</v>
      </c>
      <c r="J237" s="23">
        <v>93.10399751618219</v>
      </c>
      <c r="K237" s="23">
        <v>89.47799659076874</v>
      </c>
      <c r="L237" s="23">
        <v>104.04454172187283</v>
      </c>
      <c r="M237" s="23">
        <v>75.395007847922571</v>
      </c>
      <c r="N237" s="23">
        <v>101.67786428211666</v>
      </c>
      <c r="O237" s="23">
        <v>156.5699776870685</v>
      </c>
      <c r="P237" s="23">
        <v>133.97993538685043</v>
      </c>
      <c r="Q237" s="23">
        <v>122.6677912467382</v>
      </c>
      <c r="R237" s="23">
        <v>146.30834148891236</v>
      </c>
      <c r="S237" s="23">
        <v>92.67846924508234</v>
      </c>
    </row>
    <row r="238" spans="1:19">
      <c r="A238" s="9">
        <f t="shared" si="3"/>
        <v>39965</v>
      </c>
      <c r="B238" s="23">
        <v>120.50248741432883</v>
      </c>
      <c r="C238" s="23">
        <v>125.56488079213146</v>
      </c>
      <c r="D238" s="23">
        <v>98.047567223390459</v>
      </c>
      <c r="E238" s="23">
        <v>97.132131765052179</v>
      </c>
      <c r="F238" s="23">
        <v>97.722408369679115</v>
      </c>
      <c r="G238" s="23">
        <v>90.155656394833386</v>
      </c>
      <c r="H238" s="23">
        <v>109.06272587132324</v>
      </c>
      <c r="I238" s="23">
        <v>96.419714957089909</v>
      </c>
      <c r="J238" s="23">
        <v>91.600405118974351</v>
      </c>
      <c r="K238" s="23">
        <v>96.281351828603974</v>
      </c>
      <c r="L238" s="23">
        <v>116.00359799834092</v>
      </c>
      <c r="M238" s="23">
        <v>77.213812594543072</v>
      </c>
      <c r="N238" s="23">
        <v>112.87958637737232</v>
      </c>
      <c r="O238" s="23">
        <v>148.58386047930705</v>
      </c>
      <c r="P238" s="23">
        <v>152.98295321860425</v>
      </c>
      <c r="Q238" s="23">
        <v>142.93112853002563</v>
      </c>
      <c r="R238" s="23">
        <v>146.70353887677913</v>
      </c>
      <c r="S238" s="23">
        <v>100.76500724190721</v>
      </c>
    </row>
    <row r="239" spans="1:19">
      <c r="A239" s="9">
        <f t="shared" si="3"/>
        <v>39995</v>
      </c>
      <c r="B239" s="23">
        <v>116.32895270818941</v>
      </c>
      <c r="C239" s="23">
        <v>121.02288666205347</v>
      </c>
      <c r="D239" s="23">
        <v>97.569296542306645</v>
      </c>
      <c r="E239" s="23">
        <v>93.646618826250176</v>
      </c>
      <c r="F239" s="23">
        <v>93.940238202856136</v>
      </c>
      <c r="G239" s="23">
        <v>90.176333314248524</v>
      </c>
      <c r="H239" s="23">
        <v>116.1273601956312</v>
      </c>
      <c r="I239" s="23">
        <v>93.444968670213257</v>
      </c>
      <c r="J239" s="23">
        <v>92.080859106844102</v>
      </c>
      <c r="K239" s="23">
        <v>100.30887702455976</v>
      </c>
      <c r="L239" s="23">
        <v>125.68529304582302</v>
      </c>
      <c r="M239" s="23">
        <v>75.774865840389367</v>
      </c>
      <c r="N239" s="23">
        <v>120.9049229538677</v>
      </c>
      <c r="O239" s="23">
        <v>139.53487907981213</v>
      </c>
      <c r="P239" s="23">
        <v>143.46431393035064</v>
      </c>
      <c r="Q239" s="23">
        <v>134.40546501114366</v>
      </c>
      <c r="R239" s="23">
        <v>132.21689173708842</v>
      </c>
      <c r="S239" s="23">
        <v>102.48430649264293</v>
      </c>
    </row>
    <row r="240" spans="1:19">
      <c r="A240" s="9">
        <f t="shared" si="3"/>
        <v>40026</v>
      </c>
      <c r="B240" s="23">
        <v>122.79587139249345</v>
      </c>
      <c r="C240" s="23">
        <v>128.08414405570886</v>
      </c>
      <c r="D240" s="23">
        <v>100.62344445376736</v>
      </c>
      <c r="E240" s="23">
        <v>92.371118645985035</v>
      </c>
      <c r="F240" s="23">
        <v>92.284992127420296</v>
      </c>
      <c r="G240" s="23">
        <v>93.389047411549896</v>
      </c>
      <c r="H240" s="23">
        <v>131.72964714932152</v>
      </c>
      <c r="I240" s="23">
        <v>92.839768243573531</v>
      </c>
      <c r="J240" s="23">
        <v>96.010057870438317</v>
      </c>
      <c r="K240" s="23">
        <v>111.18916216736683</v>
      </c>
      <c r="L240" s="23">
        <v>145.92736491721726</v>
      </c>
      <c r="M240" s="23">
        <v>77.604141569159282</v>
      </c>
      <c r="N240" s="23">
        <v>139.60188760147469</v>
      </c>
      <c r="O240" s="23">
        <v>115.45256215384018</v>
      </c>
      <c r="P240" s="23">
        <v>154.86771795695884</v>
      </c>
      <c r="Q240" s="23">
        <v>147.91817254837687</v>
      </c>
      <c r="R240" s="23">
        <v>126.30858279759374</v>
      </c>
      <c r="S240" s="23">
        <v>105.35160167453414</v>
      </c>
    </row>
    <row r="241" spans="1:19">
      <c r="A241" s="9">
        <f t="shared" si="3"/>
        <v>40057</v>
      </c>
      <c r="B241" s="23">
        <v>119.13591956837655</v>
      </c>
      <c r="C241" s="23">
        <v>123.5822473810079</v>
      </c>
      <c r="D241" s="23">
        <v>98.791452258743846</v>
      </c>
      <c r="E241" s="23">
        <v>91.202632859757173</v>
      </c>
      <c r="F241" s="23">
        <v>90.719112328075511</v>
      </c>
      <c r="G241" s="23">
        <v>96.91735889468832</v>
      </c>
      <c r="H241" s="23">
        <v>123.89466897258144</v>
      </c>
      <c r="I241" s="23">
        <v>92.001728352007987</v>
      </c>
      <c r="J241" s="23">
        <v>97.407396388411257</v>
      </c>
      <c r="K241" s="23">
        <v>107.69421163999847</v>
      </c>
      <c r="L241" s="23">
        <v>134.42275253074516</v>
      </c>
      <c r="M241" s="23">
        <v>81.852961220685245</v>
      </c>
      <c r="N241" s="23">
        <v>130.22255995304434</v>
      </c>
      <c r="O241" s="23">
        <v>115.47014648909142</v>
      </c>
      <c r="P241" s="23">
        <v>148.56366943957798</v>
      </c>
      <c r="Q241" s="23">
        <v>138.85252615089539</v>
      </c>
      <c r="R241" s="23">
        <v>124.62614420062442</v>
      </c>
      <c r="S241" s="23">
        <v>99.876246115273744</v>
      </c>
    </row>
    <row r="242" spans="1:19">
      <c r="A242" s="9">
        <f t="shared" si="3"/>
        <v>40087</v>
      </c>
      <c r="B242" s="23">
        <v>126.64598912252359</v>
      </c>
      <c r="C242" s="23">
        <v>131.51991191292828</v>
      </c>
      <c r="D242" s="23">
        <v>102.28177821321765</v>
      </c>
      <c r="E242" s="23">
        <v>93.926990797187628</v>
      </c>
      <c r="F242" s="23">
        <v>93.482796753396954</v>
      </c>
      <c r="G242" s="23">
        <v>99.176917326229471</v>
      </c>
      <c r="H242" s="23">
        <v>129.30504646910359</v>
      </c>
      <c r="I242" s="23">
        <v>94.826288327764757</v>
      </c>
      <c r="J242" s="23">
        <v>100.90979644838269</v>
      </c>
      <c r="K242" s="23">
        <v>112.6853762406846</v>
      </c>
      <c r="L242" s="23">
        <v>140.59150731263199</v>
      </c>
      <c r="M242" s="23">
        <v>85.705627356823058</v>
      </c>
      <c r="N242" s="23">
        <v>136.23317231308511</v>
      </c>
      <c r="O242" s="23">
        <v>113.10489921962288</v>
      </c>
      <c r="P242" s="23">
        <v>161.88819495352968</v>
      </c>
      <c r="Q242" s="23">
        <v>149.66648599484984</v>
      </c>
      <c r="R242" s="23">
        <v>140.81670185907447</v>
      </c>
      <c r="S242" s="23">
        <v>103.67050726112406</v>
      </c>
    </row>
    <row r="243" spans="1:19">
      <c r="A243" s="9">
        <f t="shared" si="3"/>
        <v>40118</v>
      </c>
      <c r="B243" s="23">
        <v>131.50905974089255</v>
      </c>
      <c r="C243" s="23">
        <v>136.17301462761961</v>
      </c>
      <c r="D243" s="23">
        <v>106.77765277630724</v>
      </c>
      <c r="E243" s="23">
        <v>96.262743479991371</v>
      </c>
      <c r="F243" s="23">
        <v>96.122942323724018</v>
      </c>
      <c r="G243" s="23">
        <v>97.915052441217654</v>
      </c>
      <c r="H243" s="23">
        <v>136.26247488699417</v>
      </c>
      <c r="I243" s="23">
        <v>97.430872705032868</v>
      </c>
      <c r="J243" s="23">
        <v>105.33295559178423</v>
      </c>
      <c r="K243" s="23">
        <v>119.89948133047538</v>
      </c>
      <c r="L243" s="23">
        <v>148.55624966199366</v>
      </c>
      <c r="M243" s="23">
        <v>92.194013617519275</v>
      </c>
      <c r="N243" s="23">
        <v>143.84757819464173</v>
      </c>
      <c r="O243" s="23">
        <v>119.4029814790059</v>
      </c>
      <c r="P243" s="23">
        <v>167.28240524265021</v>
      </c>
      <c r="Q243" s="23">
        <v>155.39785350788924</v>
      </c>
      <c r="R243" s="23">
        <v>135.75724746422352</v>
      </c>
      <c r="S243" s="23">
        <v>110.00955694292408</v>
      </c>
    </row>
    <row r="244" spans="1:19">
      <c r="A244" s="9">
        <f t="shared" si="3"/>
        <v>40148</v>
      </c>
      <c r="B244" s="23">
        <v>134.04583728712714</v>
      </c>
      <c r="C244" s="23">
        <v>138.9271070240122</v>
      </c>
      <c r="D244" s="23">
        <v>109.82448779284769</v>
      </c>
      <c r="E244" s="23">
        <v>97.931661086845622</v>
      </c>
      <c r="F244" s="23">
        <v>97.692902178017661</v>
      </c>
      <c r="G244" s="23">
        <v>100.75355108519884</v>
      </c>
      <c r="H244" s="23">
        <v>143.28008017727686</v>
      </c>
      <c r="I244" s="23">
        <v>99.567466087542513</v>
      </c>
      <c r="J244" s="23">
        <v>110.63325095531701</v>
      </c>
      <c r="K244" s="23">
        <v>124.04709126892688</v>
      </c>
      <c r="L244" s="23">
        <v>156.25644627407564</v>
      </c>
      <c r="M244" s="23">
        <v>92.906969855836266</v>
      </c>
      <c r="N244" s="23">
        <v>150.85096343867809</v>
      </c>
      <c r="O244" s="23">
        <v>125.79228245587693</v>
      </c>
      <c r="P244" s="23">
        <v>169.08139774749461</v>
      </c>
      <c r="Q244" s="23">
        <v>151.70144508048034</v>
      </c>
      <c r="R244" s="23">
        <v>160.21164941907841</v>
      </c>
      <c r="S244" s="23">
        <v>116.63157136437165</v>
      </c>
    </row>
    <row r="245" spans="1:19">
      <c r="A245" s="9">
        <f t="shared" si="3"/>
        <v>40179</v>
      </c>
      <c r="B245" s="23">
        <v>139.83967929743204</v>
      </c>
      <c r="C245" s="23">
        <v>145.52830686101188</v>
      </c>
      <c r="D245" s="23">
        <v>113.16807484196775</v>
      </c>
      <c r="E245" s="23">
        <v>98.626087726334077</v>
      </c>
      <c r="F245" s="23">
        <v>98.518393838532972</v>
      </c>
      <c r="G245" s="23">
        <v>99.898921089333982</v>
      </c>
      <c r="H245" s="23">
        <v>155.12889838600205</v>
      </c>
      <c r="I245" s="23">
        <v>100.54561803934864</v>
      </c>
      <c r="J245" s="23">
        <v>113.53072902870363</v>
      </c>
      <c r="K245" s="23">
        <v>131.40405333125022</v>
      </c>
      <c r="L245" s="23">
        <v>171.66321695234703</v>
      </c>
      <c r="M245" s="23">
        <v>92.48134770892311</v>
      </c>
      <c r="N245" s="23">
        <v>165.24245019576733</v>
      </c>
      <c r="O245" s="23">
        <v>124.06821676389428</v>
      </c>
      <c r="P245" s="23">
        <v>178.41947067920964</v>
      </c>
      <c r="Q245" s="23">
        <v>158.35563533354477</v>
      </c>
      <c r="R245" s="23">
        <v>176.02274007984497</v>
      </c>
      <c r="S245" s="23">
        <v>138.31736231301952</v>
      </c>
    </row>
    <row r="246" spans="1:19">
      <c r="A246" s="9">
        <f t="shared" si="3"/>
        <v>40210</v>
      </c>
      <c r="B246" s="23">
        <v>136.55274221845761</v>
      </c>
      <c r="C246" s="23">
        <v>142.07387573096887</v>
      </c>
      <c r="D246" s="23">
        <v>111.75709712730719</v>
      </c>
      <c r="E246" s="23">
        <v>98.201712428488804</v>
      </c>
      <c r="F246" s="23">
        <v>98.346200068742576</v>
      </c>
      <c r="G246" s="23">
        <v>96.494013943354858</v>
      </c>
      <c r="H246" s="23">
        <v>152.09445589902558</v>
      </c>
      <c r="I246" s="23">
        <v>100.21408922843504</v>
      </c>
      <c r="J246" s="23">
        <v>113.82728195716396</v>
      </c>
      <c r="K246" s="23">
        <v>128.041278563362</v>
      </c>
      <c r="L246" s="23">
        <v>167.30478016002482</v>
      </c>
      <c r="M246" s="23">
        <v>90.081182602803068</v>
      </c>
      <c r="N246" s="23">
        <v>160.62119011578577</v>
      </c>
      <c r="O246" s="23">
        <v>126.40535462142721</v>
      </c>
      <c r="P246" s="23">
        <v>172.41900652177347</v>
      </c>
      <c r="Q246" s="23">
        <v>156.0026963375569</v>
      </c>
      <c r="R246" s="23">
        <v>167.89796132401878</v>
      </c>
      <c r="S246" s="23">
        <v>134.27937609684045</v>
      </c>
    </row>
    <row r="247" spans="1:19">
      <c r="A247" s="9">
        <f t="shared" si="3"/>
        <v>40238</v>
      </c>
      <c r="B247" s="23">
        <v>141.52480551180557</v>
      </c>
      <c r="C247" s="23">
        <v>147.44599105312204</v>
      </c>
      <c r="D247" s="23">
        <v>116.96915409997787</v>
      </c>
      <c r="E247" s="23">
        <v>100.82868260113396</v>
      </c>
      <c r="F247" s="23">
        <v>101.25378668256616</v>
      </c>
      <c r="G247" s="23">
        <v>95.804380213670214</v>
      </c>
      <c r="H247" s="23">
        <v>164.88368233172432</v>
      </c>
      <c r="I247" s="23">
        <v>103.17541885214774</v>
      </c>
      <c r="J247" s="23">
        <v>119.05046415648577</v>
      </c>
      <c r="K247" s="23">
        <v>136.88805553637067</v>
      </c>
      <c r="L247" s="23">
        <v>183.10133570298322</v>
      </c>
      <c r="M247" s="23">
        <v>92.208888410687933</v>
      </c>
      <c r="N247" s="23">
        <v>175.46042899948569</v>
      </c>
      <c r="O247" s="23">
        <v>128.99114080670168</v>
      </c>
      <c r="P247" s="23">
        <v>177.043925116846</v>
      </c>
      <c r="Q247" s="23">
        <v>167.56485825645106</v>
      </c>
      <c r="R247" s="23">
        <v>155.23778479670358</v>
      </c>
      <c r="S247" s="23">
        <v>135.87420442279131</v>
      </c>
    </row>
    <row r="248" spans="1:19">
      <c r="A248" s="9">
        <f t="shared" si="3"/>
        <v>40269</v>
      </c>
      <c r="B248" s="23">
        <v>149.31311788238261</v>
      </c>
      <c r="C248" s="23">
        <v>155.79503565526369</v>
      </c>
      <c r="D248" s="23">
        <v>124.06477023005951</v>
      </c>
      <c r="E248" s="23">
        <v>103.41736819651064</v>
      </c>
      <c r="F248" s="23">
        <v>103.79585780162009</v>
      </c>
      <c r="G248" s="23">
        <v>98.944002003048368</v>
      </c>
      <c r="H248" s="23">
        <v>184.49392377649244</v>
      </c>
      <c r="I248" s="23">
        <v>106.37717951513051</v>
      </c>
      <c r="J248" s="23">
        <v>126.39951425985741</v>
      </c>
      <c r="K248" s="23">
        <v>150.71912505076787</v>
      </c>
      <c r="L248" s="23">
        <v>207.58511958420451</v>
      </c>
      <c r="M248" s="23">
        <v>95.740874981361216</v>
      </c>
      <c r="N248" s="23">
        <v>198.18550046962025</v>
      </c>
      <c r="O248" s="23">
        <v>126.20744285554542</v>
      </c>
      <c r="P248" s="23">
        <v>185.83420482290444</v>
      </c>
      <c r="Q248" s="23">
        <v>178.58749312318332</v>
      </c>
      <c r="R248" s="23">
        <v>158.44954434918586</v>
      </c>
      <c r="S248" s="23">
        <v>144.40011743281966</v>
      </c>
    </row>
    <row r="249" spans="1:19">
      <c r="A249" s="9">
        <f t="shared" si="3"/>
        <v>40299</v>
      </c>
      <c r="B249" s="23">
        <v>140.40246995267557</v>
      </c>
      <c r="C249" s="23">
        <v>145.36205652986416</v>
      </c>
      <c r="D249" s="23">
        <v>118.98531521605973</v>
      </c>
      <c r="E249" s="23">
        <v>100.01459190084563</v>
      </c>
      <c r="F249" s="23">
        <v>100.18706314466569</v>
      </c>
      <c r="G249" s="23">
        <v>97.9761553862526</v>
      </c>
      <c r="H249" s="23">
        <v>169.12690461681302</v>
      </c>
      <c r="I249" s="23">
        <v>103.11347749319137</v>
      </c>
      <c r="J249" s="23">
        <v>124.07661263468718</v>
      </c>
      <c r="K249" s="23">
        <v>142.45448868222735</v>
      </c>
      <c r="L249" s="23">
        <v>187.03336277705984</v>
      </c>
      <c r="M249" s="23">
        <v>99.355471283398487</v>
      </c>
      <c r="N249" s="23">
        <v>179.56237327713018</v>
      </c>
      <c r="O249" s="23">
        <v>126.26403092468307</v>
      </c>
      <c r="P249" s="23">
        <v>171.38183465904618</v>
      </c>
      <c r="Q249" s="23">
        <v>163.7299936611233</v>
      </c>
      <c r="R249" s="23">
        <v>159.28376587207111</v>
      </c>
      <c r="S249" s="23">
        <v>147.42256692711271</v>
      </c>
    </row>
    <row r="250" spans="1:19">
      <c r="A250" s="9">
        <f t="shared" si="3"/>
        <v>40330</v>
      </c>
      <c r="B250" s="23">
        <v>137.71902392578434</v>
      </c>
      <c r="C250" s="23">
        <v>142.12593771621812</v>
      </c>
      <c r="D250" s="23">
        <v>114.33042370006503</v>
      </c>
      <c r="E250" s="23">
        <v>96.905762322951531</v>
      </c>
      <c r="F250" s="23">
        <v>96.353390708561477</v>
      </c>
      <c r="G250" s="23">
        <v>103.43423885885585</v>
      </c>
      <c r="H250" s="23">
        <v>157.22394042632388</v>
      </c>
      <c r="I250" s="23">
        <v>100.35497279507987</v>
      </c>
      <c r="J250" s="23">
        <v>123.68796238246097</v>
      </c>
      <c r="K250" s="23">
        <v>135.14403523593089</v>
      </c>
      <c r="L250" s="23">
        <v>170.55372279363118</v>
      </c>
      <c r="M250" s="23">
        <v>100.90982068645839</v>
      </c>
      <c r="N250" s="23">
        <v>164.56029733518182</v>
      </c>
      <c r="O250" s="23">
        <v>118.96700574296658</v>
      </c>
      <c r="P250" s="23">
        <v>171.55003393970154</v>
      </c>
      <c r="Q250" s="23">
        <v>164.0514926540599</v>
      </c>
      <c r="R250" s="23">
        <v>165.99576264812353</v>
      </c>
      <c r="S250" s="23">
        <v>146.47983478662078</v>
      </c>
    </row>
    <row r="251" spans="1:19">
      <c r="A251" s="9">
        <f t="shared" si="3"/>
        <v>40360</v>
      </c>
      <c r="B251" s="23">
        <v>137.84334103829431</v>
      </c>
      <c r="C251" s="23">
        <v>142.62640575577055</v>
      </c>
      <c r="D251" s="23">
        <v>114.98379576987531</v>
      </c>
      <c r="E251" s="23">
        <v>102.63800749347716</v>
      </c>
      <c r="F251" s="23">
        <v>102.12545867031344</v>
      </c>
      <c r="G251" s="23">
        <v>108.69581871758339</v>
      </c>
      <c r="H251" s="23">
        <v>151.66219492052886</v>
      </c>
      <c r="I251" s="23">
        <v>104.88744967197449</v>
      </c>
      <c r="J251" s="23">
        <v>120.10432650579327</v>
      </c>
      <c r="K251" s="23">
        <v>130.44116301296876</v>
      </c>
      <c r="L251" s="23">
        <v>164.20572406389692</v>
      </c>
      <c r="M251" s="23">
        <v>97.797462745840193</v>
      </c>
      <c r="N251" s="23">
        <v>158.64269899489815</v>
      </c>
      <c r="O251" s="23">
        <v>113.31182775805308</v>
      </c>
      <c r="P251" s="23">
        <v>170.90908663340878</v>
      </c>
      <c r="Q251" s="23">
        <v>159.84324280701358</v>
      </c>
      <c r="R251" s="23">
        <v>166.09770394947193</v>
      </c>
      <c r="S251" s="23">
        <v>143.54112788956505</v>
      </c>
    </row>
    <row r="252" spans="1:19">
      <c r="A252" s="9">
        <f t="shared" si="3"/>
        <v>40391</v>
      </c>
      <c r="B252" s="23">
        <v>141.64377611164545</v>
      </c>
      <c r="C252" s="23">
        <v>146.64976627737241</v>
      </c>
      <c r="D252" s="23">
        <v>120.65270640629824</v>
      </c>
      <c r="E252" s="23">
        <v>104.81680368332871</v>
      </c>
      <c r="F252" s="23">
        <v>104.4015206832873</v>
      </c>
      <c r="G252" s="23">
        <v>109.72503077339023</v>
      </c>
      <c r="H252" s="23">
        <v>165.38251197677147</v>
      </c>
      <c r="I252" s="23">
        <v>107.13137104887258</v>
      </c>
      <c r="J252" s="23">
        <v>122.78880241640634</v>
      </c>
      <c r="K252" s="23">
        <v>140.32627700535275</v>
      </c>
      <c r="L252" s="23">
        <v>182.31253494832049</v>
      </c>
      <c r="M252" s="23">
        <v>99.73381031931217</v>
      </c>
      <c r="N252" s="23">
        <v>175.04124038167211</v>
      </c>
      <c r="O252" s="23">
        <v>130.67119623482151</v>
      </c>
      <c r="P252" s="23">
        <v>172.00681975474103</v>
      </c>
      <c r="Q252" s="23">
        <v>160.92853297089994</v>
      </c>
      <c r="R252" s="23">
        <v>161.61693388646674</v>
      </c>
      <c r="S252" s="23">
        <v>137.29423852867203</v>
      </c>
    </row>
    <row r="253" spans="1:19">
      <c r="A253" s="9">
        <f t="shared" si="3"/>
        <v>40422</v>
      </c>
      <c r="B253" s="23">
        <v>144.43360628533779</v>
      </c>
      <c r="C253" s="23">
        <v>149.25525518809013</v>
      </c>
      <c r="D253" s="23">
        <v>125.39115218914856</v>
      </c>
      <c r="E253" s="23">
        <v>109.7165748207838</v>
      </c>
      <c r="F253" s="23">
        <v>109.67239266628133</v>
      </c>
      <c r="G253" s="23">
        <v>110.23876341893194</v>
      </c>
      <c r="H253" s="23">
        <v>168.86531250018558</v>
      </c>
      <c r="I253" s="23">
        <v>112.21452212691129</v>
      </c>
      <c r="J253" s="23">
        <v>129.11246991950713</v>
      </c>
      <c r="K253" s="23">
        <v>144.03765352995953</v>
      </c>
      <c r="L253" s="23">
        <v>184.66615598204845</v>
      </c>
      <c r="M253" s="23">
        <v>104.75786978427897</v>
      </c>
      <c r="N253" s="23">
        <v>178.18020052413996</v>
      </c>
      <c r="O253" s="23">
        <v>141.42405602155273</v>
      </c>
      <c r="P253" s="23">
        <v>171.97802745635389</v>
      </c>
      <c r="Q253" s="23">
        <v>160.65561490179189</v>
      </c>
      <c r="R253" s="23">
        <v>156.1051113270419</v>
      </c>
      <c r="S253" s="23">
        <v>138.16697028484106</v>
      </c>
    </row>
    <row r="254" spans="1:19">
      <c r="A254" s="9">
        <f t="shared" si="3"/>
        <v>40452</v>
      </c>
      <c r="B254" s="23">
        <v>152.20746093923862</v>
      </c>
      <c r="C254" s="23">
        <v>157.26471259345632</v>
      </c>
      <c r="D254" s="23">
        <v>131.78403398447065</v>
      </c>
      <c r="E254" s="23">
        <v>113.33367704912047</v>
      </c>
      <c r="F254" s="23">
        <v>113.51648059962476</v>
      </c>
      <c r="G254" s="23">
        <v>111.17312306868983</v>
      </c>
      <c r="H254" s="23">
        <v>179.47625364133177</v>
      </c>
      <c r="I254" s="23">
        <v>116.67773949953448</v>
      </c>
      <c r="J254" s="23">
        <v>139.29943074324598</v>
      </c>
      <c r="K254" s="23">
        <v>152.66695259689672</v>
      </c>
      <c r="L254" s="23">
        <v>195.44561957844172</v>
      </c>
      <c r="M254" s="23">
        <v>111.30838197409061</v>
      </c>
      <c r="N254" s="23">
        <v>189.1851811976546</v>
      </c>
      <c r="O254" s="23">
        <v>156.0620632378739</v>
      </c>
      <c r="P254" s="23">
        <v>181.74942391081746</v>
      </c>
      <c r="Q254" s="23">
        <v>167.60451542290198</v>
      </c>
      <c r="R254" s="23">
        <v>153.65390915270436</v>
      </c>
      <c r="S254" s="23">
        <v>144.90410405560993</v>
      </c>
    </row>
    <row r="255" spans="1:19">
      <c r="A255" s="9">
        <f t="shared" si="3"/>
        <v>40483</v>
      </c>
      <c r="B255" s="23">
        <v>157.06460196086698</v>
      </c>
      <c r="C255" s="23">
        <v>162.41884072059301</v>
      </c>
      <c r="D255" s="23">
        <v>135.38023672469518</v>
      </c>
      <c r="E255" s="23">
        <v>114.75559051323653</v>
      </c>
      <c r="F255" s="23">
        <v>114.62306697703596</v>
      </c>
      <c r="G255" s="23">
        <v>116.32188532998954</v>
      </c>
      <c r="H255" s="23">
        <v>187.39318264161517</v>
      </c>
      <c r="I255" s="23">
        <v>119.11140093899446</v>
      </c>
      <c r="J255" s="23">
        <v>148.57729759275946</v>
      </c>
      <c r="K255" s="23">
        <v>158.02972397783293</v>
      </c>
      <c r="L255" s="23">
        <v>202.8216069869236</v>
      </c>
      <c r="M255" s="23">
        <v>114.72476878698646</v>
      </c>
      <c r="N255" s="23">
        <v>197.07951909204721</v>
      </c>
      <c r="O255" s="23">
        <v>159.62402107177678</v>
      </c>
      <c r="P255" s="23">
        <v>188.43047979752561</v>
      </c>
      <c r="Q255" s="23">
        <v>173.78595777690279</v>
      </c>
      <c r="R255" s="23">
        <v>159.99955890302618</v>
      </c>
      <c r="S255" s="23">
        <v>160.57478078470942</v>
      </c>
    </row>
    <row r="256" spans="1:19">
      <c r="A256" s="9">
        <f t="shared" si="3"/>
        <v>40513</v>
      </c>
      <c r="B256" s="23">
        <v>166.16203939965649</v>
      </c>
      <c r="C256" s="23">
        <v>172.35818813899044</v>
      </c>
      <c r="D256" s="23">
        <v>142.3562936051942</v>
      </c>
      <c r="E256" s="23">
        <v>121.92545714986656</v>
      </c>
      <c r="F256" s="23">
        <v>121.91063862337239</v>
      </c>
      <c r="G256" s="23">
        <v>122.10059721860561</v>
      </c>
      <c r="H256" s="23">
        <v>197.8191585681966</v>
      </c>
      <c r="I256" s="23">
        <v>126.66465124267388</v>
      </c>
      <c r="J256" s="23">
        <v>158.72403622761507</v>
      </c>
      <c r="K256" s="23">
        <v>164.61558014220324</v>
      </c>
      <c r="L256" s="23">
        <v>213.35857333467814</v>
      </c>
      <c r="M256" s="23">
        <v>117.49067727443447</v>
      </c>
      <c r="N256" s="23">
        <v>207.65205958380849</v>
      </c>
      <c r="O256" s="23">
        <v>160.80819378246301</v>
      </c>
      <c r="P256" s="23">
        <v>200.59643977371488</v>
      </c>
      <c r="Q256" s="23">
        <v>188.71414404395327</v>
      </c>
      <c r="R256" s="23">
        <v>166.87208044073395</v>
      </c>
      <c r="S256" s="23">
        <v>177.96828343189145</v>
      </c>
    </row>
    <row r="257" spans="1:19">
      <c r="A257" s="9">
        <f t="shared" si="3"/>
        <v>40544</v>
      </c>
      <c r="B257" s="23">
        <v>172.45876789406429</v>
      </c>
      <c r="C257" s="23">
        <v>179.67677571827141</v>
      </c>
      <c r="D257" s="23">
        <v>147.24303945082269</v>
      </c>
      <c r="E257" s="23">
        <v>126.03666700675264</v>
      </c>
      <c r="F257" s="23">
        <v>125.78468233368295</v>
      </c>
      <c r="G257" s="23">
        <v>129.01487222709065</v>
      </c>
      <c r="H257" s="23">
        <v>209.88201144493047</v>
      </c>
      <c r="I257" s="23">
        <v>131.91790261552924</v>
      </c>
      <c r="J257" s="23">
        <v>171.70289408804013</v>
      </c>
      <c r="K257" s="23">
        <v>169.20716403059683</v>
      </c>
      <c r="L257" s="23">
        <v>225.0573352323446</v>
      </c>
      <c r="M257" s="23">
        <v>115.21101564804431</v>
      </c>
      <c r="N257" s="23">
        <v>218.16859757486222</v>
      </c>
      <c r="O257" s="23">
        <v>162.58264334839524</v>
      </c>
      <c r="P257" s="23">
        <v>208.93267198574378</v>
      </c>
      <c r="Q257" s="23">
        <v>193.30708725507432</v>
      </c>
      <c r="R257" s="23">
        <v>177.46390003878841</v>
      </c>
      <c r="S257" s="23">
        <v>195.96242140398437</v>
      </c>
    </row>
    <row r="258" spans="1:19">
      <c r="A258" s="9">
        <f t="shared" si="3"/>
        <v>40575</v>
      </c>
      <c r="B258" s="23">
        <v>178.70444958861049</v>
      </c>
      <c r="C258" s="23">
        <v>186.48108952264067</v>
      </c>
      <c r="D258" s="23">
        <v>152.92032191827099</v>
      </c>
      <c r="E258" s="23">
        <v>130.2123189262997</v>
      </c>
      <c r="F258" s="23">
        <v>129.46603235176758</v>
      </c>
      <c r="G258" s="23">
        <v>139.0326751212379</v>
      </c>
      <c r="H258" s="23">
        <v>221.1416272683733</v>
      </c>
      <c r="I258" s="23">
        <v>137.53378306120322</v>
      </c>
      <c r="J258" s="23">
        <v>187.06153667453316</v>
      </c>
      <c r="K258" s="23">
        <v>175.06877937701313</v>
      </c>
      <c r="L258" s="23">
        <v>234.68768189901016</v>
      </c>
      <c r="M258" s="23">
        <v>117.42900786487242</v>
      </c>
      <c r="N258" s="23">
        <v>227.71247757433818</v>
      </c>
      <c r="O258" s="23">
        <v>167.17209563157937</v>
      </c>
      <c r="P258" s="23">
        <v>216.00052857567803</v>
      </c>
      <c r="Q258" s="23">
        <v>200.97470804863164</v>
      </c>
      <c r="R258" s="23">
        <v>176.69825491127639</v>
      </c>
      <c r="S258" s="23">
        <v>187.40827312776136</v>
      </c>
    </row>
    <row r="259" spans="1:19">
      <c r="A259" s="9">
        <f t="shared" si="3"/>
        <v>40603</v>
      </c>
      <c r="B259" s="23">
        <v>184.78315196360202</v>
      </c>
      <c r="C259" s="23">
        <v>192.7827017230662</v>
      </c>
      <c r="D259" s="23">
        <v>150.86711994493183</v>
      </c>
      <c r="E259" s="23">
        <v>129.43957531055176</v>
      </c>
      <c r="F259" s="23">
        <v>128.41608480391875</v>
      </c>
      <c r="G259" s="23">
        <v>141.53620298511586</v>
      </c>
      <c r="H259" s="23">
        <v>210.74660766877307</v>
      </c>
      <c r="I259" s="23">
        <v>136.46183508692567</v>
      </c>
      <c r="J259" s="23">
        <v>183.96555095640574</v>
      </c>
      <c r="K259" s="23">
        <v>170.99270515424564</v>
      </c>
      <c r="L259" s="23">
        <v>221.39146368208085</v>
      </c>
      <c r="M259" s="23">
        <v>122.26700234601041</v>
      </c>
      <c r="N259" s="23">
        <v>217.0185023851902</v>
      </c>
      <c r="O259" s="23">
        <v>171.49231472409517</v>
      </c>
      <c r="P259" s="23">
        <v>233.84182190461942</v>
      </c>
      <c r="Q259" s="23">
        <v>220.80718199565851</v>
      </c>
      <c r="R259" s="23">
        <v>176.27841381376092</v>
      </c>
      <c r="S259" s="23">
        <v>191.07165512919048</v>
      </c>
    </row>
    <row r="260" spans="1:19">
      <c r="A260" s="9">
        <f t="shared" si="3"/>
        <v>40634</v>
      </c>
      <c r="B260" s="23">
        <v>194.30603335769445</v>
      </c>
      <c r="C260" s="23">
        <v>202.93164835602386</v>
      </c>
      <c r="D260" s="23">
        <v>155.29808682707886</v>
      </c>
      <c r="E260" s="23">
        <v>133.37180186346521</v>
      </c>
      <c r="F260" s="23">
        <v>132.80219211593132</v>
      </c>
      <c r="G260" s="23">
        <v>140.10401578344292</v>
      </c>
      <c r="H260" s="23">
        <v>215.48381864890592</v>
      </c>
      <c r="I260" s="23">
        <v>140.23183041102931</v>
      </c>
      <c r="J260" s="23">
        <v>186.63809525420831</v>
      </c>
      <c r="K260" s="23">
        <v>176.62733046655691</v>
      </c>
      <c r="L260" s="23">
        <v>226.94933233024102</v>
      </c>
      <c r="M260" s="23">
        <v>127.97583628002631</v>
      </c>
      <c r="N260" s="23">
        <v>223.98388404154409</v>
      </c>
      <c r="O260" s="23">
        <v>173.52648030626412</v>
      </c>
      <c r="P260" s="23">
        <v>250.73002696841135</v>
      </c>
      <c r="Q260" s="23">
        <v>233.93433996041128</v>
      </c>
      <c r="R260" s="23">
        <v>196.67707203546732</v>
      </c>
      <c r="S260" s="23">
        <v>190.09985857668178</v>
      </c>
    </row>
    <row r="261" spans="1:19">
      <c r="A261" s="9">
        <f t="shared" si="3"/>
        <v>40664</v>
      </c>
      <c r="B261" s="23">
        <v>186.86763595146297</v>
      </c>
      <c r="C261" s="23">
        <v>194.31976562045375</v>
      </c>
      <c r="D261" s="23">
        <v>150.97405167792306</v>
      </c>
      <c r="E261" s="23">
        <v>130.56077013461368</v>
      </c>
      <c r="F261" s="23">
        <v>129.79625148815614</v>
      </c>
      <c r="G261" s="23">
        <v>139.59661106965311</v>
      </c>
      <c r="H261" s="23">
        <v>204.2072344543578</v>
      </c>
      <c r="I261" s="23">
        <v>135.39251177665494</v>
      </c>
      <c r="J261" s="23">
        <v>168.07795626711561</v>
      </c>
      <c r="K261" s="23">
        <v>172.84256054465109</v>
      </c>
      <c r="L261" s="23">
        <v>218.56779417007394</v>
      </c>
      <c r="M261" s="23">
        <v>128.63523858772317</v>
      </c>
      <c r="N261" s="23">
        <v>214.76595451626736</v>
      </c>
      <c r="O261" s="23">
        <v>172.09532083772422</v>
      </c>
      <c r="P261" s="23">
        <v>238.78678447999178</v>
      </c>
      <c r="Q261" s="23">
        <v>217.44285952496924</v>
      </c>
      <c r="R261" s="23">
        <v>203.62736853134712</v>
      </c>
      <c r="S261" s="23">
        <v>184.75974097362797</v>
      </c>
    </row>
    <row r="262" spans="1:19">
      <c r="A262" s="9">
        <f t="shared" si="3"/>
        <v>40695</v>
      </c>
      <c r="B262" s="23">
        <v>184.91328574508717</v>
      </c>
      <c r="C262" s="23">
        <v>191.97918622519126</v>
      </c>
      <c r="D262" s="23">
        <v>149.4113209996479</v>
      </c>
      <c r="E262" s="23">
        <v>128.38701527645432</v>
      </c>
      <c r="F262" s="23">
        <v>127.85077536345601</v>
      </c>
      <c r="G262" s="23">
        <v>134.72483133800267</v>
      </c>
      <c r="H262" s="23">
        <v>200.92193040642437</v>
      </c>
      <c r="I262" s="23">
        <v>133.43038854982177</v>
      </c>
      <c r="J262" s="23">
        <v>167.5474646237989</v>
      </c>
      <c r="K262" s="23">
        <v>171.21052711734603</v>
      </c>
      <c r="L262" s="23">
        <v>214.18751535300549</v>
      </c>
      <c r="M262" s="23">
        <v>129.66021878569921</v>
      </c>
      <c r="N262" s="23">
        <v>210.63397487647771</v>
      </c>
      <c r="O262" s="23">
        <v>178.58844160145892</v>
      </c>
      <c r="P262" s="23">
        <v>236.26596667619867</v>
      </c>
      <c r="Q262" s="23">
        <v>212.9653404882547</v>
      </c>
      <c r="R262" s="23">
        <v>208.81344606331814</v>
      </c>
      <c r="S262" s="23">
        <v>183.59646338029057</v>
      </c>
    </row>
    <row r="263" spans="1:19">
      <c r="A263" s="9">
        <f t="shared" ref="A263:A326" si="4">EDATE(A262,1)</f>
        <v>40725</v>
      </c>
      <c r="B263" s="23">
        <v>187.88328347747031</v>
      </c>
      <c r="C263" s="23">
        <v>194.88506923288398</v>
      </c>
      <c r="D263" s="23">
        <v>150.6750251835725</v>
      </c>
      <c r="E263" s="23">
        <v>127.48234814556959</v>
      </c>
      <c r="F263" s="23">
        <v>126.96076018007869</v>
      </c>
      <c r="G263" s="23">
        <v>133.64699293434549</v>
      </c>
      <c r="H263" s="23">
        <v>202.71077982816968</v>
      </c>
      <c r="I263" s="23">
        <v>131.88935033998666</v>
      </c>
      <c r="J263" s="23">
        <v>161.7015456655015</v>
      </c>
      <c r="K263" s="23">
        <v>175.54638645143038</v>
      </c>
      <c r="L263" s="23">
        <v>219.01101015761867</v>
      </c>
      <c r="M263" s="23">
        <v>133.52463037563697</v>
      </c>
      <c r="N263" s="23">
        <v>215.6160095987384</v>
      </c>
      <c r="O263" s="23">
        <v>193.96533555935031</v>
      </c>
      <c r="P263" s="23">
        <v>241.70407423847689</v>
      </c>
      <c r="Q263" s="23">
        <v>218.55487667758374</v>
      </c>
      <c r="R263" s="23">
        <v>216.50155727842176</v>
      </c>
      <c r="S263" s="23">
        <v>182.27141200791723</v>
      </c>
    </row>
    <row r="264" spans="1:19">
      <c r="A264" s="9">
        <f t="shared" si="4"/>
        <v>40756</v>
      </c>
      <c r="B264" s="23">
        <v>183.21064331112561</v>
      </c>
      <c r="C264" s="23">
        <v>188.02540356044119</v>
      </c>
      <c r="D264" s="23">
        <v>151.53445875352753</v>
      </c>
      <c r="E264" s="23">
        <v>127.06142259194539</v>
      </c>
      <c r="F264" s="23">
        <v>126.56096371498175</v>
      </c>
      <c r="G264" s="23">
        <v>132.97634282015071</v>
      </c>
      <c r="H264" s="23">
        <v>196.13935237020192</v>
      </c>
      <c r="I264" s="23">
        <v>130.39896441909366</v>
      </c>
      <c r="J264" s="23">
        <v>152.97654538423777</v>
      </c>
      <c r="K264" s="23">
        <v>179.72931541345562</v>
      </c>
      <c r="L264" s="23">
        <v>213.29557852029271</v>
      </c>
      <c r="M264" s="23">
        <v>147.27733031895229</v>
      </c>
      <c r="N264" s="23">
        <v>211.3277927840177</v>
      </c>
      <c r="O264" s="23">
        <v>197.70518086714404</v>
      </c>
      <c r="P264" s="23">
        <v>229.02943138003934</v>
      </c>
      <c r="Q264" s="23">
        <v>201.09475752829186</v>
      </c>
      <c r="R264" s="23">
        <v>217.31712813324711</v>
      </c>
      <c r="S264" s="23">
        <v>182.62307200317318</v>
      </c>
    </row>
    <row r="265" spans="1:19">
      <c r="A265" s="9">
        <f t="shared" si="4"/>
        <v>40787</v>
      </c>
      <c r="B265" s="23">
        <v>180.65374731911871</v>
      </c>
      <c r="C265" s="23">
        <v>185.03383325958293</v>
      </c>
      <c r="D265" s="23">
        <v>147.02880710767755</v>
      </c>
      <c r="E265" s="23">
        <v>121.36944339809207</v>
      </c>
      <c r="F265" s="23">
        <v>120.63699399481941</v>
      </c>
      <c r="G265" s="23">
        <v>130.02625815545952</v>
      </c>
      <c r="H265" s="23">
        <v>190.23901099077469</v>
      </c>
      <c r="I265" s="23">
        <v>125.04594359074487</v>
      </c>
      <c r="J265" s="23">
        <v>149.91648756199743</v>
      </c>
      <c r="K265" s="23">
        <v>176.25873684996304</v>
      </c>
      <c r="L265" s="23">
        <v>206.26628954824653</v>
      </c>
      <c r="M265" s="23">
        <v>147.24732590476131</v>
      </c>
      <c r="N265" s="23">
        <v>204.01157818773459</v>
      </c>
      <c r="O265" s="23">
        <v>196.18786588880153</v>
      </c>
      <c r="P265" s="23">
        <v>229.29136043115523</v>
      </c>
      <c r="Q265" s="23">
        <v>205.51649630876148</v>
      </c>
      <c r="R265" s="23">
        <v>215.53512330769502</v>
      </c>
      <c r="S265" s="23">
        <v>182.79367564695855</v>
      </c>
    </row>
    <row r="266" spans="1:19">
      <c r="A266" s="9">
        <f t="shared" si="4"/>
        <v>40817</v>
      </c>
      <c r="B266" s="23">
        <v>174.89844689719337</v>
      </c>
      <c r="C266" s="23">
        <v>179.59383653738965</v>
      </c>
      <c r="D266" s="23">
        <v>138.37879489739589</v>
      </c>
      <c r="E266" s="23">
        <v>118.37961568745091</v>
      </c>
      <c r="F266" s="23">
        <v>118.24710845754521</v>
      </c>
      <c r="G266" s="23">
        <v>119.94571778020972</v>
      </c>
      <c r="H266" s="23">
        <v>171.28533879330169</v>
      </c>
      <c r="I266" s="23">
        <v>121.46467440497823</v>
      </c>
      <c r="J266" s="23">
        <v>142.3342744233581</v>
      </c>
      <c r="K266" s="23">
        <v>159.23726545752956</v>
      </c>
      <c r="L266" s="23">
        <v>182.79272309706354</v>
      </c>
      <c r="M266" s="23">
        <v>136.46376345108624</v>
      </c>
      <c r="N266" s="23">
        <v>180.13391762867846</v>
      </c>
      <c r="O266" s="23">
        <v>195.67024608754227</v>
      </c>
      <c r="P266" s="23">
        <v>227.72318632522021</v>
      </c>
      <c r="Q266" s="23">
        <v>204.48633294248873</v>
      </c>
      <c r="R266" s="23">
        <v>218.12597208428866</v>
      </c>
      <c r="S266" s="23">
        <v>177.13350660188539</v>
      </c>
    </row>
    <row r="267" spans="1:19">
      <c r="A267" s="9">
        <f t="shared" si="4"/>
        <v>40848</v>
      </c>
      <c r="B267" s="23">
        <v>176.8079011964868</v>
      </c>
      <c r="C267" s="23">
        <v>181.05083344421078</v>
      </c>
      <c r="D267" s="23">
        <v>137.05910304035925</v>
      </c>
      <c r="E267" s="23">
        <v>118.01177386191203</v>
      </c>
      <c r="F267" s="23">
        <v>118.05669557818973</v>
      </c>
      <c r="G267" s="23">
        <v>117.48084438792897</v>
      </c>
      <c r="H267" s="23">
        <v>162.99750796642388</v>
      </c>
      <c r="I267" s="23">
        <v>119.85824917613152</v>
      </c>
      <c r="J267" s="23">
        <v>132.34916256868374</v>
      </c>
      <c r="K267" s="23">
        <v>158.47062513073732</v>
      </c>
      <c r="L267" s="23">
        <v>175.17952256386903</v>
      </c>
      <c r="M267" s="23">
        <v>142.31640240061978</v>
      </c>
      <c r="N267" s="23">
        <v>173.96945113355525</v>
      </c>
      <c r="O267" s="23">
        <v>192.94218198951972</v>
      </c>
      <c r="P267" s="23">
        <v>234.30351767131862</v>
      </c>
      <c r="Q267" s="23">
        <v>215.40171194593438</v>
      </c>
      <c r="R267" s="23">
        <v>214.82119375078545</v>
      </c>
      <c r="S267" s="23">
        <v>168.93517373767475</v>
      </c>
    </row>
    <row r="268" spans="1:19">
      <c r="A268" s="9">
        <f t="shared" si="4"/>
        <v>40878</v>
      </c>
      <c r="B268" s="23">
        <v>173.39049214484794</v>
      </c>
      <c r="C268" s="23">
        <v>178.03227112925535</v>
      </c>
      <c r="D268" s="23">
        <v>133.19528317799302</v>
      </c>
      <c r="E268" s="23">
        <v>114.89002664949096</v>
      </c>
      <c r="F268" s="23">
        <v>115.07819537229739</v>
      </c>
      <c r="G268" s="23">
        <v>112.66606173234149</v>
      </c>
      <c r="H268" s="23">
        <v>161.59413108140271</v>
      </c>
      <c r="I268" s="23">
        <v>116.59548763534211</v>
      </c>
      <c r="J268" s="23">
        <v>128.13247667851712</v>
      </c>
      <c r="K268" s="23">
        <v>154.52081566950642</v>
      </c>
      <c r="L268" s="23">
        <v>174.89437150549674</v>
      </c>
      <c r="M268" s="23">
        <v>134.82358788435818</v>
      </c>
      <c r="N268" s="23">
        <v>172.43989821927534</v>
      </c>
      <c r="O268" s="23">
        <v>179.22508775309541</v>
      </c>
      <c r="P268" s="23">
        <v>231.53183040132936</v>
      </c>
      <c r="Q268" s="23">
        <v>215.64789137747513</v>
      </c>
      <c r="R268" s="23">
        <v>214.90646721246671</v>
      </c>
      <c r="S268" s="23">
        <v>165.00877677094735</v>
      </c>
    </row>
    <row r="269" spans="1:19">
      <c r="A269" s="9">
        <f t="shared" si="4"/>
        <v>40909</v>
      </c>
      <c r="B269" s="23">
        <v>176.45637987445079</v>
      </c>
      <c r="C269" s="23">
        <v>181.4104445348826</v>
      </c>
      <c r="D269" s="23">
        <v>136.28586897904893</v>
      </c>
      <c r="E269" s="23">
        <v>117.4858697009621</v>
      </c>
      <c r="F269" s="23">
        <v>117.84453180774153</v>
      </c>
      <c r="G269" s="23">
        <v>113.24684458195246</v>
      </c>
      <c r="H269" s="23">
        <v>168.92110662354347</v>
      </c>
      <c r="I269" s="23">
        <v>119.47862870002429</v>
      </c>
      <c r="J269" s="23">
        <v>132.95911223415501</v>
      </c>
      <c r="K269" s="23">
        <v>158.93155903634241</v>
      </c>
      <c r="L269" s="23">
        <v>183.21517486505689</v>
      </c>
      <c r="M269" s="23">
        <v>135.45407104770862</v>
      </c>
      <c r="N269" s="23">
        <v>180.17015176093059</v>
      </c>
      <c r="O269" s="23">
        <v>170.32010451041495</v>
      </c>
      <c r="P269" s="23">
        <v>234.56199300439221</v>
      </c>
      <c r="Q269" s="23">
        <v>223.24838568969002</v>
      </c>
      <c r="R269" s="23">
        <v>207.60626719113534</v>
      </c>
      <c r="S269" s="23">
        <v>170.12516407995241</v>
      </c>
    </row>
    <row r="270" spans="1:19">
      <c r="A270" s="9">
        <f t="shared" si="4"/>
        <v>40940</v>
      </c>
      <c r="B270" s="23">
        <v>181.91846894726424</v>
      </c>
      <c r="C270" s="23">
        <v>186.70655867385531</v>
      </c>
      <c r="D270" s="23">
        <v>140.04172323773849</v>
      </c>
      <c r="E270" s="23">
        <v>120.01498562813926</v>
      </c>
      <c r="F270" s="23">
        <v>120.59323284738623</v>
      </c>
      <c r="G270" s="23">
        <v>113.18068548588008</v>
      </c>
      <c r="H270" s="23">
        <v>173.14984478035478</v>
      </c>
      <c r="I270" s="23">
        <v>122.28173441202605</v>
      </c>
      <c r="J270" s="23">
        <v>137.61568581888349</v>
      </c>
      <c r="K270" s="23">
        <v>165.00357520436074</v>
      </c>
      <c r="L270" s="23">
        <v>187.27385824858268</v>
      </c>
      <c r="M270" s="23">
        <v>143.4725846648077</v>
      </c>
      <c r="N270" s="23">
        <v>185.54904960792712</v>
      </c>
      <c r="O270" s="23">
        <v>163.68745325345631</v>
      </c>
      <c r="P270" s="23">
        <v>242.49210694939251</v>
      </c>
      <c r="Q270" s="23">
        <v>233.81203610873627</v>
      </c>
      <c r="R270" s="23">
        <v>201.15198335357539</v>
      </c>
      <c r="S270" s="23">
        <v>170.8758848092555</v>
      </c>
    </row>
    <row r="271" spans="1:19">
      <c r="A271" s="9">
        <f t="shared" si="4"/>
        <v>40969</v>
      </c>
      <c r="B271" s="23">
        <v>185.63124393426648</v>
      </c>
      <c r="C271" s="23">
        <v>191.46327937594535</v>
      </c>
      <c r="D271" s="23">
        <v>140.10928689537741</v>
      </c>
      <c r="E271" s="23">
        <v>122.02622655867198</v>
      </c>
      <c r="F271" s="23">
        <v>123.09949405875805</v>
      </c>
      <c r="G271" s="23">
        <v>109.34128492060869</v>
      </c>
      <c r="H271" s="23">
        <v>172.82907716082883</v>
      </c>
      <c r="I271" s="23">
        <v>123.75028070870783</v>
      </c>
      <c r="J271" s="23">
        <v>135.41304755228839</v>
      </c>
      <c r="K271" s="23">
        <v>162.50148188636786</v>
      </c>
      <c r="L271" s="23">
        <v>187.70109106417283</v>
      </c>
      <c r="M271" s="23">
        <v>138.13840820066872</v>
      </c>
      <c r="N271" s="23">
        <v>185.48321385482163</v>
      </c>
      <c r="O271" s="23">
        <v>169.054822223603</v>
      </c>
      <c r="P271" s="23">
        <v>251.47758657867288</v>
      </c>
      <c r="Q271" s="23">
        <v>245.79128759740971</v>
      </c>
      <c r="R271" s="23">
        <v>206.57876406516363</v>
      </c>
      <c r="S271" s="23">
        <v>161.71936864266704</v>
      </c>
    </row>
    <row r="272" spans="1:19">
      <c r="A272" s="9">
        <f t="shared" si="4"/>
        <v>41000</v>
      </c>
      <c r="B272" s="23">
        <v>182.59682224073472</v>
      </c>
      <c r="C272" s="23">
        <v>188.3004155309317</v>
      </c>
      <c r="D272" s="23">
        <v>139.73009689845802</v>
      </c>
      <c r="E272" s="23">
        <v>120.90348228893046</v>
      </c>
      <c r="F272" s="23">
        <v>122.16986095625131</v>
      </c>
      <c r="G272" s="23">
        <v>105.93616101500304</v>
      </c>
      <c r="H272" s="23">
        <v>171.84550088903472</v>
      </c>
      <c r="I272" s="23">
        <v>122.82109582870811</v>
      </c>
      <c r="J272" s="23">
        <v>135.79324035795858</v>
      </c>
      <c r="K272" s="23">
        <v>160.46307253992674</v>
      </c>
      <c r="L272" s="23">
        <v>186.17544785226792</v>
      </c>
      <c r="M272" s="23">
        <v>135.60425469283643</v>
      </c>
      <c r="N272" s="23">
        <v>183.33213995081431</v>
      </c>
      <c r="O272" s="23">
        <v>198.42612140351474</v>
      </c>
      <c r="P272" s="23">
        <v>244.60244037617392</v>
      </c>
      <c r="Q272" s="23">
        <v>236.92862065074394</v>
      </c>
      <c r="R272" s="23">
        <v>209.38498309624987</v>
      </c>
      <c r="S272" s="23">
        <v>157.2452439962978</v>
      </c>
    </row>
    <row r="273" spans="1:19">
      <c r="A273" s="9">
        <f t="shared" si="4"/>
        <v>41030</v>
      </c>
      <c r="B273" s="23">
        <v>171.93851997835429</v>
      </c>
      <c r="C273" s="23">
        <v>177.02141881849218</v>
      </c>
      <c r="D273" s="23">
        <v>134.00290200458647</v>
      </c>
      <c r="E273" s="23">
        <v>115.77963410259164</v>
      </c>
      <c r="F273" s="23">
        <v>116.5342386383212</v>
      </c>
      <c r="G273" s="23">
        <v>106.86096797808916</v>
      </c>
      <c r="H273" s="23">
        <v>163.73546814070286</v>
      </c>
      <c r="I273" s="23">
        <v>117.93289126114244</v>
      </c>
      <c r="J273" s="23">
        <v>132.49910206950125</v>
      </c>
      <c r="K273" s="23">
        <v>152.4360902382833</v>
      </c>
      <c r="L273" s="23">
        <v>176.15120747384736</v>
      </c>
      <c r="M273" s="23">
        <v>129.50822875446622</v>
      </c>
      <c r="N273" s="23">
        <v>172.99643099134681</v>
      </c>
      <c r="O273" s="23">
        <v>204.95110315197857</v>
      </c>
      <c r="P273" s="23">
        <v>226.81141785034302</v>
      </c>
      <c r="Q273" s="23">
        <v>218.99704751603227</v>
      </c>
      <c r="R273" s="23">
        <v>210.14885028837034</v>
      </c>
      <c r="S273" s="23">
        <v>146.91437378130522</v>
      </c>
    </row>
    <row r="274" spans="1:19">
      <c r="A274" s="9">
        <f t="shared" si="4"/>
        <v>41061</v>
      </c>
      <c r="B274" s="23">
        <v>160.9202969947028</v>
      </c>
      <c r="C274" s="23">
        <v>164.65526441659014</v>
      </c>
      <c r="D274" s="23">
        <v>131.24416372752128</v>
      </c>
      <c r="E274" s="23">
        <v>115.67700329982804</v>
      </c>
      <c r="F274" s="23">
        <v>116.75688980702866</v>
      </c>
      <c r="G274" s="23">
        <v>102.91383165951187</v>
      </c>
      <c r="H274" s="23">
        <v>156.89322137686929</v>
      </c>
      <c r="I274" s="23">
        <v>116.74472453747259</v>
      </c>
      <c r="J274" s="23">
        <v>123.96757414943426</v>
      </c>
      <c r="K274" s="23">
        <v>149.63008423138575</v>
      </c>
      <c r="L274" s="23">
        <v>169.98041123816992</v>
      </c>
      <c r="M274" s="23">
        <v>129.95531416268818</v>
      </c>
      <c r="N274" s="23">
        <v>167.19648622065938</v>
      </c>
      <c r="O274" s="23">
        <v>174.32887581708874</v>
      </c>
      <c r="P274" s="23">
        <v>203.84606219857042</v>
      </c>
      <c r="Q274" s="23">
        <v>192.80544788499478</v>
      </c>
      <c r="R274" s="23">
        <v>215.11459605668932</v>
      </c>
      <c r="S274" s="23">
        <v>132.14947708351062</v>
      </c>
    </row>
    <row r="275" spans="1:19">
      <c r="A275" s="9">
        <f t="shared" si="4"/>
        <v>41091</v>
      </c>
      <c r="B275" s="23">
        <v>166.48624614019747</v>
      </c>
      <c r="C275" s="23">
        <v>170.87616071182103</v>
      </c>
      <c r="D275" s="23">
        <v>133.94924444205367</v>
      </c>
      <c r="E275" s="23">
        <v>122.3857382362314</v>
      </c>
      <c r="F275" s="23">
        <v>123.55572981050605</v>
      </c>
      <c r="G275" s="23">
        <v>108.5576153912653</v>
      </c>
      <c r="H275" s="23">
        <v>154.05507005814596</v>
      </c>
      <c r="I275" s="23">
        <v>122.47772647911569</v>
      </c>
      <c r="J275" s="23">
        <v>123.10000242624159</v>
      </c>
      <c r="K275" s="23">
        <v>147.5402036282949</v>
      </c>
      <c r="L275" s="23">
        <v>166.35899971121523</v>
      </c>
      <c r="M275" s="23">
        <v>129.34612321977224</v>
      </c>
      <c r="N275" s="23">
        <v>163.59733685684967</v>
      </c>
      <c r="O275" s="23">
        <v>179.43540473531084</v>
      </c>
      <c r="P275" s="23">
        <v>213.55018411209397</v>
      </c>
      <c r="Q275" s="23">
        <v>206.84232468806931</v>
      </c>
      <c r="R275" s="23">
        <v>211.29439789775955</v>
      </c>
      <c r="S275" s="23">
        <v>132.83830196551349</v>
      </c>
    </row>
    <row r="276" spans="1:19">
      <c r="A276" s="9">
        <f t="shared" si="4"/>
        <v>41122</v>
      </c>
      <c r="B276" s="23">
        <v>171.37677746259484</v>
      </c>
      <c r="C276" s="23">
        <v>176.02882831193662</v>
      </c>
      <c r="D276" s="23">
        <v>132.85284853581027</v>
      </c>
      <c r="E276" s="23">
        <v>123.49054177247807</v>
      </c>
      <c r="F276" s="23">
        <v>124.87643965800201</v>
      </c>
      <c r="G276" s="23">
        <v>107.1106236320546</v>
      </c>
      <c r="H276" s="23">
        <v>144.46682244597318</v>
      </c>
      <c r="I276" s="23">
        <v>123.03523769921055</v>
      </c>
      <c r="J276" s="23">
        <v>119.9552269876322</v>
      </c>
      <c r="K276" s="23">
        <v>143.03507782243079</v>
      </c>
      <c r="L276" s="23">
        <v>154.20961964448682</v>
      </c>
      <c r="M276" s="23">
        <v>132.23149019955358</v>
      </c>
      <c r="N276" s="23">
        <v>153.36850465314674</v>
      </c>
      <c r="O276" s="23">
        <v>189.07154812723866</v>
      </c>
      <c r="P276" s="23">
        <v>227.1006520305265</v>
      </c>
      <c r="Q276" s="23">
        <v>224.30220437463205</v>
      </c>
      <c r="R276" s="23">
        <v>206.78459340691359</v>
      </c>
      <c r="S276" s="23">
        <v>135.88051469884721</v>
      </c>
    </row>
    <row r="277" spans="1:19">
      <c r="A277" s="9">
        <f t="shared" si="4"/>
        <v>41153</v>
      </c>
      <c r="B277" s="23">
        <v>173.02247962772685</v>
      </c>
      <c r="C277" s="23">
        <v>176.78756890976751</v>
      </c>
      <c r="D277" s="23">
        <v>134.59684489834197</v>
      </c>
      <c r="E277" s="23">
        <v>121.26567984048624</v>
      </c>
      <c r="F277" s="23">
        <v>122.34305021669648</v>
      </c>
      <c r="G277" s="23">
        <v>108.53224633606244</v>
      </c>
      <c r="H277" s="23">
        <v>147.26964441898068</v>
      </c>
      <c r="I277" s="23">
        <v>121.48626839003177</v>
      </c>
      <c r="J277" s="23">
        <v>122.97849113817402</v>
      </c>
      <c r="K277" s="23">
        <v>149.89782843407824</v>
      </c>
      <c r="L277" s="23">
        <v>156.92482090617159</v>
      </c>
      <c r="M277" s="23">
        <v>143.10410658789783</v>
      </c>
      <c r="N277" s="23">
        <v>158.11020449697952</v>
      </c>
      <c r="O277" s="23">
        <v>189.34835596394967</v>
      </c>
      <c r="P277" s="23">
        <v>228.60417416160564</v>
      </c>
      <c r="Q277" s="23">
        <v>222.30051342360062</v>
      </c>
      <c r="R277" s="23">
        <v>208.44026929642891</v>
      </c>
      <c r="S277" s="23">
        <v>133.29704022439071</v>
      </c>
    </row>
    <row r="278" spans="1:19">
      <c r="A278" s="9">
        <f t="shared" si="4"/>
        <v>41183</v>
      </c>
      <c r="B278" s="23">
        <v>171.23619440504777</v>
      </c>
      <c r="C278" s="23">
        <v>174.77599258831751</v>
      </c>
      <c r="D278" s="23">
        <v>135.04745187285732</v>
      </c>
      <c r="E278" s="23">
        <v>120.30624147872682</v>
      </c>
      <c r="F278" s="23">
        <v>121.5073146427973</v>
      </c>
      <c r="G278" s="23">
        <v>106.11076552510306</v>
      </c>
      <c r="H278" s="23">
        <v>151.47472028468098</v>
      </c>
      <c r="I278" s="23">
        <v>120.7047976670174</v>
      </c>
      <c r="J278" s="23">
        <v>123.40092406072891</v>
      </c>
      <c r="K278" s="23">
        <v>152.69576573671938</v>
      </c>
      <c r="L278" s="23">
        <v>162.63341061421184</v>
      </c>
      <c r="M278" s="23">
        <v>143.08801457262965</v>
      </c>
      <c r="N278" s="23">
        <v>163.00467501526282</v>
      </c>
      <c r="O278" s="23">
        <v>184.09446970180306</v>
      </c>
      <c r="P278" s="23">
        <v>223.58228178018251</v>
      </c>
      <c r="Q278" s="23">
        <v>215.42697046371811</v>
      </c>
      <c r="R278" s="23">
        <v>209.31739323537639</v>
      </c>
      <c r="S278" s="23">
        <v>126.18648174742651</v>
      </c>
    </row>
    <row r="279" spans="1:19">
      <c r="A279" s="9">
        <f t="shared" si="4"/>
        <v>41214</v>
      </c>
      <c r="B279" s="23">
        <v>169.07955941895906</v>
      </c>
      <c r="C279" s="23">
        <v>172.60986339886148</v>
      </c>
      <c r="D279" s="23">
        <v>133.711168971956</v>
      </c>
      <c r="E279" s="23">
        <v>119.02301326679891</v>
      </c>
      <c r="F279" s="23">
        <v>120.52980956113988</v>
      </c>
      <c r="G279" s="23">
        <v>101.21419761493962</v>
      </c>
      <c r="H279" s="23">
        <v>151.25658971859477</v>
      </c>
      <c r="I279" s="23">
        <v>119.46909997576257</v>
      </c>
      <c r="J279" s="23">
        <v>122.48675767436504</v>
      </c>
      <c r="K279" s="23">
        <v>151.61805850411977</v>
      </c>
      <c r="L279" s="23">
        <v>162.69193832813815</v>
      </c>
      <c r="M279" s="23">
        <v>140.91179126658011</v>
      </c>
      <c r="N279" s="23">
        <v>162.73152852019342</v>
      </c>
      <c r="O279" s="23">
        <v>177.85261540186525</v>
      </c>
      <c r="P279" s="23">
        <v>220.23902855524807</v>
      </c>
      <c r="Q279" s="23">
        <v>212.71036284090505</v>
      </c>
      <c r="R279" s="23">
        <v>210.75954264645603</v>
      </c>
      <c r="S279" s="23">
        <v>129.05902403613399</v>
      </c>
    </row>
    <row r="280" spans="1:19">
      <c r="A280" s="9">
        <f t="shared" si="4"/>
        <v>41244</v>
      </c>
      <c r="B280" s="23">
        <v>169.9635097132963</v>
      </c>
      <c r="C280" s="23">
        <v>173.88931493551729</v>
      </c>
      <c r="D280" s="23">
        <v>134.96788558434184</v>
      </c>
      <c r="E280" s="23">
        <v>118.93532010463785</v>
      </c>
      <c r="F280" s="23">
        <v>120.66788241996602</v>
      </c>
      <c r="G280" s="23">
        <v>98.458177311734403</v>
      </c>
      <c r="H280" s="23">
        <v>158.30637348161858</v>
      </c>
      <c r="I280" s="23">
        <v>119.61601102426265</v>
      </c>
      <c r="J280" s="23">
        <v>124.22070368311043</v>
      </c>
      <c r="K280" s="23">
        <v>154.93586954921798</v>
      </c>
      <c r="L280" s="23">
        <v>171.85464571819227</v>
      </c>
      <c r="M280" s="23">
        <v>138.57873529494486</v>
      </c>
      <c r="N280" s="23">
        <v>170.84420169548181</v>
      </c>
      <c r="O280" s="23">
        <v>174.60668544827772</v>
      </c>
      <c r="P280" s="23">
        <v>220.58378193668534</v>
      </c>
      <c r="Q280" s="23">
        <v>211.78430216783724</v>
      </c>
      <c r="R280" s="23">
        <v>211.22305620370562</v>
      </c>
      <c r="S280" s="23">
        <v>137.70963520735734</v>
      </c>
    </row>
    <row r="281" spans="1:19">
      <c r="A281" s="9">
        <f t="shared" si="4"/>
        <v>41275</v>
      </c>
      <c r="B281" s="23">
        <v>174.02782152961882</v>
      </c>
      <c r="C281" s="23">
        <v>178.57269597662079</v>
      </c>
      <c r="D281" s="23">
        <v>137.67586576449037</v>
      </c>
      <c r="E281" s="23">
        <v>120.25374145025823</v>
      </c>
      <c r="F281" s="23">
        <v>122.09597533335727</v>
      </c>
      <c r="G281" s="23">
        <v>98.480391107589938</v>
      </c>
      <c r="H281" s="23">
        <v>167.28356403293154</v>
      </c>
      <c r="I281" s="23">
        <v>121.08425184184973</v>
      </c>
      <c r="J281" s="23">
        <v>126.70243329983958</v>
      </c>
      <c r="K281" s="23">
        <v>160.00634804382011</v>
      </c>
      <c r="L281" s="23">
        <v>183.41363306458015</v>
      </c>
      <c r="M281" s="23">
        <v>137.37609986341522</v>
      </c>
      <c r="N281" s="23">
        <v>181.15306067814731</v>
      </c>
      <c r="O281" s="23">
        <v>171.5678850754673</v>
      </c>
      <c r="P281" s="23">
        <v>226.60999265772074</v>
      </c>
      <c r="Q281" s="23">
        <v>220.02564378736125</v>
      </c>
      <c r="R281" s="23">
        <v>210.52302044246588</v>
      </c>
      <c r="S281" s="23">
        <v>136.22635065015456</v>
      </c>
    </row>
    <row r="282" spans="1:19">
      <c r="A282" s="9">
        <f t="shared" si="4"/>
        <v>41306</v>
      </c>
      <c r="B282" s="23">
        <v>175.50395775166012</v>
      </c>
      <c r="C282" s="23">
        <v>180.60884074225885</v>
      </c>
      <c r="D282" s="23">
        <v>137.33207509242331</v>
      </c>
      <c r="E282" s="23">
        <v>119.46050156726373</v>
      </c>
      <c r="F282" s="23">
        <v>121.33550462915659</v>
      </c>
      <c r="G282" s="23">
        <v>97.299852512491185</v>
      </c>
      <c r="H282" s="23">
        <v>168.57620874992961</v>
      </c>
      <c r="I282" s="23">
        <v>120.20349104366133</v>
      </c>
      <c r="J282" s="23">
        <v>125.22961683575359</v>
      </c>
      <c r="K282" s="23">
        <v>159.64917637517587</v>
      </c>
      <c r="L282" s="23">
        <v>185.80548519520644</v>
      </c>
      <c r="M282" s="23">
        <v>134.36116200035087</v>
      </c>
      <c r="N282" s="23">
        <v>183.31613563330532</v>
      </c>
      <c r="O282" s="23">
        <v>181.10292437852073</v>
      </c>
      <c r="P282" s="23">
        <v>230.71860642801087</v>
      </c>
      <c r="Q282" s="23">
        <v>226.44560238385418</v>
      </c>
      <c r="R282" s="23">
        <v>209.54779104994111</v>
      </c>
      <c r="S282" s="23">
        <v>137.71980342302746</v>
      </c>
    </row>
    <row r="283" spans="1:19">
      <c r="A283" s="9">
        <f t="shared" si="4"/>
        <v>41334</v>
      </c>
      <c r="B283" s="23">
        <v>171.2030320184933</v>
      </c>
      <c r="C283" s="23">
        <v>176.13604351371626</v>
      </c>
      <c r="D283" s="23">
        <v>134.26398301067343</v>
      </c>
      <c r="E283" s="23">
        <v>119.67438422140856</v>
      </c>
      <c r="F283" s="23">
        <v>121.5997756607396</v>
      </c>
      <c r="G283" s="23">
        <v>96.918195259773327</v>
      </c>
      <c r="H283" s="23">
        <v>158.68469438323174</v>
      </c>
      <c r="I283" s="23">
        <v>120.20279100098398</v>
      </c>
      <c r="J283" s="23">
        <v>123.7773220379747</v>
      </c>
      <c r="K283" s="23">
        <v>151.46657862567957</v>
      </c>
      <c r="L283" s="23">
        <v>172.55957454233271</v>
      </c>
      <c r="M283" s="23">
        <v>131.07379355732274</v>
      </c>
      <c r="N283" s="23">
        <v>170.7663688192269</v>
      </c>
      <c r="O283" s="23">
        <v>183.53422651996587</v>
      </c>
      <c r="P283" s="23">
        <v>224.63441845580186</v>
      </c>
      <c r="Q283" s="23">
        <v>219.79647199961039</v>
      </c>
      <c r="R283" s="23">
        <v>218.44370714966266</v>
      </c>
      <c r="S283" s="23">
        <v>133.44530774006529</v>
      </c>
    </row>
    <row r="284" spans="1:19">
      <c r="A284" s="9">
        <f t="shared" si="4"/>
        <v>41365</v>
      </c>
      <c r="B284" s="23">
        <v>167.81925010400457</v>
      </c>
      <c r="C284" s="23">
        <v>173.34619821960172</v>
      </c>
      <c r="D284" s="23">
        <v>132.32923861128484</v>
      </c>
      <c r="E284" s="23">
        <v>121.86203594170713</v>
      </c>
      <c r="F284" s="23">
        <v>124.07904589673198</v>
      </c>
      <c r="G284" s="23">
        <v>95.659209630242557</v>
      </c>
      <c r="H284" s="23">
        <v>154.35005141670356</v>
      </c>
      <c r="I284" s="23">
        <v>122.02304589592623</v>
      </c>
      <c r="J284" s="23">
        <v>123.11223532510621</v>
      </c>
      <c r="K284" s="23">
        <v>143.86197318100233</v>
      </c>
      <c r="L284" s="23">
        <v>166.76636709970964</v>
      </c>
      <c r="M284" s="23">
        <v>121.71792194471443</v>
      </c>
      <c r="N284" s="23">
        <v>163.99396666520639</v>
      </c>
      <c r="O284" s="23">
        <v>181.27889767179218</v>
      </c>
      <c r="P284" s="23">
        <v>219.1546409618087</v>
      </c>
      <c r="Q284" s="23">
        <v>211.18567262749596</v>
      </c>
      <c r="R284" s="23">
        <v>222.82327872835944</v>
      </c>
      <c r="S284" s="23">
        <v>130.09184187832255</v>
      </c>
    </row>
    <row r="285" spans="1:19">
      <c r="A285" s="9">
        <f t="shared" si="4"/>
        <v>41395</v>
      </c>
      <c r="B285" s="23">
        <v>166.7434086639102</v>
      </c>
      <c r="C285" s="23">
        <v>172.79736814406013</v>
      </c>
      <c r="D285" s="23">
        <v>130.76871650894614</v>
      </c>
      <c r="E285" s="23">
        <v>124.111238287022</v>
      </c>
      <c r="F285" s="23">
        <v>126.57965712143468</v>
      </c>
      <c r="G285" s="23">
        <v>94.93701205701899</v>
      </c>
      <c r="H285" s="23">
        <v>150.06900245929066</v>
      </c>
      <c r="I285" s="23">
        <v>124.48383942941658</v>
      </c>
      <c r="J285" s="23">
        <v>127.00438685497686</v>
      </c>
      <c r="K285" s="23">
        <v>137.21795480339534</v>
      </c>
      <c r="L285" s="23">
        <v>159.23665834184712</v>
      </c>
      <c r="M285" s="23">
        <v>115.93019224383367</v>
      </c>
      <c r="N285" s="23">
        <v>156.61433422652632</v>
      </c>
      <c r="O285" s="23">
        <v>167.58174308875491</v>
      </c>
      <c r="P285" s="23">
        <v>218.77987766147876</v>
      </c>
      <c r="Q285" s="23">
        <v>213.0795143610336</v>
      </c>
      <c r="R285" s="23">
        <v>216.47566792034812</v>
      </c>
      <c r="S285" s="23">
        <v>129.8745806875516</v>
      </c>
    </row>
    <row r="286" spans="1:19">
      <c r="A286" s="9">
        <f t="shared" si="4"/>
        <v>41426</v>
      </c>
      <c r="B286" s="23">
        <v>164.0598227828001</v>
      </c>
      <c r="C286" s="23">
        <v>170.45486838467798</v>
      </c>
      <c r="D286" s="23">
        <v>126.53529119474069</v>
      </c>
      <c r="E286" s="23">
        <v>121.82435102996922</v>
      </c>
      <c r="F286" s="23">
        <v>124.59968267830176</v>
      </c>
      <c r="G286" s="23">
        <v>89.022724238377876</v>
      </c>
      <c r="H286" s="23">
        <v>144.39962151645625</v>
      </c>
      <c r="I286" s="23">
        <v>122.20054970165523</v>
      </c>
      <c r="J286" s="23">
        <v>124.74543345408684</v>
      </c>
      <c r="K286" s="23">
        <v>130.79279705812706</v>
      </c>
      <c r="L286" s="23">
        <v>152.21171064458161</v>
      </c>
      <c r="M286" s="23">
        <v>110.08491360277473</v>
      </c>
      <c r="N286" s="23">
        <v>149.60165464000721</v>
      </c>
      <c r="O286" s="23">
        <v>154.1995443711354</v>
      </c>
      <c r="P286" s="23">
        <v>218.33809474741233</v>
      </c>
      <c r="Q286" s="23">
        <v>211.8936102321239</v>
      </c>
      <c r="R286" s="23">
        <v>215.64289674251316</v>
      </c>
      <c r="S286" s="23">
        <v>124.10990603582938</v>
      </c>
    </row>
    <row r="287" spans="1:19">
      <c r="A287" s="9">
        <f t="shared" si="4"/>
        <v>41456</v>
      </c>
      <c r="B287" s="23">
        <v>165.99436669368197</v>
      </c>
      <c r="C287" s="23">
        <v>173.11249119634516</v>
      </c>
      <c r="D287" s="23">
        <v>124.87324374822026</v>
      </c>
      <c r="E287" s="23">
        <v>120.13735009392497</v>
      </c>
      <c r="F287" s="23">
        <v>122.60813788307756</v>
      </c>
      <c r="G287" s="23">
        <v>90.935125203181229</v>
      </c>
      <c r="H287" s="23">
        <v>145.45195956511668</v>
      </c>
      <c r="I287" s="23">
        <v>120.00643228593334</v>
      </c>
      <c r="J287" s="23">
        <v>119.12080820605898</v>
      </c>
      <c r="K287" s="23">
        <v>130.33727541250917</v>
      </c>
      <c r="L287" s="23">
        <v>155.91798851580947</v>
      </c>
      <c r="M287" s="23">
        <v>105.60574906735657</v>
      </c>
      <c r="N287" s="23">
        <v>152.3817302680051</v>
      </c>
      <c r="O287" s="23">
        <v>147.77336085686525</v>
      </c>
      <c r="P287" s="23">
        <v>225.47501575884615</v>
      </c>
      <c r="Q287" s="23">
        <v>225.0325327879759</v>
      </c>
      <c r="R287" s="23">
        <v>207.73019063646083</v>
      </c>
      <c r="S287" s="23">
        <v>115.15931580082881</v>
      </c>
    </row>
    <row r="288" spans="1:19">
      <c r="A288" s="9">
        <f t="shared" si="4"/>
        <v>41487</v>
      </c>
      <c r="B288" s="23">
        <v>168.58510830459991</v>
      </c>
      <c r="C288" s="23">
        <v>175.44921130763183</v>
      </c>
      <c r="D288" s="23">
        <v>125.72030135641873</v>
      </c>
      <c r="E288" s="23">
        <v>117.10130664056712</v>
      </c>
      <c r="F288" s="23">
        <v>119.28744551365416</v>
      </c>
      <c r="G288" s="23">
        <v>91.263345446748644</v>
      </c>
      <c r="H288" s="23">
        <v>151.02179169833167</v>
      </c>
      <c r="I288" s="23">
        <v>117.47244619321815</v>
      </c>
      <c r="J288" s="23">
        <v>119.98310635369469</v>
      </c>
      <c r="K288" s="23">
        <v>136.75288277137298</v>
      </c>
      <c r="L288" s="23">
        <v>163.35895747504452</v>
      </c>
      <c r="M288" s="23">
        <v>111.03003310655821</v>
      </c>
      <c r="N288" s="23">
        <v>160.07450486808136</v>
      </c>
      <c r="O288" s="23">
        <v>143.38109693968258</v>
      </c>
      <c r="P288" s="23">
        <v>230.58795153221072</v>
      </c>
      <c r="Q288" s="23">
        <v>228.90654298511288</v>
      </c>
      <c r="R288" s="23">
        <v>204.72970359272659</v>
      </c>
      <c r="S288" s="23">
        <v>115.31869052229366</v>
      </c>
    </row>
    <row r="289" spans="1:19">
      <c r="A289" s="9">
        <f t="shared" si="4"/>
        <v>41518</v>
      </c>
      <c r="B289" s="23">
        <v>167.9622456710548</v>
      </c>
      <c r="C289" s="23">
        <v>174.74045615230924</v>
      </c>
      <c r="D289" s="23">
        <v>123.3189730849052</v>
      </c>
      <c r="E289" s="23">
        <v>113.54088027160763</v>
      </c>
      <c r="F289" s="23">
        <v>115.60460280692234</v>
      </c>
      <c r="G289" s="23">
        <v>89.149756981725929</v>
      </c>
      <c r="H289" s="23">
        <v>149.08772248701169</v>
      </c>
      <c r="I289" s="23">
        <v>114.30357676500721</v>
      </c>
      <c r="J289" s="23">
        <v>119.46301527495788</v>
      </c>
      <c r="K289" s="23">
        <v>135.56621753863715</v>
      </c>
      <c r="L289" s="23">
        <v>160.86286437538556</v>
      </c>
      <c r="M289" s="23">
        <v>111.10932749180152</v>
      </c>
      <c r="N289" s="23">
        <v>157.81803267809289</v>
      </c>
      <c r="O289" s="23">
        <v>140.38059036059593</v>
      </c>
      <c r="P289" s="23">
        <v>232.53759380391253</v>
      </c>
      <c r="Q289" s="23">
        <v>229.54924717595009</v>
      </c>
      <c r="R289" s="23">
        <v>207.35459510394534</v>
      </c>
      <c r="S289" s="23">
        <v>116.28080895144669</v>
      </c>
    </row>
    <row r="290" spans="1:19">
      <c r="A290" s="9">
        <f t="shared" si="4"/>
        <v>41548</v>
      </c>
      <c r="B290" s="23">
        <v>165.39711417562117</v>
      </c>
      <c r="C290" s="23">
        <v>172.18068296825027</v>
      </c>
      <c r="D290" s="23">
        <v>122.18731614871066</v>
      </c>
      <c r="E290" s="23">
        <v>112.78398289754016</v>
      </c>
      <c r="F290" s="23">
        <v>114.89894005177693</v>
      </c>
      <c r="G290" s="23">
        <v>87.787317978173633</v>
      </c>
      <c r="H290" s="23">
        <v>149.0316182253446</v>
      </c>
      <c r="I290" s="23">
        <v>113.5350840199531</v>
      </c>
      <c r="J290" s="23">
        <v>118.61608293548683</v>
      </c>
      <c r="K290" s="23">
        <v>134.36322886002787</v>
      </c>
      <c r="L290" s="23">
        <v>161.12109614272276</v>
      </c>
      <c r="M290" s="23">
        <v>108.4936255784568</v>
      </c>
      <c r="N290" s="23">
        <v>157.75477059802171</v>
      </c>
      <c r="O290" s="23">
        <v>133.52667702381561</v>
      </c>
      <c r="P290" s="23">
        <v>227.89897814524159</v>
      </c>
      <c r="Q290" s="23">
        <v>220.61701507428407</v>
      </c>
      <c r="R290" s="23">
        <v>205.31072956556784</v>
      </c>
      <c r="S290" s="23">
        <v>124.40968499150652</v>
      </c>
    </row>
    <row r="291" spans="1:19">
      <c r="A291" s="9">
        <f t="shared" si="4"/>
        <v>41579</v>
      </c>
      <c r="B291" s="23">
        <v>163.56558795420747</v>
      </c>
      <c r="C291" s="23">
        <v>170.5077470049084</v>
      </c>
      <c r="D291" s="23">
        <v>121.87324793802628</v>
      </c>
      <c r="E291" s="23">
        <v>113.59788403145264</v>
      </c>
      <c r="F291" s="23">
        <v>115.95552423544113</v>
      </c>
      <c r="G291" s="23">
        <v>85.732949717549573</v>
      </c>
      <c r="H291" s="23">
        <v>149.06262366807064</v>
      </c>
      <c r="I291" s="23">
        <v>114.1697727642087</v>
      </c>
      <c r="J291" s="23">
        <v>118.03844762599627</v>
      </c>
      <c r="K291" s="23">
        <v>132.88579793234976</v>
      </c>
      <c r="L291" s="23">
        <v>161.39402232968087</v>
      </c>
      <c r="M291" s="23">
        <v>105.32394303452237</v>
      </c>
      <c r="N291" s="23">
        <v>157.69718414007946</v>
      </c>
      <c r="O291" s="23">
        <v>129.91972628557804</v>
      </c>
      <c r="P291" s="23">
        <v>223.87248785324508</v>
      </c>
      <c r="Q291" s="23">
        <v>215.67578886415598</v>
      </c>
      <c r="R291" s="23">
        <v>206.47673557444767</v>
      </c>
      <c r="S291" s="23">
        <v>127.65562723257443</v>
      </c>
    </row>
    <row r="292" spans="1:19">
      <c r="A292" s="9">
        <f t="shared" si="4"/>
        <v>41609</v>
      </c>
      <c r="B292" s="23">
        <v>167.17527927191043</v>
      </c>
      <c r="C292" s="23">
        <v>174.98272192913785</v>
      </c>
      <c r="D292" s="23">
        <v>122.39344492623181</v>
      </c>
      <c r="E292" s="23">
        <v>115.12460655574185</v>
      </c>
      <c r="F292" s="23">
        <v>117.22383919153249</v>
      </c>
      <c r="G292" s="23">
        <v>90.31378961813202</v>
      </c>
      <c r="H292" s="23">
        <v>150.67795538062393</v>
      </c>
      <c r="I292" s="23">
        <v>115.91024976654104</v>
      </c>
      <c r="J292" s="23">
        <v>121.22491670412062</v>
      </c>
      <c r="K292" s="23">
        <v>131.20987021232472</v>
      </c>
      <c r="L292" s="23">
        <v>162.38486296209288</v>
      </c>
      <c r="M292" s="23">
        <v>101.06977398485245</v>
      </c>
      <c r="N292" s="23">
        <v>157.93191790869707</v>
      </c>
      <c r="O292" s="23">
        <v>134.5539748406386</v>
      </c>
      <c r="P292" s="23">
        <v>231.95105343406993</v>
      </c>
      <c r="Q292" s="23">
        <v>220.64532295976926</v>
      </c>
      <c r="R292" s="23">
        <v>219.48776296664093</v>
      </c>
      <c r="S292" s="23">
        <v>129.52588653700926</v>
      </c>
    </row>
    <row r="293" spans="1:19">
      <c r="A293" s="9">
        <f t="shared" si="4"/>
        <v>41640</v>
      </c>
      <c r="B293" s="23">
        <v>165.52653772447701</v>
      </c>
      <c r="C293" s="23">
        <v>172.97171191486703</v>
      </c>
      <c r="D293" s="23">
        <v>122.6002925268902</v>
      </c>
      <c r="E293" s="23">
        <v>115.7266894647524</v>
      </c>
      <c r="F293" s="23">
        <v>117.76153423921374</v>
      </c>
      <c r="G293" s="23">
        <v>91.676872243519441</v>
      </c>
      <c r="H293" s="23">
        <v>147.76167088066094</v>
      </c>
      <c r="I293" s="23">
        <v>116.07242426627056</v>
      </c>
      <c r="J293" s="23">
        <v>118.41122805600877</v>
      </c>
      <c r="K293" s="23">
        <v>130.66351217088749</v>
      </c>
      <c r="L293" s="23">
        <v>159.42779896331297</v>
      </c>
      <c r="M293" s="23">
        <v>102.85409521938675</v>
      </c>
      <c r="N293" s="23">
        <v>155.68763442722147</v>
      </c>
      <c r="O293" s="23">
        <v>144.55563570521849</v>
      </c>
      <c r="P293" s="23">
        <v>227.61824980318698</v>
      </c>
      <c r="Q293" s="23">
        <v>213.88251548085933</v>
      </c>
      <c r="R293" s="23">
        <v>222.17231059991053</v>
      </c>
      <c r="S293" s="23">
        <v>127.0517516688428</v>
      </c>
    </row>
    <row r="294" spans="1:19">
      <c r="A294" s="9">
        <f t="shared" si="4"/>
        <v>41671</v>
      </c>
      <c r="B294" s="23">
        <v>169.35027265974111</v>
      </c>
      <c r="C294" s="23">
        <v>176.71890234762753</v>
      </c>
      <c r="D294" s="23">
        <v>124.94973910179446</v>
      </c>
      <c r="E294" s="23">
        <v>119.75871344233867</v>
      </c>
      <c r="F294" s="23">
        <v>121.05185958321108</v>
      </c>
      <c r="G294" s="23">
        <v>104.4750275717261</v>
      </c>
      <c r="H294" s="23">
        <v>144.65558445091639</v>
      </c>
      <c r="I294" s="23">
        <v>119.56003730032286</v>
      </c>
      <c r="J294" s="23">
        <v>118.21604614919534</v>
      </c>
      <c r="K294" s="23">
        <v>130.7076152522952</v>
      </c>
      <c r="L294" s="23">
        <v>155.16469472624712</v>
      </c>
      <c r="M294" s="23">
        <v>107.06242198137353</v>
      </c>
      <c r="N294" s="23">
        <v>152.12842733543221</v>
      </c>
      <c r="O294" s="23">
        <v>153.80844366690403</v>
      </c>
      <c r="P294" s="23">
        <v>233.57450501762065</v>
      </c>
      <c r="Q294" s="23">
        <v>218.97144844778359</v>
      </c>
      <c r="R294" s="23">
        <v>230.82778733156204</v>
      </c>
      <c r="S294" s="23">
        <v>119.46571027803697</v>
      </c>
    </row>
    <row r="295" spans="1:19">
      <c r="A295" s="9">
        <f t="shared" si="4"/>
        <v>41699</v>
      </c>
      <c r="B295" s="23">
        <v>168.62977360676976</v>
      </c>
      <c r="C295" s="23">
        <v>175.59872467416207</v>
      </c>
      <c r="D295" s="23">
        <v>128.13752615088234</v>
      </c>
      <c r="E295" s="23">
        <v>127.11907092616102</v>
      </c>
      <c r="F295" s="23">
        <v>128.09889023963868</v>
      </c>
      <c r="G295" s="23">
        <v>115.5385928008896</v>
      </c>
      <c r="H295" s="23">
        <v>140.37798013986978</v>
      </c>
      <c r="I295" s="23">
        <v>126.36275231655713</v>
      </c>
      <c r="J295" s="23">
        <v>121.24645849070041</v>
      </c>
      <c r="K295" s="23">
        <v>128.59329721970406</v>
      </c>
      <c r="L295" s="23">
        <v>147.98232135232249</v>
      </c>
      <c r="M295" s="23">
        <v>109.84791826149248</v>
      </c>
      <c r="N295" s="23">
        <v>146.03036670625559</v>
      </c>
      <c r="O295" s="23">
        <v>154.82337902575415</v>
      </c>
      <c r="P295" s="23">
        <v>227.20077041485294</v>
      </c>
      <c r="Q295" s="23">
        <v>216.4772406228567</v>
      </c>
      <c r="R295" s="23">
        <v>220.22035304809134</v>
      </c>
      <c r="S295" s="23">
        <v>114.78472122749008</v>
      </c>
    </row>
    <row r="296" spans="1:19">
      <c r="A296" s="9">
        <f t="shared" si="4"/>
        <v>41730</v>
      </c>
      <c r="B296" s="23">
        <v>170.10553295518304</v>
      </c>
      <c r="C296" s="23">
        <v>177.57750397713221</v>
      </c>
      <c r="D296" s="23">
        <v>129.37185358878077</v>
      </c>
      <c r="E296" s="23">
        <v>129.57879451479855</v>
      </c>
      <c r="F296" s="23">
        <v>130.63854601172844</v>
      </c>
      <c r="G296" s="23">
        <v>117.05359843057258</v>
      </c>
      <c r="H296" s="23">
        <v>143.1150106276117</v>
      </c>
      <c r="I296" s="23">
        <v>128.13623109335802</v>
      </c>
      <c r="J296" s="23">
        <v>118.37767400801961</v>
      </c>
      <c r="K296" s="23">
        <v>129.53536998303073</v>
      </c>
      <c r="L296" s="23">
        <v>152.94753476198161</v>
      </c>
      <c r="M296" s="23">
        <v>106.9004040346821</v>
      </c>
      <c r="N296" s="23">
        <v>150.13623362988835</v>
      </c>
      <c r="O296" s="23">
        <v>149.78582662517729</v>
      </c>
      <c r="P296" s="23">
        <v>229.02575482605224</v>
      </c>
      <c r="Q296" s="23">
        <v>217.92910907012825</v>
      </c>
      <c r="R296" s="23">
        <v>222.04758967428765</v>
      </c>
      <c r="S296" s="23">
        <v>114.57677947010552</v>
      </c>
    </row>
    <row r="297" spans="1:19">
      <c r="A297" s="9">
        <f t="shared" si="4"/>
        <v>41760</v>
      </c>
      <c r="B297" s="23">
        <v>168.07077956685305</v>
      </c>
      <c r="C297" s="23">
        <v>175.41654981664971</v>
      </c>
      <c r="D297" s="23">
        <v>125.63815542148205</v>
      </c>
      <c r="E297" s="23">
        <v>124.49348545207468</v>
      </c>
      <c r="F297" s="23">
        <v>125.38075779005692</v>
      </c>
      <c r="G297" s="23">
        <v>114.00681943128308</v>
      </c>
      <c r="H297" s="23">
        <v>139.73496564397672</v>
      </c>
      <c r="I297" s="23">
        <v>123.50840956367129</v>
      </c>
      <c r="J297" s="23">
        <v>116.84463371333473</v>
      </c>
      <c r="K297" s="23">
        <v>127.14913993221187</v>
      </c>
      <c r="L297" s="23">
        <v>148.8333477621843</v>
      </c>
      <c r="M297" s="23">
        <v>106.18476903859757</v>
      </c>
      <c r="N297" s="23">
        <v>146.56378024087167</v>
      </c>
      <c r="O297" s="23">
        <v>146.15964436841429</v>
      </c>
      <c r="P297" s="23">
        <v>229.44848146113878</v>
      </c>
      <c r="Q297" s="23">
        <v>219.66346490212632</v>
      </c>
      <c r="R297" s="23">
        <v>219.82793928276169</v>
      </c>
      <c r="S297" s="23">
        <v>115.1379994735496</v>
      </c>
    </row>
    <row r="298" spans="1:19">
      <c r="A298" s="9">
        <f t="shared" si="4"/>
        <v>41791</v>
      </c>
      <c r="B298" s="23">
        <v>168.35131035109831</v>
      </c>
      <c r="C298" s="23">
        <v>175.805211646765</v>
      </c>
      <c r="D298" s="23">
        <v>123.24018422403937</v>
      </c>
      <c r="E298" s="23">
        <v>121.60368534980073</v>
      </c>
      <c r="F298" s="23">
        <v>122.51104979313055</v>
      </c>
      <c r="G298" s="23">
        <v>110.87955086592859</v>
      </c>
      <c r="H298" s="23">
        <v>137.30603994946654</v>
      </c>
      <c r="I298" s="23">
        <v>121.01887798760868</v>
      </c>
      <c r="J298" s="23">
        <v>117.06281204065836</v>
      </c>
      <c r="K298" s="23">
        <v>125.22454688179164</v>
      </c>
      <c r="L298" s="23">
        <v>145.3522589111823</v>
      </c>
      <c r="M298" s="23">
        <v>105.765001781843</v>
      </c>
      <c r="N298" s="23">
        <v>143.62899118530595</v>
      </c>
      <c r="O298" s="23">
        <v>139.77121473651204</v>
      </c>
      <c r="P298" s="23">
        <v>233.603396624537</v>
      </c>
      <c r="Q298" s="23">
        <v>226.29864156205181</v>
      </c>
      <c r="R298" s="23">
        <v>218.99221818019711</v>
      </c>
      <c r="S298" s="23">
        <v>112.72764453319142</v>
      </c>
    </row>
    <row r="299" spans="1:19">
      <c r="A299" s="9">
        <f t="shared" si="4"/>
        <v>41821</v>
      </c>
      <c r="B299" s="23">
        <v>164.79764210317137</v>
      </c>
      <c r="C299" s="23">
        <v>171.56067478840035</v>
      </c>
      <c r="D299" s="23">
        <v>123.06495350976442</v>
      </c>
      <c r="E299" s="23">
        <v>119.19672616450123</v>
      </c>
      <c r="F299" s="23">
        <v>119.78845841245418</v>
      </c>
      <c r="G299" s="23">
        <v>112.20304655523245</v>
      </c>
      <c r="H299" s="23">
        <v>139.5552806274419</v>
      </c>
      <c r="I299" s="23">
        <v>118.54173080039581</v>
      </c>
      <c r="J299" s="23">
        <v>114.11086172645845</v>
      </c>
      <c r="K299" s="23">
        <v>128.84408040940846</v>
      </c>
      <c r="L299" s="23">
        <v>149.66885375684629</v>
      </c>
      <c r="M299" s="23">
        <v>108.71061389523437</v>
      </c>
      <c r="N299" s="23">
        <v>148.11079222210034</v>
      </c>
      <c r="O299" s="23">
        <v>135.98680816207212</v>
      </c>
      <c r="P299" s="23">
        <v>225.16290518371596</v>
      </c>
      <c r="Q299" s="23">
        <v>219.90339019835082</v>
      </c>
      <c r="R299" s="23">
        <v>202.85492645416073</v>
      </c>
      <c r="S299" s="23">
        <v>108.29025172066979</v>
      </c>
    </row>
    <row r="300" spans="1:19">
      <c r="A300" s="9">
        <f t="shared" si="4"/>
        <v>41852</v>
      </c>
      <c r="B300" s="23">
        <v>159.25372742034151</v>
      </c>
      <c r="C300" s="23">
        <v>165.52532922348959</v>
      </c>
      <c r="D300" s="23">
        <v>119.72463163084434</v>
      </c>
      <c r="E300" s="23">
        <v>114.30997817997074</v>
      </c>
      <c r="F300" s="23">
        <v>114.20290111897754</v>
      </c>
      <c r="G300" s="23">
        <v>115.57552127091964</v>
      </c>
      <c r="H300" s="23">
        <v>137.40332059739552</v>
      </c>
      <c r="I300" s="23">
        <v>113.61750593676581</v>
      </c>
      <c r="J300" s="23">
        <v>108.93311576376472</v>
      </c>
      <c r="K300" s="23">
        <v>127.56867191136995</v>
      </c>
      <c r="L300" s="23">
        <v>148.71957426050906</v>
      </c>
      <c r="M300" s="23">
        <v>107.119902693752</v>
      </c>
      <c r="N300" s="23">
        <v>146.77439591863788</v>
      </c>
      <c r="O300" s="23">
        <v>136.67946418222303</v>
      </c>
      <c r="P300" s="23">
        <v>216.43155005997886</v>
      </c>
      <c r="Q300" s="23">
        <v>210.83246457564834</v>
      </c>
      <c r="R300" s="23">
        <v>203.11846327904567</v>
      </c>
      <c r="S300" s="23">
        <v>108.14457032781739</v>
      </c>
    </row>
    <row r="301" spans="1:19">
      <c r="A301" s="9">
        <f t="shared" si="4"/>
        <v>41883</v>
      </c>
      <c r="B301" s="23">
        <v>154.16791800763656</v>
      </c>
      <c r="C301" s="23">
        <v>160.38225501446641</v>
      </c>
      <c r="D301" s="23">
        <v>116.17156498881131</v>
      </c>
      <c r="E301" s="23">
        <v>112.23043961548005</v>
      </c>
      <c r="F301" s="23">
        <v>112.02599069552654</v>
      </c>
      <c r="G301" s="23">
        <v>114.64682007735689</v>
      </c>
      <c r="H301" s="23">
        <v>131.51584539057868</v>
      </c>
      <c r="I301" s="23">
        <v>111.4684532616065</v>
      </c>
      <c r="J301" s="23">
        <v>106.31381865628842</v>
      </c>
      <c r="K301" s="23">
        <v>121.5290893166575</v>
      </c>
      <c r="L301" s="23">
        <v>141.533073191234</v>
      </c>
      <c r="M301" s="23">
        <v>102.18916504620123</v>
      </c>
      <c r="N301" s="23">
        <v>139.55429286350758</v>
      </c>
      <c r="O301" s="23">
        <v>137.3794097725723</v>
      </c>
      <c r="P301" s="23">
        <v>209.12866756368101</v>
      </c>
      <c r="Q301" s="23">
        <v>205.4575448597152</v>
      </c>
      <c r="R301" s="23">
        <v>201.25349245265588</v>
      </c>
      <c r="S301" s="23">
        <v>103.49127568235195</v>
      </c>
    </row>
    <row r="302" spans="1:19">
      <c r="A302" s="9">
        <f t="shared" si="4"/>
        <v>41913</v>
      </c>
      <c r="B302" s="23">
        <v>145.76538267124286</v>
      </c>
      <c r="C302" s="23">
        <v>151.17711840774075</v>
      </c>
      <c r="D302" s="23">
        <v>114.12512372571936</v>
      </c>
      <c r="E302" s="23">
        <v>111.93696294240375</v>
      </c>
      <c r="F302" s="23">
        <v>111.37120063426255</v>
      </c>
      <c r="G302" s="23">
        <v>118.62370400109761</v>
      </c>
      <c r="H302" s="23">
        <v>126.38126526971965</v>
      </c>
      <c r="I302" s="23">
        <v>111.00804034825762</v>
      </c>
      <c r="J302" s="23">
        <v>104.72412656803492</v>
      </c>
      <c r="K302" s="23">
        <v>117.17142165059508</v>
      </c>
      <c r="L302" s="23">
        <v>134.98948135378507</v>
      </c>
      <c r="M302" s="23">
        <v>99.94485680897256</v>
      </c>
      <c r="N302" s="23">
        <v>132.73071441145089</v>
      </c>
      <c r="O302" s="23">
        <v>134.20019422375907</v>
      </c>
      <c r="P302" s="23">
        <v>191.53220526423581</v>
      </c>
      <c r="Q302" s="23">
        <v>186.23066806036317</v>
      </c>
      <c r="R302" s="23">
        <v>197.51442788254556</v>
      </c>
      <c r="S302" s="23">
        <v>100.27554608449267</v>
      </c>
    </row>
    <row r="303" spans="1:19">
      <c r="A303" s="9">
        <f t="shared" si="4"/>
        <v>41944</v>
      </c>
      <c r="B303" s="23">
        <v>139.11886447770777</v>
      </c>
      <c r="C303" s="23">
        <v>144.1972640698375</v>
      </c>
      <c r="D303" s="23">
        <v>112.66608938345148</v>
      </c>
      <c r="E303" s="23">
        <v>111.23782584952495</v>
      </c>
      <c r="F303" s="23">
        <v>111.11127218400821</v>
      </c>
      <c r="G303" s="23">
        <v>112.73356280329814</v>
      </c>
      <c r="H303" s="23">
        <v>124.99027336421055</v>
      </c>
      <c r="I303" s="23">
        <v>110.48495308773153</v>
      </c>
      <c r="J303" s="23">
        <v>105.39196950395225</v>
      </c>
      <c r="K303" s="23">
        <v>114.12995031301296</v>
      </c>
      <c r="L303" s="23">
        <v>132.78014980329681</v>
      </c>
      <c r="M303" s="23">
        <v>96.098869702644905</v>
      </c>
      <c r="N303" s="23">
        <v>130.22176378154452</v>
      </c>
      <c r="O303" s="23">
        <v>134.67996246258173</v>
      </c>
      <c r="P303" s="23">
        <v>177.38212480423113</v>
      </c>
      <c r="Q303" s="23">
        <v>168.68200183494076</v>
      </c>
      <c r="R303" s="23">
        <v>206.68628932264454</v>
      </c>
      <c r="S303" s="23">
        <v>99.000730570602727</v>
      </c>
    </row>
    <row r="304" spans="1:19">
      <c r="A304" s="9">
        <f t="shared" si="4"/>
        <v>41974</v>
      </c>
      <c r="B304" s="23">
        <v>125.92723660928961</v>
      </c>
      <c r="C304" s="23">
        <v>129.27773225260376</v>
      </c>
      <c r="D304" s="23">
        <v>110.84746994647861</v>
      </c>
      <c r="E304" s="23">
        <v>109.11380625607059</v>
      </c>
      <c r="F304" s="23">
        <v>109.18427183250064</v>
      </c>
      <c r="G304" s="23">
        <v>108.2809740642488</v>
      </c>
      <c r="H304" s="23">
        <v>119.99124696305208</v>
      </c>
      <c r="I304" s="23">
        <v>108.60784687278056</v>
      </c>
      <c r="J304" s="23">
        <v>105.18516648915609</v>
      </c>
      <c r="K304" s="23">
        <v>111.77431264594547</v>
      </c>
      <c r="L304" s="23">
        <v>125.87632448104586</v>
      </c>
      <c r="M304" s="23">
        <v>98.140436381001038</v>
      </c>
      <c r="N304" s="23">
        <v>124.27791726087852</v>
      </c>
      <c r="O304" s="23">
        <v>140.32692961747983</v>
      </c>
      <c r="P304" s="23">
        <v>147.73973210083631</v>
      </c>
      <c r="Q304" s="23">
        <v>133.67400443089517</v>
      </c>
      <c r="R304" s="23">
        <v>199.83573409165456</v>
      </c>
      <c r="S304" s="23">
        <v>98.836183032454386</v>
      </c>
    </row>
    <row r="305" spans="1:19">
      <c r="A305" s="9">
        <f t="shared" si="4"/>
        <v>42005</v>
      </c>
      <c r="B305" s="23">
        <v>113.97475843925517</v>
      </c>
      <c r="C305" s="23">
        <v>115.52396692235286</v>
      </c>
      <c r="D305" s="23">
        <v>108.40150687528016</v>
      </c>
      <c r="E305" s="23">
        <v>104.8046986529274</v>
      </c>
      <c r="F305" s="23">
        <v>104.53710202094211</v>
      </c>
      <c r="G305" s="23">
        <v>107.96742151465915</v>
      </c>
      <c r="H305" s="23">
        <v>115.69766884245081</v>
      </c>
      <c r="I305" s="23">
        <v>104.72685174688198</v>
      </c>
      <c r="J305" s="23">
        <v>104.20023817463237</v>
      </c>
      <c r="K305" s="23">
        <v>110.9508463681903</v>
      </c>
      <c r="L305" s="23">
        <v>120.26763392248431</v>
      </c>
      <c r="M305" s="23">
        <v>101.94334231931036</v>
      </c>
      <c r="N305" s="23">
        <v>119.57867316275421</v>
      </c>
      <c r="O305" s="23">
        <v>144.49768771403441</v>
      </c>
      <c r="P305" s="23">
        <v>122.03632380234936</v>
      </c>
      <c r="Q305" s="23">
        <v>107.76579939299295</v>
      </c>
      <c r="R305" s="23">
        <v>180.53809167599582</v>
      </c>
      <c r="S305" s="23">
        <v>92.887608021611413</v>
      </c>
    </row>
    <row r="306" spans="1:19">
      <c r="A306" s="9">
        <f t="shared" si="4"/>
        <v>42036</v>
      </c>
      <c r="B306" s="23">
        <v>117.19888192544225</v>
      </c>
      <c r="C306" s="23">
        <v>119.3362970425141</v>
      </c>
      <c r="D306" s="23">
        <v>105.82742367337778</v>
      </c>
      <c r="E306" s="23">
        <v>101.9855974288631</v>
      </c>
      <c r="F306" s="23">
        <v>101.53081644144117</v>
      </c>
      <c r="G306" s="23">
        <v>107.36065097617085</v>
      </c>
      <c r="H306" s="23">
        <v>112.89139939436927</v>
      </c>
      <c r="I306" s="23">
        <v>102.44493355949409</v>
      </c>
      <c r="J306" s="23">
        <v>105.55222006454383</v>
      </c>
      <c r="K306" s="23">
        <v>107.74770725416764</v>
      </c>
      <c r="L306" s="23">
        <v>115.80855490697304</v>
      </c>
      <c r="M306" s="23">
        <v>99.954450464000232</v>
      </c>
      <c r="N306" s="23">
        <v>115.38265661062016</v>
      </c>
      <c r="O306" s="23">
        <v>144.14044492464657</v>
      </c>
      <c r="P306" s="23">
        <v>133.64740446572588</v>
      </c>
      <c r="Q306" s="23">
        <v>125.13506637887087</v>
      </c>
      <c r="R306" s="23">
        <v>172.95192999765956</v>
      </c>
      <c r="S306" s="23">
        <v>99.392645595714058</v>
      </c>
    </row>
    <row r="307" spans="1:19">
      <c r="A307" s="9">
        <f t="shared" si="4"/>
        <v>42064</v>
      </c>
      <c r="B307" s="23">
        <v>113.24824656657844</v>
      </c>
      <c r="C307" s="23">
        <v>115.37877944136498</v>
      </c>
      <c r="D307" s="23">
        <v>102.83708451804604</v>
      </c>
      <c r="E307" s="23">
        <v>99.128797086404376</v>
      </c>
      <c r="F307" s="23">
        <v>98.953824602244197</v>
      </c>
      <c r="G307" s="23">
        <v>101.19679574439121</v>
      </c>
      <c r="H307" s="23">
        <v>110.18728836056644</v>
      </c>
      <c r="I307" s="23">
        <v>99.567058136719041</v>
      </c>
      <c r="J307" s="23">
        <v>102.53177734019415</v>
      </c>
      <c r="K307" s="23">
        <v>104.5207982794965</v>
      </c>
      <c r="L307" s="23">
        <v>113.23017846738291</v>
      </c>
      <c r="M307" s="23">
        <v>96.10053787874665</v>
      </c>
      <c r="N307" s="23">
        <v>112.69176168041055</v>
      </c>
      <c r="O307" s="23">
        <v>141.93693674736076</v>
      </c>
      <c r="P307" s="23">
        <v>128.30772529216256</v>
      </c>
      <c r="Q307" s="23">
        <v>122.65338847607262</v>
      </c>
      <c r="R307" s="23">
        <v>165.47107037471687</v>
      </c>
      <c r="S307" s="23">
        <v>95.974731528829082</v>
      </c>
    </row>
    <row r="308" spans="1:19">
      <c r="A308" s="9">
        <f t="shared" si="4"/>
        <v>42095</v>
      </c>
      <c r="B308" s="23">
        <v>114.58037394760849</v>
      </c>
      <c r="C308" s="23">
        <v>116.68688248255577</v>
      </c>
      <c r="D308" s="23">
        <v>103.55465029491113</v>
      </c>
      <c r="E308" s="23">
        <v>100.90434170621694</v>
      </c>
      <c r="F308" s="23">
        <v>100.88369550291691</v>
      </c>
      <c r="G308" s="23">
        <v>101.14835904941209</v>
      </c>
      <c r="H308" s="23">
        <v>109.1158385143998</v>
      </c>
      <c r="I308" s="23">
        <v>101.3277647950089</v>
      </c>
      <c r="J308" s="23">
        <v>104.19210914328018</v>
      </c>
      <c r="K308" s="23">
        <v>104.14981632681534</v>
      </c>
      <c r="L308" s="23">
        <v>111.07290804929457</v>
      </c>
      <c r="M308" s="23">
        <v>97.456546102760825</v>
      </c>
      <c r="N308" s="23">
        <v>110.77193239537911</v>
      </c>
      <c r="O308" s="23">
        <v>136.7606752829229</v>
      </c>
      <c r="P308" s="23">
        <v>130.52880026236085</v>
      </c>
      <c r="Q308" s="23">
        <v>133.62960194900907</v>
      </c>
      <c r="R308" s="23">
        <v>139.86804694536869</v>
      </c>
      <c r="S308" s="23">
        <v>89.953448046251467</v>
      </c>
    </row>
    <row r="309" spans="1:19">
      <c r="A309" s="9">
        <f t="shared" si="4"/>
        <v>42125</v>
      </c>
      <c r="B309" s="23">
        <v>118.11936749804629</v>
      </c>
      <c r="C309" s="23">
        <v>120.61588898829763</v>
      </c>
      <c r="D309" s="23">
        <v>104.73224704974697</v>
      </c>
      <c r="E309" s="23">
        <v>100.81282881003709</v>
      </c>
      <c r="F309" s="23">
        <v>100.7662559194556</v>
      </c>
      <c r="G309" s="23">
        <v>101.36327350243172</v>
      </c>
      <c r="H309" s="23">
        <v>113.91976344856896</v>
      </c>
      <c r="I309" s="23">
        <v>101.49752054680127</v>
      </c>
      <c r="J309" s="23">
        <v>106.12927766733068</v>
      </c>
      <c r="K309" s="23">
        <v>107.20718390034152</v>
      </c>
      <c r="L309" s="23">
        <v>117.01630292815963</v>
      </c>
      <c r="M309" s="23">
        <v>97.723691994561776</v>
      </c>
      <c r="N309" s="23">
        <v>116.22747328676427</v>
      </c>
      <c r="O309" s="23">
        <v>133.75336920799421</v>
      </c>
      <c r="P309" s="23">
        <v>137.48349367802589</v>
      </c>
      <c r="Q309" s="23">
        <v>143.18785414710524</v>
      </c>
      <c r="R309" s="23">
        <v>134.25456495220067</v>
      </c>
      <c r="S309" s="23">
        <v>95.929450558304126</v>
      </c>
    </row>
    <row r="310" spans="1:19">
      <c r="A310" s="9">
        <f t="shared" si="4"/>
        <v>42156</v>
      </c>
      <c r="B310" s="23">
        <v>115.7426433748409</v>
      </c>
      <c r="C310" s="23">
        <v>118.12931394277047</v>
      </c>
      <c r="D310" s="23">
        <v>103.01220102459381</v>
      </c>
      <c r="E310" s="23">
        <v>100.69094940186709</v>
      </c>
      <c r="F310" s="23">
        <v>100.30179498230194</v>
      </c>
      <c r="G310" s="23">
        <v>105.29036296836608</v>
      </c>
      <c r="H310" s="23">
        <v>109.6080997350381</v>
      </c>
      <c r="I310" s="23">
        <v>101.07567526647757</v>
      </c>
      <c r="J310" s="23">
        <v>103.67824320644263</v>
      </c>
      <c r="K310" s="23">
        <v>103.75700352506264</v>
      </c>
      <c r="L310" s="23">
        <v>111.96508174677936</v>
      </c>
      <c r="M310" s="23">
        <v>95.82140368608583</v>
      </c>
      <c r="N310" s="23">
        <v>111.12413766927374</v>
      </c>
      <c r="O310" s="23">
        <v>129.17744085456644</v>
      </c>
      <c r="P310" s="23">
        <v>134.15690153806344</v>
      </c>
      <c r="Q310" s="23">
        <v>140.51945198039996</v>
      </c>
      <c r="R310" s="23">
        <v>131.43639454695472</v>
      </c>
      <c r="S310" s="23">
        <v>92.30309120645083</v>
      </c>
    </row>
    <row r="311" spans="1:19">
      <c r="A311" s="9">
        <f t="shared" si="4"/>
        <v>42186</v>
      </c>
      <c r="B311" s="23">
        <v>109.32753914224379</v>
      </c>
      <c r="C311" s="23">
        <v>111.45488940928023</v>
      </c>
      <c r="D311" s="23">
        <v>99.917512625754341</v>
      </c>
      <c r="E311" s="23">
        <v>100.57125327973975</v>
      </c>
      <c r="F311" s="23">
        <v>100.15579315832466</v>
      </c>
      <c r="G311" s="23">
        <v>105.48157376617101</v>
      </c>
      <c r="H311" s="23">
        <v>101.65798380154193</v>
      </c>
      <c r="I311" s="23">
        <v>100.56242802702123</v>
      </c>
      <c r="J311" s="23">
        <v>100.50272754441752</v>
      </c>
      <c r="K311" s="23">
        <v>96.571106397146082</v>
      </c>
      <c r="L311" s="23">
        <v>102.11717167630133</v>
      </c>
      <c r="M311" s="23">
        <v>91.209150340273325</v>
      </c>
      <c r="N311" s="23">
        <v>101.46148703563635</v>
      </c>
      <c r="O311" s="23">
        <v>128.16929100203197</v>
      </c>
      <c r="P311" s="23">
        <v>122.93890101248108</v>
      </c>
      <c r="Q311" s="23">
        <v>125.86995833130446</v>
      </c>
      <c r="R311" s="23">
        <v>129.59268661304753</v>
      </c>
      <c r="S311" s="23">
        <v>90.269466610580338</v>
      </c>
    </row>
    <row r="312" spans="1:19">
      <c r="A312" s="9">
        <f t="shared" si="4"/>
        <v>42217</v>
      </c>
      <c r="B312" s="23">
        <v>102.35465976056071</v>
      </c>
      <c r="C312" s="23">
        <v>103.80700722936636</v>
      </c>
      <c r="D312" s="23">
        <v>97.603360796301914</v>
      </c>
      <c r="E312" s="23">
        <v>97.575389688963256</v>
      </c>
      <c r="F312" s="23">
        <v>97.086476707333503</v>
      </c>
      <c r="G312" s="23">
        <v>103.35384905493471</v>
      </c>
      <c r="H312" s="23">
        <v>99.747665582190194</v>
      </c>
      <c r="I312" s="23">
        <v>97.549146201903781</v>
      </c>
      <c r="J312" s="23">
        <v>97.371616006155193</v>
      </c>
      <c r="K312" s="23">
        <v>95.240250709127153</v>
      </c>
      <c r="L312" s="23">
        <v>100.69209081115039</v>
      </c>
      <c r="M312" s="23">
        <v>89.969391895759998</v>
      </c>
      <c r="N312" s="23">
        <v>99.868189745638091</v>
      </c>
      <c r="O312" s="23">
        <v>126.77807137895108</v>
      </c>
      <c r="P312" s="23">
        <v>109.2272917816165</v>
      </c>
      <c r="Q312" s="23">
        <v>105.78819320986129</v>
      </c>
      <c r="R312" s="23">
        <v>132.4685616736499</v>
      </c>
      <c r="S312" s="23">
        <v>87.285319416772651</v>
      </c>
    </row>
    <row r="313" spans="1:19">
      <c r="A313" s="9">
        <f t="shared" si="4"/>
        <v>42248</v>
      </c>
      <c r="B313" s="23">
        <v>101.88182667937741</v>
      </c>
      <c r="C313" s="23">
        <v>103.2167301136255</v>
      </c>
      <c r="D313" s="23">
        <v>96.943308863217979</v>
      </c>
      <c r="E313" s="23">
        <v>96.609030586021603</v>
      </c>
      <c r="F313" s="23">
        <v>96.290023318034102</v>
      </c>
      <c r="G313" s="23">
        <v>100.37937542196894</v>
      </c>
      <c r="H313" s="23">
        <v>99.070157652246053</v>
      </c>
      <c r="I313" s="23">
        <v>96.371354785114931</v>
      </c>
      <c r="J313" s="23">
        <v>94.763541335474457</v>
      </c>
      <c r="K313" s="23">
        <v>95.493332763092184</v>
      </c>
      <c r="L313" s="23">
        <v>100.78193889706249</v>
      </c>
      <c r="M313" s="23">
        <v>90.380289142953757</v>
      </c>
      <c r="N313" s="23">
        <v>99.868815745558123</v>
      </c>
      <c r="O313" s="23">
        <v>124.59485397738734</v>
      </c>
      <c r="P313" s="23">
        <v>109.02526596518248</v>
      </c>
      <c r="Q313" s="23">
        <v>105.61855474078784</v>
      </c>
      <c r="R313" s="23">
        <v>128.99726451854963</v>
      </c>
      <c r="S313" s="23">
        <v>84.02579658814841</v>
      </c>
    </row>
    <row r="314" spans="1:19">
      <c r="A314" s="9">
        <f t="shared" si="4"/>
        <v>42278</v>
      </c>
      <c r="B314" s="23">
        <v>102.04072524368593</v>
      </c>
      <c r="C314" s="23">
        <v>103.07901365668818</v>
      </c>
      <c r="D314" s="23">
        <v>97.299200538783694</v>
      </c>
      <c r="E314" s="23">
        <v>97.237412230886406</v>
      </c>
      <c r="F314" s="23">
        <v>96.824129614598888</v>
      </c>
      <c r="G314" s="23">
        <v>102.12199679830552</v>
      </c>
      <c r="H314" s="23">
        <v>97.223120562852799</v>
      </c>
      <c r="I314" s="23">
        <v>96.959749345696395</v>
      </c>
      <c r="J314" s="23">
        <v>95.081433927923953</v>
      </c>
      <c r="K314" s="23">
        <v>95.772531791977883</v>
      </c>
      <c r="L314" s="23">
        <v>98.074391896142444</v>
      </c>
      <c r="M314" s="23">
        <v>93.547085082220022</v>
      </c>
      <c r="N314" s="23">
        <v>98.125235124680387</v>
      </c>
      <c r="O314" s="23">
        <v>121.65742445002772</v>
      </c>
      <c r="P314" s="23">
        <v>108.89921904941552</v>
      </c>
      <c r="Q314" s="23">
        <v>107.380754964231</v>
      </c>
      <c r="R314" s="23">
        <v>123.62287880087595</v>
      </c>
      <c r="S314" s="23">
        <v>79.575492667997395</v>
      </c>
    </row>
    <row r="315" spans="1:19">
      <c r="A315" s="9">
        <f t="shared" si="4"/>
        <v>42309</v>
      </c>
      <c r="B315" s="23">
        <v>96.009323057638071</v>
      </c>
      <c r="C315" s="23">
        <v>97.031757983799366</v>
      </c>
      <c r="D315" s="23">
        <v>92.375094174089142</v>
      </c>
      <c r="E315" s="23">
        <v>93.416057332263804</v>
      </c>
      <c r="F315" s="23">
        <v>92.771726312220267</v>
      </c>
      <c r="G315" s="23">
        <v>101.03140148848836</v>
      </c>
      <c r="H315" s="23">
        <v>91.389455380173445</v>
      </c>
      <c r="I315" s="23">
        <v>93.535926383195019</v>
      </c>
      <c r="J315" s="23">
        <v>94.346808566183711</v>
      </c>
      <c r="K315" s="23">
        <v>88.639300836776997</v>
      </c>
      <c r="L315" s="23">
        <v>90.213975294242474</v>
      </c>
      <c r="M315" s="23">
        <v>87.116899851605766</v>
      </c>
      <c r="N315" s="23">
        <v>89.987753176876012</v>
      </c>
      <c r="O315" s="23">
        <v>115.93439131581599</v>
      </c>
      <c r="P315" s="23">
        <v>101.26614187388378</v>
      </c>
      <c r="Q315" s="23">
        <v>100.09792045517231</v>
      </c>
      <c r="R315" s="23">
        <v>116.78336025913467</v>
      </c>
      <c r="S315" s="23">
        <v>82.382455197997103</v>
      </c>
    </row>
    <row r="316" spans="1:19">
      <c r="A316" s="9">
        <f t="shared" si="4"/>
        <v>42339</v>
      </c>
      <c r="B316" s="23">
        <v>90.572879606673837</v>
      </c>
      <c r="C316" s="23">
        <v>91.138424937091841</v>
      </c>
      <c r="D316" s="23">
        <v>90.783664350311966</v>
      </c>
      <c r="E316" s="23">
        <v>92.93355244377301</v>
      </c>
      <c r="F316" s="23">
        <v>92.353059783830545</v>
      </c>
      <c r="G316" s="23">
        <v>99.794391435081067</v>
      </c>
      <c r="H316" s="23">
        <v>88.226191087596433</v>
      </c>
      <c r="I316" s="23">
        <v>93.044165177609983</v>
      </c>
      <c r="J316" s="23">
        <v>93.792430842377328</v>
      </c>
      <c r="K316" s="23">
        <v>85.780243356752834</v>
      </c>
      <c r="L316" s="23">
        <v>86.013738406525448</v>
      </c>
      <c r="M316" s="23">
        <v>85.554499494508079</v>
      </c>
      <c r="N316" s="23">
        <v>85.947152510442166</v>
      </c>
      <c r="O316" s="23">
        <v>109.56251813664876</v>
      </c>
      <c r="P316" s="23">
        <v>90.267984884288467</v>
      </c>
      <c r="Q316" s="23">
        <v>84.96958379703436</v>
      </c>
      <c r="R316" s="23">
        <v>116.63483325088984</v>
      </c>
      <c r="S316" s="23">
        <v>78.560504451084427</v>
      </c>
    </row>
    <row r="317" spans="1:19">
      <c r="A317" s="9">
        <f t="shared" si="4"/>
        <v>42370</v>
      </c>
      <c r="B317" s="23">
        <v>85.273184937139831</v>
      </c>
      <c r="C317" s="23">
        <v>84.975252701850181</v>
      </c>
      <c r="D317" s="23">
        <v>90.553414394011796</v>
      </c>
      <c r="E317" s="23">
        <v>92.384599333330357</v>
      </c>
      <c r="F317" s="23">
        <v>92.319382649549951</v>
      </c>
      <c r="G317" s="23">
        <v>93.155394896893156</v>
      </c>
      <c r="H317" s="23">
        <v>87.697345001360034</v>
      </c>
      <c r="I317" s="23">
        <v>92.570962842957044</v>
      </c>
      <c r="J317" s="23">
        <v>93.831662317438372</v>
      </c>
      <c r="K317" s="23">
        <v>86.330396980173973</v>
      </c>
      <c r="L317" s="23">
        <v>85.259094514423865</v>
      </c>
      <c r="M317" s="23">
        <v>87.366136095355543</v>
      </c>
      <c r="N317" s="23">
        <v>85.055788845371396</v>
      </c>
      <c r="O317" s="23">
        <v>104.4190015490543</v>
      </c>
      <c r="P317" s="23">
        <v>77.635468532257349</v>
      </c>
      <c r="Q317" s="23">
        <v>70.637168030210603</v>
      </c>
      <c r="R317" s="23">
        <v>106.03311321357403</v>
      </c>
      <c r="S317" s="23">
        <v>77.446092910731096</v>
      </c>
    </row>
    <row r="318" spans="1:19">
      <c r="A318" s="9">
        <f t="shared" si="4"/>
        <v>42401</v>
      </c>
      <c r="B318" s="23">
        <v>87.015088863595835</v>
      </c>
      <c r="C318" s="23">
        <v>85.984981413694499</v>
      </c>
      <c r="D318" s="23">
        <v>93.393595414896851</v>
      </c>
      <c r="E318" s="23">
        <v>93.492668099847634</v>
      </c>
      <c r="F318" s="23">
        <v>93.628967327861588</v>
      </c>
      <c r="G318" s="23">
        <v>91.881748405986158</v>
      </c>
      <c r="H318" s="23">
        <v>90.780269182946626</v>
      </c>
      <c r="I318" s="23">
        <v>93.615963450466509</v>
      </c>
      <c r="J318" s="23">
        <v>94.450023637691686</v>
      </c>
      <c r="K318" s="23">
        <v>92.312169792210142</v>
      </c>
      <c r="L318" s="23">
        <v>89.321625926464662</v>
      </c>
      <c r="M318" s="23">
        <v>95.203438464172123</v>
      </c>
      <c r="N318" s="23">
        <v>89.232698691575365</v>
      </c>
      <c r="O318" s="23">
        <v>102.27082632196965</v>
      </c>
      <c r="P318" s="23">
        <v>77.788742826281222</v>
      </c>
      <c r="Q318" s="23">
        <v>72.032604435049109</v>
      </c>
      <c r="R318" s="23">
        <v>97.687611495937119</v>
      </c>
      <c r="S318" s="23">
        <v>79.015449878462633</v>
      </c>
    </row>
    <row r="319" spans="1:19">
      <c r="A319" s="9">
        <f t="shared" si="4"/>
        <v>42430</v>
      </c>
      <c r="B319" s="23">
        <v>93.596656762808848</v>
      </c>
      <c r="C319" s="23">
        <v>92.890389250121899</v>
      </c>
      <c r="D319" s="23">
        <v>97.696997928536874</v>
      </c>
      <c r="E319" s="23">
        <v>96.928792152175234</v>
      </c>
      <c r="F319" s="23">
        <v>97.082943643197424</v>
      </c>
      <c r="G319" s="23">
        <v>95.106876677347188</v>
      </c>
      <c r="H319" s="23">
        <v>96.495027159196937</v>
      </c>
      <c r="I319" s="23">
        <v>96.735172215187802</v>
      </c>
      <c r="J319" s="23">
        <v>95.425384943537395</v>
      </c>
      <c r="K319" s="23">
        <v>97.995695836755317</v>
      </c>
      <c r="L319" s="23">
        <v>96.920185415412945</v>
      </c>
      <c r="M319" s="23">
        <v>99.035503218688092</v>
      </c>
      <c r="N319" s="23">
        <v>96.504713001286419</v>
      </c>
      <c r="O319" s="23">
        <v>111.54243311252445</v>
      </c>
      <c r="P319" s="23">
        <v>87.665618492049788</v>
      </c>
      <c r="Q319" s="23">
        <v>86.761425213766799</v>
      </c>
      <c r="R319" s="23">
        <v>90.878170312776547</v>
      </c>
      <c r="S319" s="23">
        <v>81.12770971903862</v>
      </c>
    </row>
    <row r="320" spans="1:19">
      <c r="A320" s="9">
        <f t="shared" si="4"/>
        <v>42461</v>
      </c>
      <c r="B320" s="23">
        <v>96.927943058682288</v>
      </c>
      <c r="C320" s="23">
        <v>96.635485899797317</v>
      </c>
      <c r="D320" s="23">
        <v>99.958908803190354</v>
      </c>
      <c r="E320" s="23">
        <v>99.694675383890797</v>
      </c>
      <c r="F320" s="23">
        <v>100.06911140313098</v>
      </c>
      <c r="G320" s="23">
        <v>95.269218495585065</v>
      </c>
      <c r="H320" s="23">
        <v>99.418000398673129</v>
      </c>
      <c r="I320" s="23">
        <v>99.772833994277448</v>
      </c>
      <c r="J320" s="23">
        <v>100.30155616332246</v>
      </c>
      <c r="K320" s="23">
        <v>99.112795849270213</v>
      </c>
      <c r="L320" s="23">
        <v>99.066807240186719</v>
      </c>
      <c r="M320" s="23">
        <v>99.157257803576655</v>
      </c>
      <c r="N320" s="23">
        <v>98.78913061890475</v>
      </c>
      <c r="O320" s="23">
        <v>113.42154404219026</v>
      </c>
      <c r="P320" s="23">
        <v>92.543728891750902</v>
      </c>
      <c r="Q320" s="23">
        <v>93.948908100849167</v>
      </c>
      <c r="R320" s="23">
        <v>87.016344659692294</v>
      </c>
      <c r="S320" s="23">
        <v>80.031110744855567</v>
      </c>
    </row>
    <row r="321" spans="1:19">
      <c r="A321" s="9">
        <f t="shared" si="4"/>
        <v>42491</v>
      </c>
      <c r="B321" s="23">
        <v>100.83228823346602</v>
      </c>
      <c r="C321" s="23">
        <v>100.82624067772868</v>
      </c>
      <c r="D321" s="23">
        <v>100.38196679705781</v>
      </c>
      <c r="E321" s="23">
        <v>101.11756989518969</v>
      </c>
      <c r="F321" s="23">
        <v>101.44126822142564</v>
      </c>
      <c r="G321" s="23">
        <v>97.291781472161574</v>
      </c>
      <c r="H321" s="23">
        <v>97.270040125454614</v>
      </c>
      <c r="I321" s="23">
        <v>101.08885949995437</v>
      </c>
      <c r="J321" s="23">
        <v>100.89464132785687</v>
      </c>
      <c r="K321" s="23">
        <v>98.325809556923815</v>
      </c>
      <c r="L321" s="23">
        <v>95.82934425151565</v>
      </c>
      <c r="M321" s="23">
        <v>100.7394012821089</v>
      </c>
      <c r="N321" s="23">
        <v>96.255847106850595</v>
      </c>
      <c r="O321" s="23">
        <v>112.11845236779203</v>
      </c>
      <c r="P321" s="23">
        <v>101.48366663480596</v>
      </c>
      <c r="Q321" s="23">
        <v>105.37698670248695</v>
      </c>
      <c r="R321" s="23">
        <v>88.32224325601004</v>
      </c>
      <c r="S321" s="23">
        <v>80.38815242032166</v>
      </c>
    </row>
    <row r="322" spans="1:19">
      <c r="A322" s="9">
        <f t="shared" si="4"/>
        <v>42522</v>
      </c>
      <c r="B322" s="23">
        <v>103.51505789682481</v>
      </c>
      <c r="C322" s="23">
        <v>103.65838750549015</v>
      </c>
      <c r="D322" s="23">
        <v>101.31803795576795</v>
      </c>
      <c r="E322" s="23">
        <v>103.37167543740985</v>
      </c>
      <c r="F322" s="23">
        <v>103.57827172650637</v>
      </c>
      <c r="G322" s="23">
        <v>100.92991523352811</v>
      </c>
      <c r="H322" s="23">
        <v>96.587246901992231</v>
      </c>
      <c r="I322" s="23">
        <v>103.00768306834127</v>
      </c>
      <c r="J322" s="23">
        <v>100.54537169998822</v>
      </c>
      <c r="K322" s="23">
        <v>98.435828599087642</v>
      </c>
      <c r="L322" s="23">
        <v>95.013983045756376</v>
      </c>
      <c r="M322" s="23">
        <v>101.74408130922558</v>
      </c>
      <c r="N322" s="23">
        <v>95.353213733422209</v>
      </c>
      <c r="O322" s="23">
        <v>105.12198908950772</v>
      </c>
      <c r="P322" s="23">
        <v>106.69299086029197</v>
      </c>
      <c r="Q322" s="23">
        <v>110.2494047082842</v>
      </c>
      <c r="R322" s="23">
        <v>96.919040000081651</v>
      </c>
      <c r="S322" s="23">
        <v>85.188734179788796</v>
      </c>
    </row>
    <row r="323" spans="1:19">
      <c r="A323" s="9">
        <f t="shared" si="4"/>
        <v>42552</v>
      </c>
      <c r="B323" s="23">
        <v>102.79446809443684</v>
      </c>
      <c r="C323" s="23">
        <v>102.30417645100526</v>
      </c>
      <c r="D323" s="23">
        <v>103.5008816495896</v>
      </c>
      <c r="E323" s="23">
        <v>103.85914824913134</v>
      </c>
      <c r="F323" s="23">
        <v>103.88291064856783</v>
      </c>
      <c r="G323" s="23">
        <v>103.57830060396559</v>
      </c>
      <c r="H323" s="23">
        <v>101.03439501949124</v>
      </c>
      <c r="I323" s="23">
        <v>103.68761689639119</v>
      </c>
      <c r="J323" s="23">
        <v>102.527253010297</v>
      </c>
      <c r="K323" s="23">
        <v>104.14990379869982</v>
      </c>
      <c r="L323" s="23">
        <v>100.44101819604782</v>
      </c>
      <c r="M323" s="23">
        <v>107.73566787113727</v>
      </c>
      <c r="N323" s="23">
        <v>101.74155116772805</v>
      </c>
      <c r="O323" s="23">
        <v>92.377712557602393</v>
      </c>
      <c r="P323" s="23">
        <v>101.7726590153257</v>
      </c>
      <c r="Q323" s="23">
        <v>103.10339612022467</v>
      </c>
      <c r="R323" s="23">
        <v>99.827878392736565</v>
      </c>
      <c r="S323" s="23">
        <v>94.610285848652325</v>
      </c>
    </row>
    <row r="324" spans="1:19">
      <c r="A324" s="9">
        <f t="shared" si="4"/>
        <v>42583</v>
      </c>
      <c r="B324" s="23">
        <v>103.15624214909143</v>
      </c>
      <c r="C324" s="23">
        <v>102.67278112282776</v>
      </c>
      <c r="D324" s="23">
        <v>103.00410134657891</v>
      </c>
      <c r="E324" s="23">
        <v>102.17781904503782</v>
      </c>
      <c r="F324" s="23">
        <v>102.12454834463537</v>
      </c>
      <c r="G324" s="23">
        <v>102.80742510836298</v>
      </c>
      <c r="H324" s="23">
        <v>102.04951024959234</v>
      </c>
      <c r="I324" s="23">
        <v>102.09927717986375</v>
      </c>
      <c r="J324" s="23">
        <v>101.5679623943237</v>
      </c>
      <c r="K324" s="23">
        <v>105.30251182301274</v>
      </c>
      <c r="L324" s="23">
        <v>102.24091448124405</v>
      </c>
      <c r="M324" s="23">
        <v>108.26247525368171</v>
      </c>
      <c r="N324" s="23">
        <v>103.58244900337338</v>
      </c>
      <c r="O324" s="23">
        <v>91.959948177425574</v>
      </c>
      <c r="P324" s="23">
        <v>103.37630991559524</v>
      </c>
      <c r="Q324" s="23">
        <v>103.87495896182111</v>
      </c>
      <c r="R324" s="23">
        <v>101.33722963895947</v>
      </c>
      <c r="S324" s="23">
        <v>102.07694135872039</v>
      </c>
    </row>
    <row r="325" spans="1:19">
      <c r="A325" s="9">
        <f t="shared" si="4"/>
        <v>42614</v>
      </c>
      <c r="B325" s="23">
        <v>103.17943979475993</v>
      </c>
      <c r="C325" s="23">
        <v>102.8350756900933</v>
      </c>
      <c r="D325" s="23">
        <v>102.17415664083653</v>
      </c>
      <c r="E325" s="23">
        <v>102.0120477452551</v>
      </c>
      <c r="F325" s="23">
        <v>101.70664702702703</v>
      </c>
      <c r="G325" s="23">
        <v>105.62157685764787</v>
      </c>
      <c r="H325" s="23">
        <v>100.41716083060747</v>
      </c>
      <c r="I325" s="23">
        <v>101.93947052824535</v>
      </c>
      <c r="J325" s="23">
        <v>101.44850499788579</v>
      </c>
      <c r="K325" s="23">
        <v>103.42095261913838</v>
      </c>
      <c r="L325" s="23">
        <v>100.00722517053428</v>
      </c>
      <c r="M325" s="23">
        <v>106.72135671613874</v>
      </c>
      <c r="N325" s="23">
        <v>101.15489886830854</v>
      </c>
      <c r="O325" s="23">
        <v>91.546908803969686</v>
      </c>
      <c r="P325" s="23">
        <v>104.63355607871797</v>
      </c>
      <c r="Q325" s="23">
        <v>104.23866227240639</v>
      </c>
      <c r="R325" s="23">
        <v>103.07894582445728</v>
      </c>
      <c r="S325" s="23">
        <v>106.87439027385119</v>
      </c>
    </row>
    <row r="326" spans="1:19">
      <c r="A326" s="9">
        <f t="shared" si="4"/>
        <v>42644</v>
      </c>
      <c r="B326" s="23">
        <v>106.72040335768754</v>
      </c>
      <c r="C326" s="23">
        <v>107.31548912440226</v>
      </c>
      <c r="D326" s="23">
        <v>100.81600760463952</v>
      </c>
      <c r="E326" s="23">
        <v>101.15400260949501</v>
      </c>
      <c r="F326" s="23">
        <v>100.64342220885253</v>
      </c>
      <c r="G326" s="23">
        <v>107.18854906056112</v>
      </c>
      <c r="H326" s="23">
        <v>100.98512786385206</v>
      </c>
      <c r="I326" s="23">
        <v>101.08532011939589</v>
      </c>
      <c r="J326" s="23">
        <v>100.62070137859465</v>
      </c>
      <c r="K326" s="23">
        <v>101.33830273136999</v>
      </c>
      <c r="L326" s="23">
        <v>101.12997903625592</v>
      </c>
      <c r="M326" s="23">
        <v>101.53971083650086</v>
      </c>
      <c r="N326" s="23">
        <v>101.2397113834931</v>
      </c>
      <c r="O326" s="23">
        <v>89.710120752855616</v>
      </c>
      <c r="P326" s="23">
        <v>115.26096029225083</v>
      </c>
      <c r="Q326" s="23">
        <v>116.37731292725242</v>
      </c>
      <c r="R326" s="23">
        <v>106.35795833806309</v>
      </c>
      <c r="S326" s="23">
        <v>133.55050971834245</v>
      </c>
    </row>
    <row r="327" spans="1:19">
      <c r="A327" s="9">
        <f t="shared" ref="A327:A390" si="5">EDATE(A326,1)</f>
        <v>42675</v>
      </c>
      <c r="B327" s="23">
        <v>105.52563922485358</v>
      </c>
      <c r="C327" s="23">
        <v>106.2627772066473</v>
      </c>
      <c r="D327" s="23">
        <v>103.50786848658916</v>
      </c>
      <c r="E327" s="23">
        <v>101.63554950741613</v>
      </c>
      <c r="F327" s="23">
        <v>101.19577735032286</v>
      </c>
      <c r="G327" s="23">
        <v>106.83321378619662</v>
      </c>
      <c r="H327" s="23">
        <v>111.62568560819314</v>
      </c>
      <c r="I327" s="23">
        <v>101.75222787155245</v>
      </c>
      <c r="J327" s="23">
        <v>102.54152590873068</v>
      </c>
      <c r="K327" s="23">
        <v>107.21436757248203</v>
      </c>
      <c r="L327" s="23">
        <v>115.2364308092223</v>
      </c>
      <c r="M327" s="23">
        <v>99.458607696643185</v>
      </c>
      <c r="N327" s="23">
        <v>113.84856304961312</v>
      </c>
      <c r="O327" s="23">
        <v>91.064132439129779</v>
      </c>
      <c r="P327" s="23">
        <v>108.44429281648429</v>
      </c>
      <c r="Q327" s="23">
        <v>106.85080353794815</v>
      </c>
      <c r="R327" s="23">
        <v>104.44185489878964</v>
      </c>
      <c r="S327" s="23">
        <v>149.03942626398683</v>
      </c>
    </row>
    <row r="328" spans="1:19">
      <c r="A328" s="9">
        <f t="shared" si="5"/>
        <v>42705</v>
      </c>
      <c r="B328" s="23">
        <v>111.46358762665315</v>
      </c>
      <c r="C328" s="23">
        <v>113.63896295634149</v>
      </c>
      <c r="D328" s="23">
        <v>103.69406297830433</v>
      </c>
      <c r="E328" s="23">
        <v>102.17145254182114</v>
      </c>
      <c r="F328" s="23">
        <v>102.3267494489226</v>
      </c>
      <c r="G328" s="23">
        <v>100.33599940176465</v>
      </c>
      <c r="H328" s="23">
        <v>115.64019165864022</v>
      </c>
      <c r="I328" s="23">
        <v>102.64461233336718</v>
      </c>
      <c r="J328" s="23">
        <v>105.84541222033332</v>
      </c>
      <c r="K328" s="23">
        <v>106.06126484087602</v>
      </c>
      <c r="L328" s="23">
        <v>119.5333919129355</v>
      </c>
      <c r="M328" s="23">
        <v>93.036363452771425</v>
      </c>
      <c r="N328" s="23">
        <v>117.24143453007322</v>
      </c>
      <c r="O328" s="23">
        <v>94.446930785978736</v>
      </c>
      <c r="P328" s="23">
        <v>122.70200564418877</v>
      </c>
      <c r="Q328" s="23">
        <v>126.54836898970041</v>
      </c>
      <c r="R328" s="23">
        <v>118.09960996892225</v>
      </c>
      <c r="S328" s="23">
        <v>130.65119668324857</v>
      </c>
    </row>
    <row r="329" spans="1:19">
      <c r="A329" s="9">
        <f t="shared" si="5"/>
        <v>42736</v>
      </c>
      <c r="B329" s="23">
        <v>115.70486980085693</v>
      </c>
      <c r="C329" s="23">
        <v>117.98656376032375</v>
      </c>
      <c r="D329" s="23">
        <v>107.32461280284846</v>
      </c>
      <c r="E329" s="23">
        <v>106.34357409389743</v>
      </c>
      <c r="F329" s="23">
        <v>106.5366290159841</v>
      </c>
      <c r="G329" s="23">
        <v>104.06185921907489</v>
      </c>
      <c r="H329" s="23">
        <v>118.09552992001204</v>
      </c>
      <c r="I329" s="23">
        <v>106.79664632176662</v>
      </c>
      <c r="J329" s="23">
        <v>109.86155919403919</v>
      </c>
      <c r="K329" s="23">
        <v>108.70206754045374</v>
      </c>
      <c r="L329" s="23">
        <v>121.36834449701475</v>
      </c>
      <c r="M329" s="23">
        <v>96.456264971104233</v>
      </c>
      <c r="N329" s="23">
        <v>119.34800215612817</v>
      </c>
      <c r="O329" s="23">
        <v>100.44691120817636</v>
      </c>
      <c r="P329" s="23">
        <v>127.82669648918761</v>
      </c>
      <c r="Q329" s="23">
        <v>128.24517461588863</v>
      </c>
      <c r="R329" s="23">
        <v>132.4796668971093</v>
      </c>
      <c r="S329" s="23">
        <v>132.04547277639486</v>
      </c>
    </row>
    <row r="330" spans="1:19">
      <c r="A330" s="9">
        <f t="shared" si="5"/>
        <v>42767</v>
      </c>
      <c r="B330" s="23">
        <v>116.33146076531679</v>
      </c>
      <c r="C330" s="23">
        <v>118.30576620436436</v>
      </c>
      <c r="D330" s="23">
        <v>109.91161229038818</v>
      </c>
      <c r="E330" s="23">
        <v>106.6250840743528</v>
      </c>
      <c r="F330" s="23">
        <v>107.02278794316925</v>
      </c>
      <c r="G330" s="23">
        <v>101.92462462247886</v>
      </c>
      <c r="H330" s="23">
        <v>123.82332412665647</v>
      </c>
      <c r="I330" s="23">
        <v>107.25236683567935</v>
      </c>
      <c r="J330" s="23">
        <v>111.49576753756379</v>
      </c>
      <c r="K330" s="23">
        <v>114.13509084094113</v>
      </c>
      <c r="L330" s="23">
        <v>128.72324522746189</v>
      </c>
      <c r="M330" s="23">
        <v>100.03121019146687</v>
      </c>
      <c r="N330" s="23">
        <v>126.47044647058607</v>
      </c>
      <c r="O330" s="23">
        <v>107.65527130178393</v>
      </c>
      <c r="P330" s="23">
        <v>125.61760683421686</v>
      </c>
      <c r="Q330" s="23">
        <v>129.47783902201817</v>
      </c>
      <c r="R330" s="23">
        <v>116.53825401435203</v>
      </c>
      <c r="S330" s="23">
        <v>125.78329253444302</v>
      </c>
    </row>
    <row r="331" spans="1:19">
      <c r="A331" s="9">
        <f t="shared" si="5"/>
        <v>42795</v>
      </c>
      <c r="B331" s="23">
        <v>110.84222873838945</v>
      </c>
      <c r="C331" s="23">
        <v>112.22511485266476</v>
      </c>
      <c r="D331" s="23">
        <v>107.43371676771125</v>
      </c>
      <c r="E331" s="23">
        <v>103.18413410743837</v>
      </c>
      <c r="F331" s="23">
        <v>103.43533644775873</v>
      </c>
      <c r="G331" s="23">
        <v>100.21517527280206</v>
      </c>
      <c r="H331" s="23">
        <v>121.66258712093314</v>
      </c>
      <c r="I331" s="23">
        <v>103.76508923173354</v>
      </c>
      <c r="J331" s="23">
        <v>107.6950958159796</v>
      </c>
      <c r="K331" s="23">
        <v>113.14141681835002</v>
      </c>
      <c r="L331" s="23">
        <v>127.21434467125029</v>
      </c>
      <c r="M331" s="23">
        <v>99.535659053038415</v>
      </c>
      <c r="N331" s="23">
        <v>124.88471169332117</v>
      </c>
      <c r="O331" s="23">
        <v>105.73952440176983</v>
      </c>
      <c r="P331" s="23">
        <v>115.77255383265333</v>
      </c>
      <c r="Q331" s="23">
        <v>120.99037754625958</v>
      </c>
      <c r="R331" s="23">
        <v>102.89685541159486</v>
      </c>
      <c r="S331" s="23">
        <v>122.37140339459781</v>
      </c>
    </row>
    <row r="332" spans="1:19">
      <c r="A332" s="9">
        <f t="shared" si="5"/>
        <v>42826</v>
      </c>
      <c r="B332" s="23">
        <v>111.11279099915593</v>
      </c>
      <c r="C332" s="23">
        <v>112.2133198939657</v>
      </c>
      <c r="D332" s="23">
        <v>105.50400270529504</v>
      </c>
      <c r="E332" s="23">
        <v>102.39081868645043</v>
      </c>
      <c r="F332" s="23">
        <v>102.80470979601672</v>
      </c>
      <c r="G332" s="23">
        <v>97.499042340907067</v>
      </c>
      <c r="H332" s="23">
        <v>114.36200834233227</v>
      </c>
      <c r="I332" s="23">
        <v>103.11275366295521</v>
      </c>
      <c r="J332" s="23">
        <v>107.99645137455282</v>
      </c>
      <c r="K332" s="23">
        <v>109.43423908833088</v>
      </c>
      <c r="L332" s="23">
        <v>116.89217128901055</v>
      </c>
      <c r="M332" s="23">
        <v>102.22388314724991</v>
      </c>
      <c r="N332" s="23">
        <v>115.94298815160359</v>
      </c>
      <c r="O332" s="23">
        <v>101.89548100490887</v>
      </c>
      <c r="P332" s="23">
        <v>119.22575933006472</v>
      </c>
      <c r="Q332" s="23">
        <v>124.10663521814585</v>
      </c>
      <c r="R332" s="23">
        <v>105.81325702638115</v>
      </c>
      <c r="S332" s="23">
        <v>124.29169716096449</v>
      </c>
    </row>
    <row r="333" spans="1:19">
      <c r="A333" s="9">
        <f t="shared" si="5"/>
        <v>42856</v>
      </c>
      <c r="B333" s="23">
        <v>108.92767601628377</v>
      </c>
      <c r="C333" s="23">
        <v>109.96789728062005</v>
      </c>
      <c r="D333" s="23">
        <v>105.10143221540717</v>
      </c>
      <c r="E333" s="23">
        <v>104.42121069689738</v>
      </c>
      <c r="F333" s="23">
        <v>105.2184556262368</v>
      </c>
      <c r="G333" s="23">
        <v>94.998578036259261</v>
      </c>
      <c r="H333" s="23">
        <v>110.76418792572994</v>
      </c>
      <c r="I333" s="23">
        <v>104.94609197244851</v>
      </c>
      <c r="J333" s="23">
        <v>108.49677391430421</v>
      </c>
      <c r="K333" s="23">
        <v>105.83278365231385</v>
      </c>
      <c r="L333" s="23">
        <v>111.66543300852901</v>
      </c>
      <c r="M333" s="23">
        <v>100.19375706877975</v>
      </c>
      <c r="N333" s="23">
        <v>110.76523191641274</v>
      </c>
      <c r="O333" s="23">
        <v>99.187605184720127</v>
      </c>
      <c r="P333" s="23">
        <v>114.46223948283951</v>
      </c>
      <c r="Q333" s="23">
        <v>116.93832705983573</v>
      </c>
      <c r="R333" s="23">
        <v>106.75459369484348</v>
      </c>
      <c r="S333" s="23">
        <v>113.43534554531074</v>
      </c>
    </row>
    <row r="334" spans="1:19">
      <c r="A334" s="9">
        <f t="shared" si="5"/>
        <v>42887</v>
      </c>
      <c r="B334" s="23">
        <v>105.67523872649866</v>
      </c>
      <c r="C334" s="23">
        <v>106.20928891296892</v>
      </c>
      <c r="D334" s="23">
        <v>104.13278210844511</v>
      </c>
      <c r="E334" s="23">
        <v>103.80764173154121</v>
      </c>
      <c r="F334" s="23">
        <v>104.5174124848143</v>
      </c>
      <c r="G334" s="23">
        <v>95.41886579175798</v>
      </c>
      <c r="H334" s="23">
        <v>108.02998904088905</v>
      </c>
      <c r="I334" s="23">
        <v>103.75846638525861</v>
      </c>
      <c r="J334" s="23">
        <v>103.42580827348523</v>
      </c>
      <c r="K334" s="23">
        <v>105.67171206226958</v>
      </c>
      <c r="L334" s="23">
        <v>109.86004533234309</v>
      </c>
      <c r="M334" s="23">
        <v>101.62241624347011</v>
      </c>
      <c r="N334" s="23">
        <v>109.48598175038902</v>
      </c>
      <c r="O334" s="23">
        <v>92.547490909411309</v>
      </c>
      <c r="P334" s="23">
        <v>107.90636264104651</v>
      </c>
      <c r="Q334" s="23">
        <v>107.76155824859954</v>
      </c>
      <c r="R334" s="23">
        <v>102.00375584373339</v>
      </c>
      <c r="S334" s="23">
        <v>121.71435010779793</v>
      </c>
    </row>
    <row r="335" spans="1:19">
      <c r="A335" s="9">
        <f t="shared" si="5"/>
        <v>42917</v>
      </c>
      <c r="B335" s="23">
        <v>108.22842972411647</v>
      </c>
      <c r="C335" s="23">
        <v>109.26914361920508</v>
      </c>
      <c r="D335" s="23">
        <v>106.1242548020429</v>
      </c>
      <c r="E335" s="23">
        <v>106.12278305058388</v>
      </c>
      <c r="F335" s="23">
        <v>106.86400798733676</v>
      </c>
      <c r="G335" s="23">
        <v>97.362250319803096</v>
      </c>
      <c r="H335" s="23">
        <v>113.13502733043396</v>
      </c>
      <c r="I335" s="23">
        <v>105.71301095025539</v>
      </c>
      <c r="J335" s="23">
        <v>102.94101190078452</v>
      </c>
      <c r="K335" s="23">
        <v>108.23351896192395</v>
      </c>
      <c r="L335" s="23">
        <v>117.18691473769763</v>
      </c>
      <c r="M335" s="23">
        <v>99.577343404466347</v>
      </c>
      <c r="N335" s="23">
        <v>115.676132082588</v>
      </c>
      <c r="O335" s="23">
        <v>88.402910553221915</v>
      </c>
      <c r="P335" s="23">
        <v>111.27206475027009</v>
      </c>
      <c r="Q335" s="23">
        <v>110.23865201197388</v>
      </c>
      <c r="R335" s="23">
        <v>102.83420416124997</v>
      </c>
      <c r="S335" s="23">
        <v>128.16916177951069</v>
      </c>
    </row>
    <row r="336" spans="1:19">
      <c r="A336" s="9">
        <f t="shared" si="5"/>
        <v>42948</v>
      </c>
      <c r="B336" s="23">
        <v>111.04424088991318</v>
      </c>
      <c r="C336" s="23">
        <v>111.98577898746382</v>
      </c>
      <c r="D336" s="23">
        <v>106.49535597469989</v>
      </c>
      <c r="E336" s="23">
        <v>101.67999218506426</v>
      </c>
      <c r="F336" s="23">
        <v>102.08084936005673</v>
      </c>
      <c r="G336" s="23">
        <v>96.942263827902181</v>
      </c>
      <c r="H336" s="23">
        <v>120.19759149586881</v>
      </c>
      <c r="I336" s="23">
        <v>101.85569908739291</v>
      </c>
      <c r="J336" s="23">
        <v>103.04430945361807</v>
      </c>
      <c r="K336" s="23">
        <v>115.0724116482416</v>
      </c>
      <c r="L336" s="23">
        <v>127.01562782119035</v>
      </c>
      <c r="M336" s="23">
        <v>103.52566687086372</v>
      </c>
      <c r="N336" s="23">
        <v>125.05922816925656</v>
      </c>
      <c r="O336" s="23">
        <v>88.143584652352331</v>
      </c>
      <c r="P336" s="23">
        <v>117.62408618349798</v>
      </c>
      <c r="Q336" s="23">
        <v>114.03235123128957</v>
      </c>
      <c r="R336" s="23">
        <v>107.78146922638379</v>
      </c>
      <c r="S336" s="23">
        <v>140.98532251630556</v>
      </c>
    </row>
    <row r="337" spans="1:19">
      <c r="A337" s="9">
        <f t="shared" si="5"/>
        <v>42979</v>
      </c>
      <c r="B337" s="23">
        <v>114.09346486128008</v>
      </c>
      <c r="C337" s="23">
        <v>115.08395871327039</v>
      </c>
      <c r="D337" s="23">
        <v>106.1575819114198</v>
      </c>
      <c r="E337" s="23">
        <v>100.34955936345121</v>
      </c>
      <c r="F337" s="23">
        <v>100.84922316811497</v>
      </c>
      <c r="G337" s="23">
        <v>94.444036089613263</v>
      </c>
      <c r="H337" s="23">
        <v>119.53789950655984</v>
      </c>
      <c r="I337" s="23">
        <v>100.69368897019088</v>
      </c>
      <c r="J337" s="23">
        <v>103.02163404505654</v>
      </c>
      <c r="K337" s="23">
        <v>115.91944416942255</v>
      </c>
      <c r="L337" s="23">
        <v>126.10273634640276</v>
      </c>
      <c r="M337" s="23">
        <v>106.07420030392296</v>
      </c>
      <c r="N337" s="23">
        <v>124.47548067616896</v>
      </c>
      <c r="O337" s="23">
        <v>88.58901945932179</v>
      </c>
      <c r="P337" s="23">
        <v>125.57251589276332</v>
      </c>
      <c r="Q337" s="23">
        <v>120.06816194571051</v>
      </c>
      <c r="R337" s="23">
        <v>117.28973726300954</v>
      </c>
      <c r="S337" s="23">
        <v>146.05817694219982</v>
      </c>
    </row>
    <row r="338" spans="1:19">
      <c r="A338" s="9">
        <f t="shared" si="5"/>
        <v>43009</v>
      </c>
      <c r="B338" s="23">
        <v>115.56270109613588</v>
      </c>
      <c r="C338" s="23">
        <v>117.04081025385099</v>
      </c>
      <c r="D338" s="23">
        <v>105.63346362256888</v>
      </c>
      <c r="E338" s="23">
        <v>101.05394821876389</v>
      </c>
      <c r="F338" s="23">
        <v>101.65215499046518</v>
      </c>
      <c r="G338" s="23">
        <v>93.983746255211983</v>
      </c>
      <c r="H338" s="23">
        <v>117.55422433588201</v>
      </c>
      <c r="I338" s="23">
        <v>101.01480664841063</v>
      </c>
      <c r="J338" s="23">
        <v>100.75002435667518</v>
      </c>
      <c r="K338" s="23">
        <v>113.60725104644588</v>
      </c>
      <c r="L338" s="23">
        <v>124.23350854481622</v>
      </c>
      <c r="M338" s="23">
        <v>103.33374669924237</v>
      </c>
      <c r="N338" s="23">
        <v>122.59085365477712</v>
      </c>
      <c r="O338" s="23">
        <v>94.098971173855077</v>
      </c>
      <c r="P338" s="23">
        <v>129.92508829147607</v>
      </c>
      <c r="Q338" s="23">
        <v>125.27717985257499</v>
      </c>
      <c r="R338" s="23">
        <v>122.5413288493687</v>
      </c>
      <c r="S338" s="23">
        <v>144.49932178080874</v>
      </c>
    </row>
    <row r="339" spans="1:19">
      <c r="A339" s="9">
        <f t="shared" si="5"/>
        <v>43040</v>
      </c>
      <c r="B339" s="23">
        <v>120.50026894142829</v>
      </c>
      <c r="C339" s="23">
        <v>122.51186033118158</v>
      </c>
      <c r="D339" s="23">
        <v>106.49023533542535</v>
      </c>
      <c r="E339" s="23">
        <v>101.4267066764488</v>
      </c>
      <c r="F339" s="23">
        <v>102.29060043898988</v>
      </c>
      <c r="G339" s="23">
        <v>91.216351887505837</v>
      </c>
      <c r="H339" s="23">
        <v>118.95163174931031</v>
      </c>
      <c r="I339" s="23">
        <v>101.4735301224529</v>
      </c>
      <c r="J339" s="23">
        <v>101.79027825565231</v>
      </c>
      <c r="K339" s="23">
        <v>114.58577102768187</v>
      </c>
      <c r="L339" s="23">
        <v>125.77287629150582</v>
      </c>
      <c r="M339" s="23">
        <v>103.77003702366916</v>
      </c>
      <c r="N339" s="23">
        <v>124.18115114349304</v>
      </c>
      <c r="O339" s="23">
        <v>100.70790069909597</v>
      </c>
      <c r="P339" s="23">
        <v>140.76542301844705</v>
      </c>
      <c r="Q339" s="23">
        <v>137.01253840106187</v>
      </c>
      <c r="R339" s="23">
        <v>134.32594322682453</v>
      </c>
      <c r="S339" s="23">
        <v>144.24767486753879</v>
      </c>
    </row>
    <row r="340" spans="1:19">
      <c r="A340" s="9">
        <f t="shared" si="5"/>
        <v>43070</v>
      </c>
      <c r="B340" s="23">
        <v>121.99227970018487</v>
      </c>
      <c r="C340" s="23">
        <v>124.36323048618802</v>
      </c>
      <c r="D340" s="23">
        <v>107.02782515456876</v>
      </c>
      <c r="E340" s="23">
        <v>101.04390576289516</v>
      </c>
      <c r="F340" s="23">
        <v>102.2817265025389</v>
      </c>
      <c r="G340" s="23">
        <v>86.414110451376132</v>
      </c>
      <c r="H340" s="23">
        <v>122.79267536800729</v>
      </c>
      <c r="I340" s="23">
        <v>101.43539776926579</v>
      </c>
      <c r="J340" s="23">
        <v>104.08373685497905</v>
      </c>
      <c r="K340" s="23">
        <v>115.87313941532788</v>
      </c>
      <c r="L340" s="23">
        <v>130.22904947273202</v>
      </c>
      <c r="M340" s="23">
        <v>101.99379342682515</v>
      </c>
      <c r="N340" s="23">
        <v>127.87156549482276</v>
      </c>
      <c r="O340" s="23">
        <v>102.72074985007686</v>
      </c>
      <c r="P340" s="23">
        <v>143.63797917341938</v>
      </c>
      <c r="Q340" s="23">
        <v>138.76200762456583</v>
      </c>
      <c r="R340" s="23">
        <v>139.35610741870227</v>
      </c>
      <c r="S340" s="23">
        <v>149.26611295216327</v>
      </c>
    </row>
    <row r="341" spans="1:19">
      <c r="A341" s="9">
        <f t="shared" si="5"/>
        <v>43101</v>
      </c>
      <c r="B341" s="23">
        <v>128.46166984908601</v>
      </c>
      <c r="C341" s="23">
        <v>130.92641705142987</v>
      </c>
      <c r="D341" s="23">
        <v>111.62689448932949</v>
      </c>
      <c r="E341" s="23">
        <v>104.39582886273008</v>
      </c>
      <c r="F341" s="23">
        <v>105.81764855552785</v>
      </c>
      <c r="G341" s="23">
        <v>87.591351114599362</v>
      </c>
      <c r="H341" s="23">
        <v>128.99264067455516</v>
      </c>
      <c r="I341" s="23">
        <v>105.09498278024002</v>
      </c>
      <c r="J341" s="23">
        <v>109.82457269916709</v>
      </c>
      <c r="K341" s="23">
        <v>122.012236808753</v>
      </c>
      <c r="L341" s="23">
        <v>136.61150821375409</v>
      </c>
      <c r="M341" s="23">
        <v>107.89760818543149</v>
      </c>
      <c r="N341" s="23">
        <v>134.41399778045044</v>
      </c>
      <c r="O341" s="23">
        <v>105.95100676057378</v>
      </c>
      <c r="P341" s="23">
        <v>152.81274038265622</v>
      </c>
      <c r="Q341" s="23">
        <v>147.79113088097617</v>
      </c>
      <c r="R341" s="23">
        <v>144.35186654250424</v>
      </c>
      <c r="S341" s="23">
        <v>155.44366405349766</v>
      </c>
    </row>
    <row r="342" spans="1:19">
      <c r="A342" s="9">
        <f t="shared" si="5"/>
        <v>43132</v>
      </c>
      <c r="B342" s="23">
        <v>126.34905121206941</v>
      </c>
      <c r="C342" s="23">
        <v>128.57607384987367</v>
      </c>
      <c r="D342" s="23">
        <v>111.91895990541269</v>
      </c>
      <c r="E342" s="23">
        <v>104.61926904374829</v>
      </c>
      <c r="F342" s="23">
        <v>105.89334425494337</v>
      </c>
      <c r="G342" s="23">
        <v>89.560982367578305</v>
      </c>
      <c r="H342" s="23">
        <v>129.88897477375289</v>
      </c>
      <c r="I342" s="23">
        <v>105.3690455573682</v>
      </c>
      <c r="J342" s="23">
        <v>110.44108384744133</v>
      </c>
      <c r="K342" s="23">
        <v>122.26731324088155</v>
      </c>
      <c r="L342" s="23">
        <v>137.61906552022822</v>
      </c>
      <c r="M342" s="23">
        <v>107.42518337500482</v>
      </c>
      <c r="N342" s="23">
        <v>134.88445614562136</v>
      </c>
      <c r="O342" s="23">
        <v>107.01022321661972</v>
      </c>
      <c r="P342" s="23">
        <v>147.22180797330586</v>
      </c>
      <c r="Q342" s="23">
        <v>140.59658574757339</v>
      </c>
      <c r="R342" s="23">
        <v>141.66654079019605</v>
      </c>
      <c r="S342" s="23">
        <v>152.57311788071661</v>
      </c>
    </row>
    <row r="343" spans="1:19">
      <c r="A343" s="9">
        <f t="shared" si="5"/>
        <v>43160</v>
      </c>
      <c r="B343" s="23">
        <v>126.11660252802751</v>
      </c>
      <c r="C343" s="23">
        <v>128.3795678858302</v>
      </c>
      <c r="D343" s="23">
        <v>111.48412196294827</v>
      </c>
      <c r="E343" s="23">
        <v>105.74343387791535</v>
      </c>
      <c r="F343" s="23">
        <v>106.90542239454022</v>
      </c>
      <c r="G343" s="23">
        <v>92.009899119522004</v>
      </c>
      <c r="H343" s="23">
        <v>126.27013643820219</v>
      </c>
      <c r="I343" s="23">
        <v>106.37933681615775</v>
      </c>
      <c r="J343" s="23">
        <v>110.68105071749576</v>
      </c>
      <c r="K343" s="23">
        <v>119.31294874197913</v>
      </c>
      <c r="L343" s="23">
        <v>132.46644058924042</v>
      </c>
      <c r="M343" s="23">
        <v>106.59610504658883</v>
      </c>
      <c r="N343" s="23">
        <v>129.98605213014167</v>
      </c>
      <c r="O343" s="23">
        <v>110.47804745387577</v>
      </c>
      <c r="P343" s="23">
        <v>147.28211015773508</v>
      </c>
      <c r="Q343" s="23">
        <v>142.72818042949154</v>
      </c>
      <c r="R343" s="23">
        <v>138.54416597441187</v>
      </c>
      <c r="S343" s="23">
        <v>146.08467678038676</v>
      </c>
    </row>
    <row r="344" spans="1:19">
      <c r="A344" s="9">
        <f t="shared" si="5"/>
        <v>43191</v>
      </c>
      <c r="B344" s="23">
        <v>128.0836589399413</v>
      </c>
      <c r="C344" s="23">
        <v>130.4777827318313</v>
      </c>
      <c r="D344" s="23">
        <v>111.7179521937626</v>
      </c>
      <c r="E344" s="23">
        <v>105.60789801674618</v>
      </c>
      <c r="F344" s="23">
        <v>106.71889200595579</v>
      </c>
      <c r="G344" s="23">
        <v>92.477067247871915</v>
      </c>
      <c r="H344" s="23">
        <v>127.05356040130614</v>
      </c>
      <c r="I344" s="23">
        <v>106.15414111210548</v>
      </c>
      <c r="J344" s="23">
        <v>109.84933007177872</v>
      </c>
      <c r="K344" s="23">
        <v>120.30651672174129</v>
      </c>
      <c r="L344" s="23">
        <v>133.89184750268973</v>
      </c>
      <c r="M344" s="23">
        <v>107.17216957669277</v>
      </c>
      <c r="N344" s="23">
        <v>131.12991211324976</v>
      </c>
      <c r="O344" s="23">
        <v>109.95610986519293</v>
      </c>
      <c r="P344" s="23">
        <v>151.75623376149719</v>
      </c>
      <c r="Q344" s="23">
        <v>152.75525118943793</v>
      </c>
      <c r="R344" s="23">
        <v>123.15841533131011</v>
      </c>
      <c r="S344" s="23">
        <v>144.06027602941552</v>
      </c>
    </row>
    <row r="345" spans="1:19">
      <c r="A345" s="9">
        <f t="shared" si="5"/>
        <v>43221</v>
      </c>
      <c r="B345" s="23">
        <v>132.83600681292862</v>
      </c>
      <c r="C345" s="23">
        <v>136.05517142516791</v>
      </c>
      <c r="D345" s="23">
        <v>112.05288809614568</v>
      </c>
      <c r="E345" s="23">
        <v>107.13180161897958</v>
      </c>
      <c r="F345" s="23">
        <v>108.3625263785131</v>
      </c>
      <c r="G345" s="23">
        <v>92.5858736504631</v>
      </c>
      <c r="H345" s="23">
        <v>127.43913925636696</v>
      </c>
      <c r="I345" s="23">
        <v>107.50814109989176</v>
      </c>
      <c r="J345" s="23">
        <v>110.05397738921107</v>
      </c>
      <c r="K345" s="23">
        <v>119.35130543196246</v>
      </c>
      <c r="L345" s="23">
        <v>134.34934249560143</v>
      </c>
      <c r="M345" s="23">
        <v>104.85114872143247</v>
      </c>
      <c r="N345" s="23">
        <v>131.45654657344323</v>
      </c>
      <c r="O345" s="23">
        <v>107.23822102981856</v>
      </c>
      <c r="P345" s="23">
        <v>162.89825468763161</v>
      </c>
      <c r="Q345" s="23">
        <v>166.11657357449295</v>
      </c>
      <c r="R345" s="23">
        <v>132.72568427498319</v>
      </c>
      <c r="S345" s="23">
        <v>157.77853199832856</v>
      </c>
    </row>
    <row r="346" spans="1:19">
      <c r="A346" s="9">
        <f t="shared" si="5"/>
        <v>43252</v>
      </c>
      <c r="B346" s="23">
        <v>131.64612391248332</v>
      </c>
      <c r="C346" s="23">
        <v>134.92515280018131</v>
      </c>
      <c r="D346" s="23">
        <v>109.84897405057507</v>
      </c>
      <c r="E346" s="23">
        <v>102.88618884229619</v>
      </c>
      <c r="F346" s="23">
        <v>104.08010576570329</v>
      </c>
      <c r="G346" s="23">
        <v>88.77529245076235</v>
      </c>
      <c r="H346" s="23">
        <v>128.30302495839169</v>
      </c>
      <c r="I346" s="23">
        <v>103.88775444360461</v>
      </c>
      <c r="J346" s="23">
        <v>110.66307880703449</v>
      </c>
      <c r="K346" s="23">
        <v>119.0413752120091</v>
      </c>
      <c r="L346" s="23">
        <v>135.3144991089612</v>
      </c>
      <c r="M346" s="23">
        <v>103.30845991953115</v>
      </c>
      <c r="N346" s="23">
        <v>132.28602535402402</v>
      </c>
      <c r="O346" s="23">
        <v>108.0760863265253</v>
      </c>
      <c r="P346" s="23">
        <v>163.17514181592176</v>
      </c>
      <c r="Q346" s="23">
        <v>164.36008742860608</v>
      </c>
      <c r="R346" s="23">
        <v>142.64070463096047</v>
      </c>
      <c r="S346" s="23">
        <v>167.8629393962629</v>
      </c>
    </row>
    <row r="347" spans="1:19">
      <c r="A347" s="9">
        <f t="shared" si="5"/>
        <v>43282</v>
      </c>
      <c r="B347" s="23">
        <v>129.84094770280936</v>
      </c>
      <c r="C347" s="23">
        <v>133.30581996600529</v>
      </c>
      <c r="D347" s="23">
        <v>105.89829668686764</v>
      </c>
      <c r="E347" s="23">
        <v>100.21041965432333</v>
      </c>
      <c r="F347" s="23">
        <v>101.33013955678165</v>
      </c>
      <c r="G347" s="23">
        <v>86.976457373230957</v>
      </c>
      <c r="H347" s="23">
        <v>121.78516583277012</v>
      </c>
      <c r="I347" s="23">
        <v>101.32900418249815</v>
      </c>
      <c r="J347" s="23">
        <v>108.89593039921115</v>
      </c>
      <c r="K347" s="23">
        <v>113.01200131325386</v>
      </c>
      <c r="L347" s="23">
        <v>126.90834139620853</v>
      </c>
      <c r="M347" s="23">
        <v>99.57696924534585</v>
      </c>
      <c r="N347" s="23">
        <v>124.16928173853033</v>
      </c>
      <c r="O347" s="23">
        <v>103.73164600627202</v>
      </c>
      <c r="P347" s="23">
        <v>164.47337796639238</v>
      </c>
      <c r="Q347" s="23">
        <v>166.97538498050275</v>
      </c>
      <c r="R347" s="23">
        <v>139.51280359618201</v>
      </c>
      <c r="S347" s="23">
        <v>172.73530958900892</v>
      </c>
    </row>
    <row r="348" spans="1:19">
      <c r="A348" s="9">
        <f t="shared" si="5"/>
        <v>43313</v>
      </c>
      <c r="B348" s="23">
        <v>127.50084049406786</v>
      </c>
      <c r="C348" s="23">
        <v>131.03882008384744</v>
      </c>
      <c r="D348" s="23">
        <v>102.84294984365663</v>
      </c>
      <c r="E348" s="23">
        <v>96.199546305606816</v>
      </c>
      <c r="F348" s="23">
        <v>97.361344418990285</v>
      </c>
      <c r="G348" s="23">
        <v>82.468261921891397</v>
      </c>
      <c r="H348" s="23">
        <v>119.69699503514744</v>
      </c>
      <c r="I348" s="23">
        <v>97.475231385693618</v>
      </c>
      <c r="J348" s="23">
        <v>106.10490096688216</v>
      </c>
      <c r="K348" s="23">
        <v>110.58743848692055</v>
      </c>
      <c r="L348" s="23">
        <v>125.09954079090188</v>
      </c>
      <c r="M348" s="23">
        <v>96.557085267089519</v>
      </c>
      <c r="N348" s="23">
        <v>122.19896243001583</v>
      </c>
      <c r="O348" s="23">
        <v>107.60218960802959</v>
      </c>
      <c r="P348" s="23">
        <v>163.16784653399338</v>
      </c>
      <c r="Q348" s="23">
        <v>164.58963884102141</v>
      </c>
      <c r="R348" s="23">
        <v>147.48413252404583</v>
      </c>
      <c r="S348" s="23">
        <v>164.69381753157055</v>
      </c>
    </row>
    <row r="349" spans="1:19">
      <c r="A349" s="9">
        <f t="shared" si="5"/>
        <v>43344</v>
      </c>
      <c r="B349" s="23">
        <v>131.72031083994358</v>
      </c>
      <c r="C349" s="23">
        <v>135.7607709299534</v>
      </c>
      <c r="D349" s="23">
        <v>103.45470551308138</v>
      </c>
      <c r="E349" s="23">
        <v>97.244433917603601</v>
      </c>
      <c r="F349" s="23">
        <v>98.62668218060314</v>
      </c>
      <c r="G349" s="23">
        <v>80.90765064217878</v>
      </c>
      <c r="H349" s="23">
        <v>118.94143444552343</v>
      </c>
      <c r="I349" s="23">
        <v>98.22974843466109</v>
      </c>
      <c r="J349" s="23">
        <v>104.89513854424511</v>
      </c>
      <c r="K349" s="23">
        <v>110.27794963333554</v>
      </c>
      <c r="L349" s="23">
        <v>124.52451501606619</v>
      </c>
      <c r="M349" s="23">
        <v>96.504318473479927</v>
      </c>
      <c r="N349" s="23">
        <v>121.81883628389076</v>
      </c>
      <c r="O349" s="23">
        <v>116.62099705434579</v>
      </c>
      <c r="P349" s="23">
        <v>172.60578357597151</v>
      </c>
      <c r="Q349" s="23">
        <v>173.08884675779325</v>
      </c>
      <c r="R349" s="23">
        <v>160.41711618575738</v>
      </c>
      <c r="S349" s="23">
        <v>163.47675963474367</v>
      </c>
    </row>
    <row r="350" spans="1:19">
      <c r="A350" s="9">
        <f t="shared" si="5"/>
        <v>43374</v>
      </c>
      <c r="B350" s="23">
        <v>132.8175412917372</v>
      </c>
      <c r="C350" s="23">
        <v>136.82878572408669</v>
      </c>
      <c r="D350" s="23">
        <v>105.53050095960143</v>
      </c>
      <c r="E350" s="23">
        <v>99.332061446441813</v>
      </c>
      <c r="F350" s="23">
        <v>100.42137832663246</v>
      </c>
      <c r="G350" s="23">
        <v>86.457432288783252</v>
      </c>
      <c r="H350" s="23">
        <v>120.70994514786813</v>
      </c>
      <c r="I350" s="23">
        <v>99.825339938129986</v>
      </c>
      <c r="J350" s="23">
        <v>103.16223746967917</v>
      </c>
      <c r="K350" s="23">
        <v>112.69260600460872</v>
      </c>
      <c r="L350" s="23">
        <v>127.68475662017556</v>
      </c>
      <c r="M350" s="23">
        <v>98.198140333456237</v>
      </c>
      <c r="N350" s="23">
        <v>125.08994389901871</v>
      </c>
      <c r="O350" s="23">
        <v>123.34567898282479</v>
      </c>
      <c r="P350" s="23">
        <v>172.28754487542759</v>
      </c>
      <c r="Q350" s="23">
        <v>177.3627385196709</v>
      </c>
      <c r="R350" s="23">
        <v>152.67018169456856</v>
      </c>
      <c r="S350" s="23">
        <v>158.98022595870827</v>
      </c>
    </row>
    <row r="351" spans="1:19">
      <c r="A351" s="9">
        <f t="shared" si="5"/>
        <v>43405</v>
      </c>
      <c r="B351" s="23">
        <v>121.45474702483737</v>
      </c>
      <c r="C351" s="23">
        <v>124.13019853047678</v>
      </c>
      <c r="D351" s="23">
        <v>103.07328298112698</v>
      </c>
      <c r="E351" s="23">
        <v>95.090638981381133</v>
      </c>
      <c r="F351" s="23">
        <v>95.855224223726736</v>
      </c>
      <c r="G351" s="23">
        <v>86.05401094997147</v>
      </c>
      <c r="H351" s="23">
        <v>118.87060865156332</v>
      </c>
      <c r="I351" s="23">
        <v>95.879319418472832</v>
      </c>
      <c r="J351" s="23">
        <v>101.21453238246356</v>
      </c>
      <c r="K351" s="23">
        <v>112.1250940883838</v>
      </c>
      <c r="L351" s="23">
        <v>125.88849415410787</v>
      </c>
      <c r="M351" s="23">
        <v>98.818588912012643</v>
      </c>
      <c r="N351" s="23">
        <v>123.7039185761342</v>
      </c>
      <c r="O351" s="23">
        <v>125.29045216643618</v>
      </c>
      <c r="P351" s="23">
        <v>148.04306304767442</v>
      </c>
      <c r="Q351" s="23">
        <v>144.75945653847214</v>
      </c>
      <c r="R351" s="23">
        <v>160.27833850438805</v>
      </c>
      <c r="S351" s="23">
        <v>147.77940092778064</v>
      </c>
    </row>
    <row r="352" spans="1:19">
      <c r="A352" s="9">
        <f t="shared" si="5"/>
        <v>43435</v>
      </c>
      <c r="B352" s="23">
        <v>115.90016201129377</v>
      </c>
      <c r="C352" s="23">
        <v>117.70273268185025</v>
      </c>
      <c r="D352" s="23">
        <v>104.29054046927797</v>
      </c>
      <c r="E352" s="23">
        <v>97.391351988287767</v>
      </c>
      <c r="F352" s="23">
        <v>98.689926328298</v>
      </c>
      <c r="G352" s="23">
        <v>82.043510267193099</v>
      </c>
      <c r="H352" s="23">
        <v>117.68920011363903</v>
      </c>
      <c r="I352" s="23">
        <v>98.255687777363548</v>
      </c>
      <c r="J352" s="23">
        <v>104.10268903445446</v>
      </c>
      <c r="K352" s="23">
        <v>111.88775985351873</v>
      </c>
      <c r="L352" s="23">
        <v>123.08952675923935</v>
      </c>
      <c r="M352" s="23">
        <v>101.05785092086488</v>
      </c>
      <c r="N352" s="23">
        <v>121.52719910713091</v>
      </c>
      <c r="O352" s="23">
        <v>122.88196016757725</v>
      </c>
      <c r="P352" s="23">
        <v>132.69318163859995</v>
      </c>
      <c r="Q352" s="23">
        <v>125.65683565725827</v>
      </c>
      <c r="R352" s="23">
        <v>151.53196507431934</v>
      </c>
      <c r="S352" s="23">
        <v>150.02729458456307</v>
      </c>
    </row>
    <row r="353" spans="1:19">
      <c r="A353" s="9">
        <f t="shared" si="5"/>
        <v>43466</v>
      </c>
      <c r="B353" s="23">
        <v>117.01894073894451</v>
      </c>
      <c r="C353" s="23">
        <v>118.55094449210856</v>
      </c>
      <c r="D353" s="23">
        <v>106.08272427959203</v>
      </c>
      <c r="E353" s="23">
        <v>99.100001712074118</v>
      </c>
      <c r="F353" s="23">
        <v>100.46654163406639</v>
      </c>
      <c r="G353" s="23">
        <v>82.948875217360367</v>
      </c>
      <c r="H353" s="23">
        <v>119.026982290673</v>
      </c>
      <c r="I353" s="23">
        <v>99.757386878018266</v>
      </c>
      <c r="J353" s="23">
        <v>104.2044223244835</v>
      </c>
      <c r="K353" s="23">
        <v>114.71138513674117</v>
      </c>
      <c r="L353" s="23">
        <v>124.91861002901555</v>
      </c>
      <c r="M353" s="23">
        <v>104.84300303516437</v>
      </c>
      <c r="N353" s="23">
        <v>123.79548673058123</v>
      </c>
      <c r="O353" s="23">
        <v>117.62617133645202</v>
      </c>
      <c r="P353" s="23">
        <v>132.83789719551191</v>
      </c>
      <c r="Q353" s="23">
        <v>130.90453815323318</v>
      </c>
      <c r="R353" s="23">
        <v>132.55338115675602</v>
      </c>
      <c r="S353" s="23">
        <v>145.33796299340986</v>
      </c>
    </row>
    <row r="354" spans="1:19">
      <c r="A354" s="9">
        <f t="shared" si="5"/>
        <v>43497</v>
      </c>
      <c r="B354" s="23">
        <v>118.74423848266498</v>
      </c>
      <c r="C354" s="23">
        <v>120.2147809547052</v>
      </c>
      <c r="D354" s="23">
        <v>107.37620767047935</v>
      </c>
      <c r="E354" s="23">
        <v>97.568251009750625</v>
      </c>
      <c r="F354" s="23">
        <v>98.772205073072286</v>
      </c>
      <c r="G354" s="23">
        <v>83.338725726520025</v>
      </c>
      <c r="H354" s="23">
        <v>125.90247323790469</v>
      </c>
      <c r="I354" s="23">
        <v>98.388718259609604</v>
      </c>
      <c r="J354" s="23">
        <v>103.9389605403987</v>
      </c>
      <c r="K354" s="23">
        <v>120.81105162296269</v>
      </c>
      <c r="L354" s="23">
        <v>134.63246596083704</v>
      </c>
      <c r="M354" s="23">
        <v>107.44845803755126</v>
      </c>
      <c r="N354" s="23">
        <v>132.99297165205815</v>
      </c>
      <c r="O354" s="23">
        <v>109.76388240184856</v>
      </c>
      <c r="P354" s="23">
        <v>135.1878033191212</v>
      </c>
      <c r="Q354" s="23">
        <v>141.59556937609196</v>
      </c>
      <c r="R354" s="23">
        <v>109.95721366287722</v>
      </c>
      <c r="S354" s="23">
        <v>135.1147503368895</v>
      </c>
    </row>
    <row r="355" spans="1:19">
      <c r="A355" s="9">
        <f t="shared" si="5"/>
        <v>43525</v>
      </c>
      <c r="B355" s="23">
        <v>119.36430774327735</v>
      </c>
      <c r="C355" s="23">
        <v>121.07870276159711</v>
      </c>
      <c r="D355" s="23">
        <v>107.07854948475585</v>
      </c>
      <c r="E355" s="23">
        <v>96.730739368517661</v>
      </c>
      <c r="F355" s="23">
        <v>98.063109720746482</v>
      </c>
      <c r="G355" s="23">
        <v>80.9834627977163</v>
      </c>
      <c r="H355" s="23">
        <v>127.50356286510659</v>
      </c>
      <c r="I355" s="23">
        <v>97.849719827968443</v>
      </c>
      <c r="J355" s="23">
        <v>105.41932441424251</v>
      </c>
      <c r="K355" s="23">
        <v>121.07926053241867</v>
      </c>
      <c r="L355" s="23">
        <v>136.28154130702686</v>
      </c>
      <c r="M355" s="23">
        <v>106.38164026024883</v>
      </c>
      <c r="N355" s="23">
        <v>134.71960143067926</v>
      </c>
      <c r="O355" s="23">
        <v>107.08333619647483</v>
      </c>
      <c r="P355" s="23">
        <v>137.13534177957439</v>
      </c>
      <c r="Q355" s="23">
        <v>147.91533160217736</v>
      </c>
      <c r="R355" s="23">
        <v>99.904933570149495</v>
      </c>
      <c r="S355" s="23">
        <v>128.6152109994822</v>
      </c>
    </row>
    <row r="356" spans="1:19">
      <c r="A356" s="9">
        <f t="shared" si="5"/>
        <v>43556</v>
      </c>
      <c r="B356" s="23">
        <v>122.7799809457303</v>
      </c>
      <c r="C356" s="23">
        <v>125.01176912220083</v>
      </c>
      <c r="D356" s="23">
        <v>109.02314041974529</v>
      </c>
      <c r="E356" s="23">
        <v>99.890465845052262</v>
      </c>
      <c r="F356" s="23">
        <v>101.56920127626263</v>
      </c>
      <c r="G356" s="23">
        <v>80.049502647205898</v>
      </c>
      <c r="H356" s="23">
        <v>129.87687769195858</v>
      </c>
      <c r="I356" s="23">
        <v>100.51814706238871</v>
      </c>
      <c r="J356" s="23">
        <v>104.76424321298617</v>
      </c>
      <c r="K356" s="23">
        <v>122.0591634099016</v>
      </c>
      <c r="L356" s="23">
        <v>139.85857412068995</v>
      </c>
      <c r="M356" s="23">
        <v>104.85062848187174</v>
      </c>
      <c r="N356" s="23">
        <v>137.42800678944332</v>
      </c>
      <c r="O356" s="23">
        <v>107.43580318079304</v>
      </c>
      <c r="P356" s="23">
        <v>142.67889773009918</v>
      </c>
      <c r="Q356" s="23">
        <v>159.32141243219414</v>
      </c>
      <c r="R356" s="23">
        <v>94.604849578234067</v>
      </c>
      <c r="S356" s="23">
        <v>116.65314959097644</v>
      </c>
    </row>
    <row r="357" spans="1:19">
      <c r="A357" s="9">
        <f t="shared" si="5"/>
        <v>43586</v>
      </c>
      <c r="B357" s="23">
        <v>119.63981435732802</v>
      </c>
      <c r="C357" s="23">
        <v>121.53898643765031</v>
      </c>
      <c r="D357" s="23">
        <v>107.17967339482841</v>
      </c>
      <c r="E357" s="23">
        <v>96.641928837375545</v>
      </c>
      <c r="F357" s="23">
        <v>98.094289080567989</v>
      </c>
      <c r="G357" s="23">
        <v>79.47649252176754</v>
      </c>
      <c r="H357" s="23">
        <v>129.51981191585651</v>
      </c>
      <c r="I357" s="23">
        <v>97.809179527200257</v>
      </c>
      <c r="J357" s="23">
        <v>105.70531935735046</v>
      </c>
      <c r="K357" s="23">
        <v>121.23900454256039</v>
      </c>
      <c r="L357" s="23">
        <v>138.98552669469939</v>
      </c>
      <c r="M357" s="23">
        <v>104.08160246514004</v>
      </c>
      <c r="N357" s="23">
        <v>136.10643308338888</v>
      </c>
      <c r="O357" s="23">
        <v>109.04921388276713</v>
      </c>
      <c r="P357" s="23">
        <v>137.66308849981363</v>
      </c>
      <c r="Q357" s="23">
        <v>154.89639653196323</v>
      </c>
      <c r="R357" s="23">
        <v>89.783132817063475</v>
      </c>
      <c r="S357" s="23">
        <v>114.93908425222848</v>
      </c>
    </row>
    <row r="358" spans="1:19">
      <c r="A358" s="9">
        <f t="shared" si="5"/>
        <v>43617</v>
      </c>
      <c r="B358" s="23">
        <v>114.86701571618957</v>
      </c>
      <c r="C358" s="23">
        <v>115.54569370879834</v>
      </c>
      <c r="D358" s="23">
        <v>109.88330946786105</v>
      </c>
      <c r="E358" s="23">
        <v>98.828148966463019</v>
      </c>
      <c r="F358" s="23">
        <v>100.21284140868016</v>
      </c>
      <c r="G358" s="23">
        <v>82.46247795268242</v>
      </c>
      <c r="H358" s="23">
        <v>131.15117102641153</v>
      </c>
      <c r="I358" s="23">
        <v>99.663071937666658</v>
      </c>
      <c r="J358" s="23">
        <v>105.31110332072655</v>
      </c>
      <c r="K358" s="23">
        <v>125.38154836643423</v>
      </c>
      <c r="L358" s="23">
        <v>141.42200548434079</v>
      </c>
      <c r="M358" s="23">
        <v>109.87357616105365</v>
      </c>
      <c r="N358" s="23">
        <v>138.73444286545813</v>
      </c>
      <c r="O358" s="23">
        <v>109.96615741666891</v>
      </c>
      <c r="P358" s="23">
        <v>122.07581890947418</v>
      </c>
      <c r="Q358" s="23">
        <v>138.20901355331429</v>
      </c>
      <c r="R358" s="23">
        <v>76.763235224573393</v>
      </c>
      <c r="S358" s="23">
        <v>104.39346928595793</v>
      </c>
    </row>
    <row r="359" spans="1:19">
      <c r="A359" s="9">
        <f t="shared" si="5"/>
        <v>43647</v>
      </c>
      <c r="B359" s="23">
        <v>117.37510621824602</v>
      </c>
      <c r="C359" s="23">
        <v>117.84873445996364</v>
      </c>
      <c r="D359" s="23">
        <v>111.59736520896989</v>
      </c>
      <c r="E359" s="23">
        <v>98.94880147298143</v>
      </c>
      <c r="F359" s="23">
        <v>100.2719739356133</v>
      </c>
      <c r="G359" s="23">
        <v>83.310234699803431</v>
      </c>
      <c r="H359" s="23">
        <v>134.63994283755557</v>
      </c>
      <c r="I359" s="23">
        <v>99.280535896016886</v>
      </c>
      <c r="J359" s="23">
        <v>101.52463085659076</v>
      </c>
      <c r="K359" s="23">
        <v>130.8616035853878</v>
      </c>
      <c r="L359" s="23">
        <v>147.80252008979483</v>
      </c>
      <c r="M359" s="23">
        <v>114.48306397439788</v>
      </c>
      <c r="N359" s="23">
        <v>145.1520352790163</v>
      </c>
      <c r="O359" s="23">
        <v>104.69783230171376</v>
      </c>
      <c r="P359" s="23">
        <v>125.73246031623481</v>
      </c>
      <c r="Q359" s="23">
        <v>143.12751502553434</v>
      </c>
      <c r="R359" s="23">
        <v>77.399260891310476</v>
      </c>
      <c r="S359" s="23">
        <v>106.28507824541609</v>
      </c>
    </row>
    <row r="360" spans="1:19">
      <c r="A360" s="9">
        <f t="shared" si="5"/>
        <v>43678</v>
      </c>
      <c r="B360" s="23">
        <v>112.04000342853379</v>
      </c>
      <c r="C360" s="23">
        <v>111.1323335932852</v>
      </c>
      <c r="D360" s="23">
        <v>108.51537226542904</v>
      </c>
      <c r="E360" s="23">
        <v>96.744922571095273</v>
      </c>
      <c r="F360" s="23">
        <v>98.260429796590472</v>
      </c>
      <c r="G360" s="23">
        <v>78.83315248029497</v>
      </c>
      <c r="H360" s="23">
        <v>123.07217083206496</v>
      </c>
      <c r="I360" s="23">
        <v>96.837012673201627</v>
      </c>
      <c r="J360" s="23">
        <v>97.459977670818219</v>
      </c>
      <c r="K360" s="23">
        <v>126.85528693117033</v>
      </c>
      <c r="L360" s="23">
        <v>133.25243038323475</v>
      </c>
      <c r="M360" s="23">
        <v>120.67050540535585</v>
      </c>
      <c r="N360" s="23">
        <v>132.3473526186352</v>
      </c>
      <c r="O360" s="23">
        <v>101.08728211443204</v>
      </c>
      <c r="P360" s="23">
        <v>117.13829195472067</v>
      </c>
      <c r="Q360" s="23">
        <v>134.95846863849863</v>
      </c>
      <c r="R360" s="23">
        <v>72.603140032084738</v>
      </c>
      <c r="S360" s="23">
        <v>95.405304038080004</v>
      </c>
    </row>
    <row r="361" spans="1:19">
      <c r="A361" s="9">
        <f t="shared" si="5"/>
        <v>43709</v>
      </c>
      <c r="B361" s="23">
        <v>114.0736753340734</v>
      </c>
      <c r="C361" s="23">
        <v>113.28264384930645</v>
      </c>
      <c r="D361" s="23">
        <v>108.29159802739257</v>
      </c>
      <c r="E361" s="23">
        <v>94.872395473606446</v>
      </c>
      <c r="F361" s="23">
        <v>96.053057750248115</v>
      </c>
      <c r="G361" s="23">
        <v>80.918155666418173</v>
      </c>
      <c r="H361" s="23">
        <v>124.1027815618983</v>
      </c>
      <c r="I361" s="23">
        <v>95.182285282602294</v>
      </c>
      <c r="J361" s="23">
        <v>97.278607251053572</v>
      </c>
      <c r="K361" s="23">
        <v>128.70116428415645</v>
      </c>
      <c r="L361" s="23">
        <v>134.76477583201051</v>
      </c>
      <c r="M361" s="23">
        <v>122.83884261482125</v>
      </c>
      <c r="N361" s="23">
        <v>134.87505147229464</v>
      </c>
      <c r="O361" s="23">
        <v>102.07155628615902</v>
      </c>
      <c r="P361" s="23">
        <v>122.43730177497744</v>
      </c>
      <c r="Q361" s="23">
        <v>141.02323869731461</v>
      </c>
      <c r="R361" s="23">
        <v>79.023485547666908</v>
      </c>
      <c r="S361" s="23">
        <v>94.125200823460688</v>
      </c>
    </row>
    <row r="362" spans="1:19">
      <c r="A362" s="9">
        <f t="shared" si="5"/>
        <v>43739</v>
      </c>
      <c r="B362" s="23">
        <v>112.65219807028127</v>
      </c>
      <c r="C362" s="23">
        <v>111.85001440842113</v>
      </c>
      <c r="D362" s="23">
        <v>107.71262265177684</v>
      </c>
      <c r="E362" s="23">
        <v>95.211664987613489</v>
      </c>
      <c r="F362" s="23">
        <v>96.382199931220526</v>
      </c>
      <c r="G362" s="23">
        <v>81.377120064024709</v>
      </c>
      <c r="H362" s="23">
        <v>122.11499681078001</v>
      </c>
      <c r="I362" s="23">
        <v>95.299592492361469</v>
      </c>
      <c r="J362" s="23">
        <v>95.894398628231443</v>
      </c>
      <c r="K362" s="23">
        <v>127.10051604342814</v>
      </c>
      <c r="L362" s="23">
        <v>132.53708340854803</v>
      </c>
      <c r="M362" s="23">
        <v>121.84442296757439</v>
      </c>
      <c r="N362" s="23">
        <v>133.04981552074267</v>
      </c>
      <c r="O362" s="23">
        <v>101.07904597682857</v>
      </c>
      <c r="P362" s="23">
        <v>119.79716715073762</v>
      </c>
      <c r="Q362" s="23">
        <v>134.66743878386609</v>
      </c>
      <c r="R362" s="23">
        <v>83.103199603593254</v>
      </c>
      <c r="S362" s="23">
        <v>101.82727804708747</v>
      </c>
    </row>
    <row r="363" spans="1:19">
      <c r="A363" s="9">
        <f t="shared" si="5"/>
        <v>43770</v>
      </c>
      <c r="B363" s="23">
        <v>116.42739971361203</v>
      </c>
      <c r="C363" s="23">
        <v>116.27690462224966</v>
      </c>
      <c r="D363" s="23">
        <v>108.68162664263639</v>
      </c>
      <c r="E363" s="23">
        <v>99.183949750794028</v>
      </c>
      <c r="F363" s="23">
        <v>100.27764315792746</v>
      </c>
      <c r="G363" s="23">
        <v>86.257594449520553</v>
      </c>
      <c r="H363" s="23">
        <v>120.02796544894809</v>
      </c>
      <c r="I363" s="23">
        <v>99.188503121442224</v>
      </c>
      <c r="J363" s="23">
        <v>99.219305460348593</v>
      </c>
      <c r="K363" s="23">
        <v>124.14532148590341</v>
      </c>
      <c r="L363" s="23">
        <v>128.29893069828537</v>
      </c>
      <c r="M363" s="23">
        <v>120.12959701220849</v>
      </c>
      <c r="N363" s="23">
        <v>129.31036668763841</v>
      </c>
      <c r="O363" s="23">
        <v>96.015807551304164</v>
      </c>
      <c r="P363" s="23">
        <v>127.63146168400496</v>
      </c>
      <c r="Q363" s="23">
        <v>140.66729317804044</v>
      </c>
      <c r="R363" s="23">
        <v>95.339038583990714</v>
      </c>
      <c r="S363" s="23">
        <v>109.9564374004392</v>
      </c>
    </row>
    <row r="364" spans="1:19">
      <c r="A364" s="9">
        <f t="shared" si="5"/>
        <v>43800</v>
      </c>
      <c r="B364" s="23">
        <v>119.29872697486971</v>
      </c>
      <c r="C364" s="23">
        <v>119.41843994336331</v>
      </c>
      <c r="D364" s="23">
        <v>111.13716284489145</v>
      </c>
      <c r="E364" s="23">
        <v>102.79979034910539</v>
      </c>
      <c r="F364" s="23">
        <v>104.0190841424938</v>
      </c>
      <c r="G364" s="23">
        <v>88.388964895484492</v>
      </c>
      <c r="H364" s="23">
        <v>122.02551461399537</v>
      </c>
      <c r="I364" s="23">
        <v>102.33898031072452</v>
      </c>
      <c r="J364" s="23">
        <v>99.221723212561017</v>
      </c>
      <c r="K364" s="23">
        <v>126.05023142262844</v>
      </c>
      <c r="L364" s="23">
        <v>131.08949885602402</v>
      </c>
      <c r="M364" s="23">
        <v>121.17824936387913</v>
      </c>
      <c r="N364" s="23">
        <v>132.36514290784723</v>
      </c>
      <c r="O364" s="23">
        <v>92.462202821692074</v>
      </c>
      <c r="P364" s="23">
        <v>131.10422004182519</v>
      </c>
      <c r="Q364" s="23">
        <v>147.36472302964225</v>
      </c>
      <c r="R364" s="23">
        <v>87.275109798918891</v>
      </c>
      <c r="S364" s="23">
        <v>114.8053018271001</v>
      </c>
    </row>
    <row r="365" spans="1:19">
      <c r="A365" s="9">
        <f t="shared" si="5"/>
        <v>43831</v>
      </c>
      <c r="B365" s="23">
        <v>118.81169821424119</v>
      </c>
      <c r="C365" s="23">
        <v>118.10937210609208</v>
      </c>
      <c r="D365" s="23">
        <v>113.74394496454062</v>
      </c>
      <c r="E365" s="23">
        <v>103.93242025335574</v>
      </c>
      <c r="F365" s="23">
        <v>105.40256283011389</v>
      </c>
      <c r="G365" s="23">
        <v>86.556814652409827</v>
      </c>
      <c r="H365" s="23">
        <v>124.22488082828626</v>
      </c>
      <c r="I365" s="23">
        <v>103.69601759642522</v>
      </c>
      <c r="J365" s="23">
        <v>102.09681662647502</v>
      </c>
      <c r="K365" s="23">
        <v>130.98624411319571</v>
      </c>
      <c r="L365" s="23">
        <v>133.02027900138131</v>
      </c>
      <c r="M365" s="23">
        <v>129.01973179506834</v>
      </c>
      <c r="N365" s="23">
        <v>135.81070389998067</v>
      </c>
      <c r="O365" s="23">
        <v>89.900209503943671</v>
      </c>
      <c r="P365" s="23">
        <v>126.14207323814469</v>
      </c>
      <c r="Q365" s="23">
        <v>143.44994743804639</v>
      </c>
      <c r="R365" s="23">
        <v>76.343432687029789</v>
      </c>
      <c r="S365" s="23">
        <v>119.17805843880176</v>
      </c>
    </row>
    <row r="366" spans="1:19">
      <c r="A366" s="9">
        <f t="shared" si="5"/>
        <v>43862</v>
      </c>
      <c r="B366" s="23">
        <v>110.1376035920608</v>
      </c>
      <c r="C366" s="23">
        <v>108.12382931726513</v>
      </c>
      <c r="D366" s="23">
        <v>110.7240256910856</v>
      </c>
      <c r="E366" s="23">
        <v>99.842684484996411</v>
      </c>
      <c r="F366" s="23">
        <v>101.11147552545198</v>
      </c>
      <c r="G366" s="23">
        <v>84.846851388601053</v>
      </c>
      <c r="H366" s="23">
        <v>118.05226798566784</v>
      </c>
      <c r="I366" s="23">
        <v>99.692535783407735</v>
      </c>
      <c r="J366" s="23">
        <v>98.676819833616364</v>
      </c>
      <c r="K366" s="23">
        <v>129.29379519994524</v>
      </c>
      <c r="L366" s="23">
        <v>125.75356439032583</v>
      </c>
      <c r="M366" s="23">
        <v>132.71650320587358</v>
      </c>
      <c r="N366" s="23">
        <v>130.39004070838223</v>
      </c>
      <c r="O366" s="23">
        <v>88.845245809306192</v>
      </c>
      <c r="P366" s="23">
        <v>109.28935907494456</v>
      </c>
      <c r="Q366" s="23">
        <v>125.43872004378126</v>
      </c>
      <c r="R366" s="23">
        <v>60.114334296566135</v>
      </c>
      <c r="S366" s="23">
        <v>114.73678118654205</v>
      </c>
    </row>
    <row r="367" spans="1:19">
      <c r="A367" s="9">
        <f t="shared" si="5"/>
        <v>43891</v>
      </c>
      <c r="B367" s="23">
        <v>93.170505590507602</v>
      </c>
      <c r="C367" s="23">
        <v>89.284135809323871</v>
      </c>
      <c r="D367" s="23">
        <v>107.11913749187278</v>
      </c>
      <c r="E367" s="23">
        <v>96.118026279899382</v>
      </c>
      <c r="F367" s="23">
        <v>97.199982808691146</v>
      </c>
      <c r="G367" s="23">
        <v>83.330389067793107</v>
      </c>
      <c r="H367" s="23">
        <v>114.2152401493054</v>
      </c>
      <c r="I367" s="23">
        <v>96.081828595360363</v>
      </c>
      <c r="J367" s="23">
        <v>95.836960906577247</v>
      </c>
      <c r="K367" s="23">
        <v>125.24035308934859</v>
      </c>
      <c r="L367" s="23">
        <v>121.52018477536498</v>
      </c>
      <c r="M367" s="23">
        <v>128.83702532808366</v>
      </c>
      <c r="N367" s="23">
        <v>123.39420705265087</v>
      </c>
      <c r="O367" s="23">
        <v>90.697218351979629</v>
      </c>
      <c r="P367" s="23">
        <v>72.994167503519066</v>
      </c>
      <c r="Q367" s="23">
        <v>75.569586974343736</v>
      </c>
      <c r="R367" s="23">
        <v>58.686339548678696</v>
      </c>
      <c r="S367" s="23">
        <v>101.15643873013548</v>
      </c>
    </row>
    <row r="368" spans="1:19">
      <c r="A368" s="9">
        <f t="shared" si="5"/>
        <v>43922</v>
      </c>
      <c r="B368" s="23">
        <v>85.049031617051469</v>
      </c>
      <c r="C368" s="23">
        <v>79.419166137214162</v>
      </c>
      <c r="D368" s="23">
        <v>105.20737001419211</v>
      </c>
      <c r="E368" s="23">
        <v>92.126519032813945</v>
      </c>
      <c r="F368" s="23">
        <v>92.933629655479891</v>
      </c>
      <c r="G368" s="23">
        <v>82.587283806593931</v>
      </c>
      <c r="H368" s="23">
        <v>109.15427005650838</v>
      </c>
      <c r="I368" s="23">
        <v>92.085563704140512</v>
      </c>
      <c r="J368" s="23">
        <v>91.808511820758298</v>
      </c>
      <c r="K368" s="23">
        <v>125.75935475189539</v>
      </c>
      <c r="L368" s="23">
        <v>116.04881125569638</v>
      </c>
      <c r="M368" s="23">
        <v>135.1475434756496</v>
      </c>
      <c r="N368" s="23">
        <v>118.43826577199373</v>
      </c>
      <c r="O368" s="23">
        <v>97.514318320728506</v>
      </c>
      <c r="P368" s="23">
        <v>55.890512441215748</v>
      </c>
      <c r="Q368" s="23">
        <v>55.004063097763883</v>
      </c>
      <c r="R368" s="23">
        <v>48.514551979709594</v>
      </c>
      <c r="S368" s="23">
        <v>87.548947927482899</v>
      </c>
    </row>
    <row r="369" spans="1:19">
      <c r="A369" s="9">
        <f t="shared" si="5"/>
        <v>43952</v>
      </c>
      <c r="B369" s="23">
        <v>91.717465339109069</v>
      </c>
      <c r="C369" s="23">
        <v>86.538848997145934</v>
      </c>
      <c r="D369" s="23">
        <v>108.10625664503047</v>
      </c>
      <c r="E369" s="23">
        <v>95.380059837852983</v>
      </c>
      <c r="F369" s="23">
        <v>96.516705860841654</v>
      </c>
      <c r="G369" s="23">
        <v>81.946047847746655</v>
      </c>
      <c r="H369" s="23">
        <v>112.75180541761155</v>
      </c>
      <c r="I369" s="23">
        <v>94.87578109085797</v>
      </c>
      <c r="J369" s="23">
        <v>91.464469763859469</v>
      </c>
      <c r="K369" s="23">
        <v>129.39138880291907</v>
      </c>
      <c r="L369" s="23">
        <v>121.21303326888224</v>
      </c>
      <c r="M369" s="23">
        <v>137.29825263948516</v>
      </c>
      <c r="N369" s="23">
        <v>122.84036958266529</v>
      </c>
      <c r="O369" s="23">
        <v>93.633203277082657</v>
      </c>
      <c r="P369" s="23">
        <v>68.011499294295234</v>
      </c>
      <c r="Q369" s="23">
        <v>73.716080528337955</v>
      </c>
      <c r="R369" s="23">
        <v>43.928330571134559</v>
      </c>
      <c r="S369" s="23">
        <v>80.468743086282402</v>
      </c>
    </row>
    <row r="370" spans="1:19">
      <c r="A370" s="9">
        <f t="shared" si="5"/>
        <v>43983</v>
      </c>
      <c r="B370" s="23">
        <v>99.892166387656417</v>
      </c>
      <c r="C370" s="23">
        <v>95.49483911483685</v>
      </c>
      <c r="D370" s="23">
        <v>111.98681773449758</v>
      </c>
      <c r="E370" s="23">
        <v>98.18088286351491</v>
      </c>
      <c r="F370" s="23">
        <v>99.805667792515706</v>
      </c>
      <c r="G370" s="23">
        <v>78.977560302152696</v>
      </c>
      <c r="H370" s="23">
        <v>121.0108104071937</v>
      </c>
      <c r="I370" s="23">
        <v>97.468246849871619</v>
      </c>
      <c r="J370" s="23">
        <v>92.647454143744852</v>
      </c>
      <c r="K370" s="23">
        <v>135.7542712811142</v>
      </c>
      <c r="L370" s="23">
        <v>132.28459421345914</v>
      </c>
      <c r="M370" s="23">
        <v>139.10876767303893</v>
      </c>
      <c r="N370" s="23">
        <v>133.32247651805872</v>
      </c>
      <c r="O370" s="23">
        <v>91.212662877417458</v>
      </c>
      <c r="P370" s="23">
        <v>82.397563594802236</v>
      </c>
      <c r="Q370" s="23">
        <v>92.589395958638036</v>
      </c>
      <c r="R370" s="23">
        <v>43.994588543949192</v>
      </c>
      <c r="S370" s="23">
        <v>81.568288971390416</v>
      </c>
    </row>
    <row r="371" spans="1:19">
      <c r="A371" s="9">
        <f t="shared" si="5"/>
        <v>44013</v>
      </c>
      <c r="B371" s="23">
        <v>102.88717909169276</v>
      </c>
      <c r="C371" s="23">
        <v>97.821885166525036</v>
      </c>
      <c r="D371" s="23">
        <v>114.27392222941326</v>
      </c>
      <c r="E371" s="23">
        <v>96.264846534538208</v>
      </c>
      <c r="F371" s="23">
        <v>97.635717510503255</v>
      </c>
      <c r="G371" s="23">
        <v>80.0625313409477</v>
      </c>
      <c r="H371" s="23">
        <v>126.62181196756426</v>
      </c>
      <c r="I371" s="23">
        <v>95.850504715297248</v>
      </c>
      <c r="J371" s="23">
        <v>93.047592735269191</v>
      </c>
      <c r="K371" s="23">
        <v>144.30147762066059</v>
      </c>
      <c r="L371" s="23">
        <v>139.96679433048817</v>
      </c>
      <c r="M371" s="23">
        <v>148.49226517047916</v>
      </c>
      <c r="N371" s="23">
        <v>141.58489553110886</v>
      </c>
      <c r="O371" s="23">
        <v>89.490643579143551</v>
      </c>
      <c r="P371" s="23">
        <v>86.41654735655753</v>
      </c>
      <c r="Q371" s="23">
        <v>97.37936016548349</v>
      </c>
      <c r="R371" s="23">
        <v>45.856917912462045</v>
      </c>
      <c r="S371" s="23">
        <v>78.359154442526417</v>
      </c>
    </row>
    <row r="372" spans="1:19">
      <c r="A372" s="9">
        <f t="shared" si="5"/>
        <v>44044</v>
      </c>
      <c r="B372" s="23">
        <v>108.67995530333903</v>
      </c>
      <c r="C372" s="23">
        <v>103.13974858097451</v>
      </c>
      <c r="D372" s="23">
        <v>119.36301352034322</v>
      </c>
      <c r="E372" s="23">
        <v>97.774528386260414</v>
      </c>
      <c r="F372" s="23">
        <v>98.623679633801984</v>
      </c>
      <c r="G372" s="23">
        <v>87.738415286693751</v>
      </c>
      <c r="H372" s="23">
        <v>133.9278534060372</v>
      </c>
      <c r="I372" s="23">
        <v>97.523751096079664</v>
      </c>
      <c r="J372" s="23">
        <v>95.827309563206484</v>
      </c>
      <c r="K372" s="23">
        <v>154.77958685473027</v>
      </c>
      <c r="L372" s="23">
        <v>149.07194602312794</v>
      </c>
      <c r="M372" s="23">
        <v>160.29775474260009</v>
      </c>
      <c r="N372" s="23">
        <v>152.45712589881467</v>
      </c>
      <c r="O372" s="23">
        <v>92.112246939393344</v>
      </c>
      <c r="P372" s="23">
        <v>93.227185747626422</v>
      </c>
      <c r="Q372" s="23">
        <v>99.664209281341883</v>
      </c>
      <c r="R372" s="23">
        <v>66.805975785566517</v>
      </c>
      <c r="S372" s="23">
        <v>79.446630688486692</v>
      </c>
    </row>
    <row r="373" spans="1:19">
      <c r="A373" s="9">
        <f t="shared" si="5"/>
        <v>44075</v>
      </c>
      <c r="B373" s="23">
        <v>108.3285197882626</v>
      </c>
      <c r="C373" s="23">
        <v>103.16377305527539</v>
      </c>
      <c r="D373" s="23">
        <v>120.10264117303987</v>
      </c>
      <c r="E373" s="23">
        <v>99.207437459702973</v>
      </c>
      <c r="F373" s="23">
        <v>99.979203527090789</v>
      </c>
      <c r="G373" s="23">
        <v>90.085939303589143</v>
      </c>
      <c r="H373" s="23">
        <v>136.38243576642316</v>
      </c>
      <c r="I373" s="23">
        <v>98.929652488168685</v>
      </c>
      <c r="J373" s="23">
        <v>97.050511188814568</v>
      </c>
      <c r="K373" s="23">
        <v>154.62109106334762</v>
      </c>
      <c r="L373" s="23">
        <v>152.0159739927762</v>
      </c>
      <c r="M373" s="23">
        <v>157.13972770974874</v>
      </c>
      <c r="N373" s="23">
        <v>155.13823969897513</v>
      </c>
      <c r="O373" s="23">
        <v>91.507477185851613</v>
      </c>
      <c r="P373" s="23">
        <v>91.297555359897473</v>
      </c>
      <c r="Q373" s="23">
        <v>93.246012069736594</v>
      </c>
      <c r="R373" s="23">
        <v>80.011798362165436</v>
      </c>
      <c r="S373" s="23">
        <v>81.855204972154326</v>
      </c>
    </row>
    <row r="374" spans="1:19">
      <c r="A374" s="9">
        <f t="shared" si="5"/>
        <v>44105</v>
      </c>
      <c r="B374" s="23">
        <v>111.24664172607579</v>
      </c>
      <c r="C374" s="23">
        <v>106.61084174856829</v>
      </c>
      <c r="D374" s="23">
        <v>122.20002273963412</v>
      </c>
      <c r="E374" s="23">
        <v>103.58507629292971</v>
      </c>
      <c r="F374" s="23">
        <v>105.26410370093346</v>
      </c>
      <c r="G374" s="23">
        <v>83.740662223252102</v>
      </c>
      <c r="H374" s="23">
        <v>137.47971383918468</v>
      </c>
      <c r="I374" s="23">
        <v>103.57153503937161</v>
      </c>
      <c r="J374" s="23">
        <v>103.47993206795933</v>
      </c>
      <c r="K374" s="23">
        <v>153.08996120802331</v>
      </c>
      <c r="L374" s="23">
        <v>150.99384755413428</v>
      </c>
      <c r="M374" s="23">
        <v>155.11649150232168</v>
      </c>
      <c r="N374" s="23">
        <v>153.79009136775301</v>
      </c>
      <c r="O374" s="23">
        <v>90.839739740633931</v>
      </c>
      <c r="P374" s="23">
        <v>95.40285718233676</v>
      </c>
      <c r="Q374" s="23">
        <v>92.299995375525938</v>
      </c>
      <c r="R374" s="23">
        <v>101.23369719846937</v>
      </c>
      <c r="S374" s="23">
        <v>87.050747332433502</v>
      </c>
    </row>
    <row r="375" spans="1:19">
      <c r="A375" s="9">
        <f t="shared" si="5"/>
        <v>44136</v>
      </c>
      <c r="B375" s="23">
        <v>115.23134401960772</v>
      </c>
      <c r="C375" s="23">
        <v>111.37967237299037</v>
      </c>
      <c r="D375" s="23">
        <v>125.14229240121554</v>
      </c>
      <c r="E375" s="23">
        <v>106.95779796822028</v>
      </c>
      <c r="F375" s="23">
        <v>108.76391341088809</v>
      </c>
      <c r="G375" s="23">
        <v>85.611331239275145</v>
      </c>
      <c r="H375" s="23">
        <v>144.11514609743389</v>
      </c>
      <c r="I375" s="23">
        <v>107.19314639734546</v>
      </c>
      <c r="J375" s="23">
        <v>108.78521579715641</v>
      </c>
      <c r="K375" s="23">
        <v>155.34984683786897</v>
      </c>
      <c r="L375" s="23">
        <v>158.15798335534464</v>
      </c>
      <c r="M375" s="23">
        <v>152.63493025277293</v>
      </c>
      <c r="N375" s="23">
        <v>160.2598447696264</v>
      </c>
      <c r="O375" s="23">
        <v>89.627171330426137</v>
      </c>
      <c r="P375" s="23">
        <v>100.89541152644038</v>
      </c>
      <c r="Q375" s="23">
        <v>97.150580386980877</v>
      </c>
      <c r="R375" s="23">
        <v>104.68002515275352</v>
      </c>
      <c r="S375" s="23">
        <v>98.943440695941035</v>
      </c>
    </row>
    <row r="376" spans="1:19">
      <c r="A376" s="9">
        <f t="shared" si="5"/>
        <v>44166</v>
      </c>
      <c r="B376" s="23">
        <v>125.25265916298086</v>
      </c>
      <c r="C376" s="23">
        <v>122.60301287424049</v>
      </c>
      <c r="D376" s="23">
        <v>129.92517873227797</v>
      </c>
      <c r="E376" s="23">
        <v>108.12565781191793</v>
      </c>
      <c r="F376" s="23">
        <v>109.91025627716037</v>
      </c>
      <c r="G376" s="23">
        <v>87.033500099919735</v>
      </c>
      <c r="H376" s="23">
        <v>159.45745552848931</v>
      </c>
      <c r="I376" s="23">
        <v>108.05673434427416</v>
      </c>
      <c r="J376" s="23">
        <v>107.59048545460703</v>
      </c>
      <c r="K376" s="23">
        <v>166.192410694573</v>
      </c>
      <c r="L376" s="23">
        <v>180.07338693899459</v>
      </c>
      <c r="M376" s="23">
        <v>152.77223244156482</v>
      </c>
      <c r="N376" s="23">
        <v>180.35794091266408</v>
      </c>
      <c r="O376" s="23">
        <v>93.053702423098386</v>
      </c>
      <c r="P376" s="23">
        <v>118.49397951505203</v>
      </c>
      <c r="Q376" s="23">
        <v>109.60392336043681</v>
      </c>
      <c r="R376" s="23">
        <v>130.40032072736037</v>
      </c>
      <c r="S376" s="23">
        <v>127.839263792629</v>
      </c>
    </row>
    <row r="377" spans="1:19">
      <c r="A377" s="9">
        <f t="shared" si="5"/>
        <v>44197</v>
      </c>
      <c r="B377" s="23">
        <v>136.95783479285711</v>
      </c>
      <c r="C377" s="23">
        <v>135.5324439176614</v>
      </c>
      <c r="D377" s="23">
        <v>135.92882400477831</v>
      </c>
      <c r="E377" s="23">
        <v>114.60096855813232</v>
      </c>
      <c r="F377" s="23">
        <v>116.92720877695523</v>
      </c>
      <c r="G377" s="23">
        <v>87.10715046570192</v>
      </c>
      <c r="H377" s="23">
        <v>167.03484486654574</v>
      </c>
      <c r="I377" s="23">
        <v>114.06150860345733</v>
      </c>
      <c r="J377" s="23">
        <v>110.41220578272393</v>
      </c>
      <c r="K377" s="23">
        <v>171.60953286962254</v>
      </c>
      <c r="L377" s="23">
        <v>189.54104567162571</v>
      </c>
      <c r="M377" s="23">
        <v>154.27328115997145</v>
      </c>
      <c r="N377" s="23">
        <v>189.44090594489688</v>
      </c>
      <c r="O377" s="23">
        <v>106.03451089038248</v>
      </c>
      <c r="P377" s="23">
        <v>138.44627249070791</v>
      </c>
      <c r="Q377" s="23">
        <v>120.09733845691751</v>
      </c>
      <c r="R377" s="23">
        <v>181.98657030357217</v>
      </c>
      <c r="S377" s="23">
        <v>134.99756956550669</v>
      </c>
    </row>
    <row r="378" spans="1:19">
      <c r="A378" s="9">
        <f t="shared" si="5"/>
        <v>44228</v>
      </c>
      <c r="B378" s="23">
        <v>137.97817427032965</v>
      </c>
      <c r="C378" s="23">
        <v>137.20117875037346</v>
      </c>
      <c r="D378" s="23">
        <v>138.19474632874005</v>
      </c>
      <c r="E378" s="23">
        <v>117.40178196406494</v>
      </c>
      <c r="F378" s="23">
        <v>119.75614174160357</v>
      </c>
      <c r="G378" s="23">
        <v>89.575618989143976</v>
      </c>
      <c r="H378" s="23">
        <v>169.51832603928327</v>
      </c>
      <c r="I378" s="23">
        <v>116.61703640898651</v>
      </c>
      <c r="J378" s="23">
        <v>111.30844187312158</v>
      </c>
      <c r="K378" s="23">
        <v>171.44505986596005</v>
      </c>
      <c r="L378" s="23">
        <v>192.65542037260619</v>
      </c>
      <c r="M378" s="23">
        <v>150.9388062856942</v>
      </c>
      <c r="N378" s="23">
        <v>192.95279701784906</v>
      </c>
      <c r="O378" s="23">
        <v>132.0547394744288</v>
      </c>
      <c r="P378" s="23">
        <v>137.66490834564371</v>
      </c>
      <c r="Q378" s="23">
        <v>136.02863715290675</v>
      </c>
      <c r="R378" s="23">
        <v>117.46722410748637</v>
      </c>
      <c r="S378" s="23">
        <v>133.71139284083443</v>
      </c>
    </row>
    <row r="379" spans="1:19">
      <c r="A379" s="9">
        <f t="shared" si="5"/>
        <v>44256</v>
      </c>
      <c r="B379" s="23">
        <v>141.0038884008718</v>
      </c>
      <c r="C379" s="23">
        <v>141.38433298936363</v>
      </c>
      <c r="D379" s="23">
        <v>140.22083964009229</v>
      </c>
      <c r="E379" s="23">
        <v>119.96422646878786</v>
      </c>
      <c r="F379" s="23">
        <v>122.47150531838561</v>
      </c>
      <c r="G379" s="23">
        <v>90.330713970787798</v>
      </c>
      <c r="H379" s="23">
        <v>174.67919377555899</v>
      </c>
      <c r="I379" s="23">
        <v>119.25736083788154</v>
      </c>
      <c r="J379" s="23">
        <v>114.47560323309325</v>
      </c>
      <c r="K379" s="23">
        <v>171.08888088385962</v>
      </c>
      <c r="L379" s="23">
        <v>198.60874068222518</v>
      </c>
      <c r="M379" s="23">
        <v>144.48258047035108</v>
      </c>
      <c r="N379" s="23">
        <v>198.13481878896476</v>
      </c>
      <c r="O379" s="23">
        <v>151.38526007724693</v>
      </c>
      <c r="P379" s="23">
        <v>142.13654833826237</v>
      </c>
      <c r="Q379" s="23">
        <v>144.28398481392207</v>
      </c>
      <c r="R379" s="23">
        <v>110.62666988854797</v>
      </c>
      <c r="S379" s="23">
        <v>141.67874326681778</v>
      </c>
    </row>
    <row r="380" spans="1:19">
      <c r="A380" s="9">
        <f t="shared" si="5"/>
        <v>44287</v>
      </c>
      <c r="B380" s="23">
        <v>145.24182637718664</v>
      </c>
      <c r="C380" s="23">
        <v>145.70795347006</v>
      </c>
      <c r="D380" s="23">
        <v>146.65776035697183</v>
      </c>
      <c r="E380" s="23">
        <v>126.90752458918071</v>
      </c>
      <c r="F380" s="23">
        <v>130.08281556510499</v>
      </c>
      <c r="G380" s="23">
        <v>89.37878109304576</v>
      </c>
      <c r="H380" s="23">
        <v>181.52351633626404</v>
      </c>
      <c r="I380" s="23">
        <v>125.32237044330354</v>
      </c>
      <c r="J380" s="23">
        <v>114.59922510931531</v>
      </c>
      <c r="K380" s="23">
        <v>177.99404546894635</v>
      </c>
      <c r="L380" s="23">
        <v>208.12438767434531</v>
      </c>
      <c r="M380" s="23">
        <v>148.86392118225689</v>
      </c>
      <c r="N380" s="23">
        <v>207.80911697594411</v>
      </c>
      <c r="O380" s="23">
        <v>158.96733986270806</v>
      </c>
      <c r="P380" s="23">
        <v>143.19371421199261</v>
      </c>
      <c r="Q380" s="23">
        <v>142.46299016949777</v>
      </c>
      <c r="R380" s="23">
        <v>126.17993021146046</v>
      </c>
      <c r="S380" s="23">
        <v>141.58968260332372</v>
      </c>
    </row>
    <row r="381" spans="1:19">
      <c r="A381" s="9">
        <f t="shared" si="5"/>
        <v>44317</v>
      </c>
      <c r="B381" s="23">
        <v>155.19459387045353</v>
      </c>
      <c r="C381" s="23">
        <v>155.9358749248365</v>
      </c>
      <c r="D381" s="23">
        <v>155.63505766267869</v>
      </c>
      <c r="E381" s="23">
        <v>133.15345302129509</v>
      </c>
      <c r="F381" s="23">
        <v>136.36035653466374</v>
      </c>
      <c r="G381" s="23">
        <v>95.251081149680203</v>
      </c>
      <c r="H381" s="23">
        <v>197.4755245008717</v>
      </c>
      <c r="I381" s="23">
        <v>131.2001535334324</v>
      </c>
      <c r="J381" s="23">
        <v>117.98660307612569</v>
      </c>
      <c r="K381" s="23">
        <v>192.19119978309988</v>
      </c>
      <c r="L381" s="23">
        <v>229.07054826364984</v>
      </c>
      <c r="M381" s="23">
        <v>156.53611171516357</v>
      </c>
      <c r="N381" s="23">
        <v>227.4049423587168</v>
      </c>
      <c r="O381" s="23">
        <v>161.76974666727867</v>
      </c>
      <c r="P381" s="23">
        <v>154.55747429845118</v>
      </c>
      <c r="Q381" s="23">
        <v>148.65433021133251</v>
      </c>
      <c r="R381" s="23">
        <v>152.49357233255054</v>
      </c>
      <c r="S381" s="23">
        <v>156.40336140874467</v>
      </c>
    </row>
    <row r="382" spans="1:19">
      <c r="A382" s="9">
        <f t="shared" si="5"/>
        <v>44348</v>
      </c>
      <c r="B382" s="23">
        <v>160.76244349560761</v>
      </c>
      <c r="C382" s="23">
        <v>162.3238763412534</v>
      </c>
      <c r="D382" s="23">
        <v>153.75734334831736</v>
      </c>
      <c r="E382" s="23">
        <v>126.44193149436255</v>
      </c>
      <c r="F382" s="23">
        <v>128.90903114234126</v>
      </c>
      <c r="G382" s="23">
        <v>97.283296720285946</v>
      </c>
      <c r="H382" s="23">
        <v>203.47801926780278</v>
      </c>
      <c r="I382" s="23">
        <v>125.37625640854098</v>
      </c>
      <c r="J382" s="23">
        <v>118.16724846833714</v>
      </c>
      <c r="K382" s="23">
        <v>194.95023735175883</v>
      </c>
      <c r="L382" s="23">
        <v>237.38709467501945</v>
      </c>
      <c r="M382" s="23">
        <v>153.92212954813797</v>
      </c>
      <c r="N382" s="23">
        <v>233.75480701809968</v>
      </c>
      <c r="O382" s="23">
        <v>175.99870497279989</v>
      </c>
      <c r="P382" s="23">
        <v>170.89514108949206</v>
      </c>
      <c r="Q382" s="23">
        <v>161.31369933512738</v>
      </c>
      <c r="R382" s="23">
        <v>175.63555754854062</v>
      </c>
      <c r="S382" s="23">
        <v>183.88860876727591</v>
      </c>
    </row>
    <row r="383" spans="1:19">
      <c r="A383" s="9">
        <f t="shared" si="5"/>
        <v>44378</v>
      </c>
      <c r="B383" s="23">
        <v>164.82704083274263</v>
      </c>
      <c r="C383" s="23">
        <v>167.09727427319444</v>
      </c>
      <c r="D383" s="23">
        <v>153.40417985436414</v>
      </c>
      <c r="E383" s="23">
        <v>127.34872812922472</v>
      </c>
      <c r="F383" s="23">
        <v>129.44838952424234</v>
      </c>
      <c r="G383" s="23">
        <v>102.53284368908628</v>
      </c>
      <c r="H383" s="23">
        <v>202.82580427412381</v>
      </c>
      <c r="I383" s="23">
        <v>125.41929201018766</v>
      </c>
      <c r="J383" s="23">
        <v>112.36717088310812</v>
      </c>
      <c r="K383" s="23">
        <v>194.39660375582815</v>
      </c>
      <c r="L383" s="23">
        <v>238.78103703248186</v>
      </c>
      <c r="M383" s="23">
        <v>151.4855724462823</v>
      </c>
      <c r="N383" s="23">
        <v>234.5330230085475</v>
      </c>
      <c r="O383" s="23">
        <v>170.86605537382312</v>
      </c>
      <c r="P383" s="23">
        <v>181.34991609751162</v>
      </c>
      <c r="Q383" s="23">
        <v>164.9091556859257</v>
      </c>
      <c r="R383" s="23">
        <v>208.80978459297896</v>
      </c>
      <c r="S383" s="23">
        <v>205.24686127627945</v>
      </c>
    </row>
    <row r="384" spans="1:19">
      <c r="A384" s="9">
        <f t="shared" si="5"/>
        <v>44409</v>
      </c>
      <c r="B384" s="23">
        <v>163.17875999709648</v>
      </c>
      <c r="C384" s="23">
        <v>165.4720844189282</v>
      </c>
      <c r="D384" s="23">
        <v>148.91804743548741</v>
      </c>
      <c r="E384" s="23">
        <v>129.99856772236251</v>
      </c>
      <c r="F384" s="23">
        <v>131.8946204401912</v>
      </c>
      <c r="G384" s="23">
        <v>107.5891329203033</v>
      </c>
      <c r="H384" s="23">
        <v>183.26794930855039</v>
      </c>
      <c r="I384" s="23">
        <v>127.4731409950806</v>
      </c>
      <c r="J384" s="23">
        <v>110.3893022419751</v>
      </c>
      <c r="K384" s="23">
        <v>179.656276485273</v>
      </c>
      <c r="L384" s="23">
        <v>212.23554057279327</v>
      </c>
      <c r="M384" s="23">
        <v>148.158525627724</v>
      </c>
      <c r="N384" s="23">
        <v>209.37151534889549</v>
      </c>
      <c r="O384" s="23">
        <v>170.34507513940912</v>
      </c>
      <c r="P384" s="23">
        <v>183.80651475032252</v>
      </c>
      <c r="Q384" s="23">
        <v>156.09552746668228</v>
      </c>
      <c r="R384" s="23">
        <v>244.22433489081368</v>
      </c>
      <c r="S384" s="23">
        <v>231.33667767239029</v>
      </c>
    </row>
    <row r="385" spans="1:19">
      <c r="A385" s="9">
        <f t="shared" si="5"/>
        <v>44440</v>
      </c>
      <c r="B385" s="23">
        <v>171.57113911616324</v>
      </c>
      <c r="C385" s="23">
        <v>174.87476794194035</v>
      </c>
      <c r="D385" s="23">
        <v>143.01347720638907</v>
      </c>
      <c r="E385" s="23">
        <v>126.94409954000803</v>
      </c>
      <c r="F385" s="23">
        <v>127.98321204198733</v>
      </c>
      <c r="G385" s="23">
        <v>114.66283560354113</v>
      </c>
      <c r="H385" s="23">
        <v>167.77233005441653</v>
      </c>
      <c r="I385" s="23">
        <v>124.53686617685013</v>
      </c>
      <c r="J385" s="23">
        <v>108.25257403207318</v>
      </c>
      <c r="K385" s="23">
        <v>168.09964209141776</v>
      </c>
      <c r="L385" s="23">
        <v>191.43006841813349</v>
      </c>
      <c r="M385" s="23">
        <v>145.54370117558889</v>
      </c>
      <c r="N385" s="23">
        <v>188.90526353104775</v>
      </c>
      <c r="O385" s="23">
        <v>178.14697177275602</v>
      </c>
      <c r="P385" s="23">
        <v>212.87906420443829</v>
      </c>
      <c r="Q385" s="23">
        <v>165.15139646123578</v>
      </c>
      <c r="R385" s="23">
        <v>344.61414973702523</v>
      </c>
      <c r="S385" s="23">
        <v>260.60719742822937</v>
      </c>
    </row>
    <row r="386" spans="1:19">
      <c r="A386" s="9">
        <f t="shared" si="5"/>
        <v>44470</v>
      </c>
      <c r="B386" s="23">
        <v>191.50152503090129</v>
      </c>
      <c r="C386" s="23">
        <v>197.06349030323369</v>
      </c>
      <c r="D386" s="23">
        <v>146.5928615924359</v>
      </c>
      <c r="E386" s="23">
        <v>128.66504135257023</v>
      </c>
      <c r="F386" s="23">
        <v>129.49289141063949</v>
      </c>
      <c r="G386" s="23">
        <v>118.88068687352953</v>
      </c>
      <c r="H386" s="23">
        <v>172.75969252777213</v>
      </c>
      <c r="I386" s="23">
        <v>126.65970240440257</v>
      </c>
      <c r="J386" s="23">
        <v>113.09411886728209</v>
      </c>
      <c r="K386" s="23">
        <v>170.42623412695667</v>
      </c>
      <c r="L386" s="23">
        <v>196.47539005937935</v>
      </c>
      <c r="M386" s="23">
        <v>145.24181555308263</v>
      </c>
      <c r="N386" s="23">
        <v>193.13888523082733</v>
      </c>
      <c r="O386" s="23">
        <v>223.03656927099729</v>
      </c>
      <c r="P386" s="23">
        <v>256.46075422101114</v>
      </c>
      <c r="Q386" s="23">
        <v>187.02681902407105</v>
      </c>
      <c r="R386" s="23">
        <v>458.16067382510772</v>
      </c>
      <c r="S386" s="23">
        <v>338.06097664696608</v>
      </c>
    </row>
    <row r="387" spans="1:19">
      <c r="A387" s="9">
        <f t="shared" si="5"/>
        <v>44501</v>
      </c>
      <c r="B387" s="23">
        <v>183.08812608899143</v>
      </c>
      <c r="C387" s="23">
        <v>187.30515567480697</v>
      </c>
      <c r="D387" s="23">
        <v>146.72715915135086</v>
      </c>
      <c r="E387" s="23">
        <v>130.84853334870976</v>
      </c>
      <c r="F387" s="23">
        <v>131.57668052522919</v>
      </c>
      <c r="G387" s="23">
        <v>122.24256658149815</v>
      </c>
      <c r="H387" s="23">
        <v>161.65557215511276</v>
      </c>
      <c r="I387" s="23">
        <v>128.85372612261605</v>
      </c>
      <c r="J387" s="23">
        <v>115.35938687849394</v>
      </c>
      <c r="K387" s="23">
        <v>164.09457279783442</v>
      </c>
      <c r="L387" s="23">
        <v>180.05724433436791</v>
      </c>
      <c r="M387" s="23">
        <v>148.66180397506596</v>
      </c>
      <c r="N387" s="23">
        <v>178.87759415895408</v>
      </c>
      <c r="O387" s="23">
        <v>263.03277017482418</v>
      </c>
      <c r="P387" s="23">
        <v>235.68333164688178</v>
      </c>
      <c r="Q387" s="23">
        <v>182.0506768346595</v>
      </c>
      <c r="R387" s="23">
        <v>419.7470260855074</v>
      </c>
      <c r="S387" s="23">
        <v>235.57248631800908</v>
      </c>
    </row>
    <row r="388" spans="1:19">
      <c r="A388" s="9">
        <f t="shared" si="5"/>
        <v>44531</v>
      </c>
      <c r="B388" s="23">
        <v>186.69134058182303</v>
      </c>
      <c r="C388" s="23">
        <v>191.62033450386986</v>
      </c>
      <c r="D388" s="23">
        <v>149.84333675778285</v>
      </c>
      <c r="E388" s="23">
        <v>134.53404581852297</v>
      </c>
      <c r="F388" s="23">
        <v>135.3478606684462</v>
      </c>
      <c r="G388" s="23">
        <v>124.9155733737344</v>
      </c>
      <c r="H388" s="23">
        <v>168.84821361883914</v>
      </c>
      <c r="I388" s="23">
        <v>131.91063107529047</v>
      </c>
      <c r="J388" s="23">
        <v>114.16392950927742</v>
      </c>
      <c r="K388" s="23">
        <v>167.17950773610198</v>
      </c>
      <c r="L388" s="23">
        <v>190.58396276380412</v>
      </c>
      <c r="M388" s="23">
        <v>144.55199560326469</v>
      </c>
      <c r="N388" s="23">
        <v>186.63221042021553</v>
      </c>
      <c r="O388" s="23">
        <v>267.59453090401587</v>
      </c>
      <c r="P388" s="23">
        <v>239.99103249725138</v>
      </c>
      <c r="Q388" s="23">
        <v>168.07915516408252</v>
      </c>
      <c r="R388" s="23">
        <v>504.14352711501988</v>
      </c>
      <c r="S388" s="23">
        <v>236.17601562977788</v>
      </c>
    </row>
    <row r="389" spans="1:19">
      <c r="A389" s="9">
        <f t="shared" si="5"/>
        <v>44562</v>
      </c>
      <c r="B389" s="23">
        <v>192.25004996335866</v>
      </c>
      <c r="C389" s="23">
        <v>197.53501087752656</v>
      </c>
      <c r="D389" s="23">
        <v>158.28655194008655</v>
      </c>
      <c r="E389" s="23">
        <v>140.54569431178342</v>
      </c>
      <c r="F389" s="23">
        <v>141.84761909851107</v>
      </c>
      <c r="G389" s="23">
        <v>125.15825368261712</v>
      </c>
      <c r="H389" s="23">
        <v>183.35675957503557</v>
      </c>
      <c r="I389" s="23">
        <v>137.78504266093424</v>
      </c>
      <c r="J389" s="23">
        <v>119.10996999020078</v>
      </c>
      <c r="K389" s="23">
        <v>177.93237082044806</v>
      </c>
      <c r="L389" s="23">
        <v>208.89338539951339</v>
      </c>
      <c r="M389" s="23">
        <v>147.99914946564462</v>
      </c>
      <c r="N389" s="23">
        <v>204.12933644161302</v>
      </c>
      <c r="O389" s="23">
        <v>294.97763391204739</v>
      </c>
      <c r="P389" s="23">
        <v>241.37737826193072</v>
      </c>
      <c r="Q389" s="23">
        <v>193.11044793116335</v>
      </c>
      <c r="R389" s="23">
        <v>389.05338505692856</v>
      </c>
      <c r="S389" s="23">
        <v>300.82798292087983</v>
      </c>
    </row>
    <row r="390" spans="1:19">
      <c r="A390" s="9">
        <f t="shared" si="5"/>
        <v>44593</v>
      </c>
      <c r="B390" s="23">
        <v>203.50576269555251</v>
      </c>
      <c r="C390" s="23">
        <v>209.7058482899526</v>
      </c>
      <c r="D390" s="23">
        <v>164.4158193313738</v>
      </c>
      <c r="E390" s="23">
        <v>147.07553292565768</v>
      </c>
      <c r="F390" s="23">
        <v>148.72367473202323</v>
      </c>
      <c r="G390" s="23">
        <v>127.59615558187116</v>
      </c>
      <c r="H390" s="23">
        <v>190.20894844582651</v>
      </c>
      <c r="I390" s="23">
        <v>144.0650978391285</v>
      </c>
      <c r="J390" s="23">
        <v>123.70030679634523</v>
      </c>
      <c r="K390" s="23">
        <v>184.00099756852848</v>
      </c>
      <c r="L390" s="23">
        <v>216.64460860678167</v>
      </c>
      <c r="M390" s="23">
        <v>152.44103584528338</v>
      </c>
      <c r="N390" s="23">
        <v>212.54453731682293</v>
      </c>
      <c r="O390" s="23">
        <v>299.10111672466951</v>
      </c>
      <c r="P390" s="23">
        <v>260.04836262176536</v>
      </c>
      <c r="Q390" s="23">
        <v>212.07010693109524</v>
      </c>
      <c r="R390" s="23">
        <v>389.72492150184075</v>
      </c>
      <c r="S390" s="23">
        <v>357.95397058120244</v>
      </c>
    </row>
    <row r="391" spans="1:19">
      <c r="A391" s="9">
        <f t="shared" ref="A391:A405" si="6">EDATE(A390,1)</f>
        <v>44621</v>
      </c>
      <c r="B391" s="23">
        <v>239.86197033061057</v>
      </c>
      <c r="C391" s="23">
        <v>249.34553350902087</v>
      </c>
      <c r="D391" s="23">
        <v>176.31311458907339</v>
      </c>
      <c r="E391" s="23">
        <v>157.72953045160639</v>
      </c>
      <c r="F391" s="23">
        <v>160.94743198225447</v>
      </c>
      <c r="G391" s="23">
        <v>119.69717308493719</v>
      </c>
      <c r="H391" s="23">
        <v>204.92347809320154</v>
      </c>
      <c r="I391" s="23">
        <v>154.57154961699462</v>
      </c>
      <c r="J391" s="23">
        <v>133.20865091117005</v>
      </c>
      <c r="K391" s="23">
        <v>196.31326647220519</v>
      </c>
      <c r="L391" s="23">
        <v>233.42847763713067</v>
      </c>
      <c r="M391" s="23">
        <v>160.43014550429012</v>
      </c>
      <c r="N391" s="23">
        <v>228.88352929563663</v>
      </c>
      <c r="O391" s="23">
        <v>331.22184578613417</v>
      </c>
      <c r="P391" s="23">
        <v>331.78375933108026</v>
      </c>
      <c r="Q391" s="23">
        <v>254.43002816336596</v>
      </c>
      <c r="R391" s="23">
        <v>557.99287500225216</v>
      </c>
      <c r="S391" s="23">
        <v>505.27950866105465</v>
      </c>
    </row>
    <row r="392" spans="1:19">
      <c r="A392" s="9">
        <f t="shared" si="6"/>
        <v>44652</v>
      </c>
      <c r="B392" s="23">
        <v>228.26514265856392</v>
      </c>
      <c r="C392" s="23">
        <v>236.56297566661766</v>
      </c>
      <c r="D392" s="23">
        <v>178.30363737681535</v>
      </c>
      <c r="E392" s="23">
        <v>162.22220422852331</v>
      </c>
      <c r="F392" s="23">
        <v>165.74816581175713</v>
      </c>
      <c r="G392" s="23">
        <v>120.54888709389768</v>
      </c>
      <c r="H392" s="23">
        <v>203.52978119480437</v>
      </c>
      <c r="I392" s="23">
        <v>158.5001951339338</v>
      </c>
      <c r="J392" s="23">
        <v>133.32179556975498</v>
      </c>
      <c r="K392" s="23">
        <v>194.04429456264126</v>
      </c>
      <c r="L392" s="23">
        <v>231.43584576834698</v>
      </c>
      <c r="M392" s="23">
        <v>157.89400703954925</v>
      </c>
      <c r="N392" s="23">
        <v>225.68205636357428</v>
      </c>
      <c r="O392" s="23">
        <v>348.95076268013895</v>
      </c>
      <c r="P392" s="23">
        <v>300.53317790586027</v>
      </c>
      <c r="Q392" s="23">
        <v>244.03950371967107</v>
      </c>
      <c r="R392" s="23">
        <v>463.03131534045571</v>
      </c>
      <c r="S392" s="23">
        <v>470.77725845894417</v>
      </c>
    </row>
    <row r="393" spans="1:19">
      <c r="A393" s="9">
        <f t="shared" si="6"/>
        <v>44682</v>
      </c>
      <c r="B393" s="23">
        <v>226.33730049076485</v>
      </c>
      <c r="C393" s="23">
        <v>235.17888882477232</v>
      </c>
      <c r="D393" s="23">
        <v>170.79695895159387</v>
      </c>
      <c r="E393" s="23">
        <v>159.06666938821169</v>
      </c>
      <c r="F393" s="23">
        <v>162.52524177437888</v>
      </c>
      <c r="G393" s="23">
        <v>118.18982473761933</v>
      </c>
      <c r="H393" s="23">
        <v>187.21320622103281</v>
      </c>
      <c r="I393" s="23">
        <v>155.9284940204669</v>
      </c>
      <c r="J393" s="23">
        <v>134.69957401959948</v>
      </c>
      <c r="K393" s="23">
        <v>178.5159339952169</v>
      </c>
      <c r="L393" s="23">
        <v>208.08617100072036</v>
      </c>
      <c r="M393" s="23">
        <v>149.92732145025761</v>
      </c>
      <c r="N393" s="23">
        <v>203.04281129812628</v>
      </c>
      <c r="O393" s="23">
        <v>347.82457761333558</v>
      </c>
      <c r="P393" s="23">
        <v>306.67497921690921</v>
      </c>
      <c r="Q393" s="23">
        <v>263.11640053517795</v>
      </c>
      <c r="R393" s="23">
        <v>415.14838761241248</v>
      </c>
      <c r="S393" s="23">
        <v>550.85949717150334</v>
      </c>
    </row>
    <row r="394" spans="1:19">
      <c r="A394" s="9">
        <f t="shared" si="6"/>
        <v>44713</v>
      </c>
      <c r="B394" s="23">
        <v>231.60325471597977</v>
      </c>
      <c r="C394" s="23">
        <v>241.15630245490513</v>
      </c>
      <c r="D394" s="23">
        <v>164.87533345708869</v>
      </c>
      <c r="E394" s="23">
        <v>153.35098822087525</v>
      </c>
      <c r="F394" s="23">
        <v>156.11419932569802</v>
      </c>
      <c r="G394" s="23">
        <v>120.69261405459036</v>
      </c>
      <c r="H394" s="23">
        <v>180.41876189520579</v>
      </c>
      <c r="I394" s="23">
        <v>150.40744793014468</v>
      </c>
      <c r="J394" s="23">
        <v>130.49518235266149</v>
      </c>
      <c r="K394" s="23">
        <v>173.81235035811522</v>
      </c>
      <c r="L394" s="23">
        <v>200.26224012711174</v>
      </c>
      <c r="M394" s="23">
        <v>148.24050085545514</v>
      </c>
      <c r="N394" s="23">
        <v>195.36301661585114</v>
      </c>
      <c r="O394" s="23">
        <v>320.12042189161434</v>
      </c>
      <c r="P394" s="23">
        <v>328.12348040417533</v>
      </c>
      <c r="Q394" s="23">
        <v>275.42600015988342</v>
      </c>
      <c r="R394" s="23">
        <v>483.23027619543836</v>
      </c>
      <c r="S394" s="23">
        <v>559.39291697298938</v>
      </c>
    </row>
    <row r="395" spans="1:19">
      <c r="A395" s="9">
        <f t="shared" si="6"/>
        <v>44743</v>
      </c>
      <c r="B395" s="23">
        <v>229.44624567392034</v>
      </c>
      <c r="C395" s="23">
        <v>239.65864973306549</v>
      </c>
      <c r="D395" s="23">
        <v>150.38244980236729</v>
      </c>
      <c r="E395" s="23">
        <v>141.95972612643857</v>
      </c>
      <c r="F395" s="23">
        <v>144.22375440774709</v>
      </c>
      <c r="G395" s="23">
        <v>115.20119052089774</v>
      </c>
      <c r="H395" s="23">
        <v>157.4343247862426</v>
      </c>
      <c r="I395" s="23">
        <v>139.08194584533459</v>
      </c>
      <c r="J395" s="23">
        <v>119.61452920713273</v>
      </c>
      <c r="K395" s="23">
        <v>156.12955074946598</v>
      </c>
      <c r="L395" s="23">
        <v>172.46682640543543</v>
      </c>
      <c r="M395" s="23">
        <v>140.33461330335152</v>
      </c>
      <c r="N395" s="23">
        <v>169.83881586446105</v>
      </c>
      <c r="O395" s="23">
        <v>286.35552343332506</v>
      </c>
      <c r="P395" s="23">
        <v>343.8099974185609</v>
      </c>
      <c r="Q395" s="23">
        <v>250.04563906650455</v>
      </c>
      <c r="R395" s="23">
        <v>668.92834203093435</v>
      </c>
      <c r="S395" s="23">
        <v>564.48525216222185</v>
      </c>
    </row>
    <row r="396" spans="1:19">
      <c r="A396" s="9">
        <f t="shared" si="6"/>
        <v>44774</v>
      </c>
      <c r="B396" s="23">
        <v>241.91874598248484</v>
      </c>
      <c r="C396" s="23">
        <v>253.29972951978615</v>
      </c>
      <c r="D396" s="23">
        <v>148.9386404179601</v>
      </c>
      <c r="E396" s="23">
        <v>138.75397652624014</v>
      </c>
      <c r="F396" s="23">
        <v>140.24217936642347</v>
      </c>
      <c r="G396" s="23">
        <v>121.1649167887452</v>
      </c>
      <c r="H396" s="23">
        <v>158.51022819857266</v>
      </c>
      <c r="I396" s="23">
        <v>136.04058314681413</v>
      </c>
      <c r="J396" s="23">
        <v>117.68520008735395</v>
      </c>
      <c r="K396" s="23">
        <v>158.73484722621706</v>
      </c>
      <c r="L396" s="23">
        <v>174.73724084600414</v>
      </c>
      <c r="M396" s="23">
        <v>143.26367494907646</v>
      </c>
      <c r="N396" s="23">
        <v>172.8179122517721</v>
      </c>
      <c r="O396" s="23">
        <v>265.5190707109881</v>
      </c>
      <c r="P396" s="23">
        <v>376.41208256914467</v>
      </c>
      <c r="Q396" s="23">
        <v>233.89507495280841</v>
      </c>
      <c r="R396" s="23">
        <v>893.10185041002069</v>
      </c>
      <c r="S396" s="23">
        <v>577.57684082860965</v>
      </c>
    </row>
    <row r="397" spans="1:19">
      <c r="A397" s="9">
        <f t="shared" si="6"/>
        <v>44805</v>
      </c>
      <c r="B397" s="23">
        <v>220.01863283641518</v>
      </c>
      <c r="C397" s="23">
        <v>229.6554213787357</v>
      </c>
      <c r="D397" s="23">
        <v>143.88112370065224</v>
      </c>
      <c r="E397" s="23">
        <v>134.36453841895738</v>
      </c>
      <c r="F397" s="23">
        <v>135.46875437291521</v>
      </c>
      <c r="G397" s="23">
        <v>121.31381720486087</v>
      </c>
      <c r="H397" s="23">
        <v>150.15153354033023</v>
      </c>
      <c r="I397" s="23">
        <v>131.30660266790605</v>
      </c>
      <c r="J397" s="23">
        <v>110.62048228913541</v>
      </c>
      <c r="K397" s="23">
        <v>151.22023285423833</v>
      </c>
      <c r="L397" s="23">
        <v>165.86422005390358</v>
      </c>
      <c r="M397" s="23">
        <v>137.06237283821426</v>
      </c>
      <c r="N397" s="23">
        <v>164.46877994018368</v>
      </c>
      <c r="O397" s="23">
        <v>283.92028780342127</v>
      </c>
      <c r="P397" s="23">
        <v>330.14958591389785</v>
      </c>
      <c r="Q397" s="23">
        <v>219.82368428538601</v>
      </c>
      <c r="R397" s="23">
        <v>725.03042166561477</v>
      </c>
      <c r="S397" s="23">
        <v>559.89313922398196</v>
      </c>
    </row>
    <row r="398" spans="1:19">
      <c r="A398" s="9">
        <f t="shared" si="6"/>
        <v>44835</v>
      </c>
      <c r="B398" s="23">
        <v>191.36633608246652</v>
      </c>
      <c r="C398" s="23">
        <v>197.91194618099092</v>
      </c>
      <c r="D398" s="23">
        <v>144.01510534360995</v>
      </c>
      <c r="E398" s="23">
        <v>136.3461228357958</v>
      </c>
      <c r="F398" s="23">
        <v>138.28439262415625</v>
      </c>
      <c r="G398" s="23">
        <v>113.43772475032151</v>
      </c>
      <c r="H398" s="23">
        <v>145.46086485610459</v>
      </c>
      <c r="I398" s="23">
        <v>132.2866156734548</v>
      </c>
      <c r="J398" s="23">
        <v>104.82513162827973</v>
      </c>
      <c r="K398" s="23">
        <v>148.62022838266012</v>
      </c>
      <c r="L398" s="23">
        <v>161.61263712749624</v>
      </c>
      <c r="M398" s="23">
        <v>136.05912041579694</v>
      </c>
      <c r="N398" s="23">
        <v>160.8404634595953</v>
      </c>
      <c r="O398" s="23">
        <v>301.35927290726363</v>
      </c>
      <c r="P398" s="23">
        <v>259.8586761899341</v>
      </c>
      <c r="Q398" s="23">
        <v>227.62685188690591</v>
      </c>
      <c r="R398" s="23">
        <v>372.15972684721811</v>
      </c>
      <c r="S398" s="23">
        <v>483.84108156069107</v>
      </c>
    </row>
    <row r="399" spans="1:19">
      <c r="A399" s="9">
        <f t="shared" si="6"/>
        <v>44866</v>
      </c>
      <c r="B399" s="23">
        <v>192.08216584563152</v>
      </c>
      <c r="C399" s="23">
        <v>198.1534827122797</v>
      </c>
      <c r="D399" s="23">
        <v>147.29908798735221</v>
      </c>
      <c r="E399" s="23">
        <v>135.77231017439954</v>
      </c>
      <c r="F399" s="23">
        <v>138.27825112530522</v>
      </c>
      <c r="G399" s="23">
        <v>106.15461029238371</v>
      </c>
      <c r="H399" s="23">
        <v>150.97662954011278</v>
      </c>
      <c r="I399" s="23">
        <v>131.88885485600434</v>
      </c>
      <c r="J399" s="23">
        <v>105.61831461516324</v>
      </c>
      <c r="K399" s="23">
        <v>154.51738590273891</v>
      </c>
      <c r="L399" s="23">
        <v>169.00551975785345</v>
      </c>
      <c r="M399" s="23">
        <v>140.51020546633302</v>
      </c>
      <c r="N399" s="23">
        <v>167.53723158116992</v>
      </c>
      <c r="O399" s="23">
        <v>340.10613837232216</v>
      </c>
      <c r="P399" s="23">
        <v>256.8597387168565</v>
      </c>
      <c r="Q399" s="23">
        <v>213.71421113713578</v>
      </c>
      <c r="R399" s="23">
        <v>418.04128067388535</v>
      </c>
      <c r="S399" s="23">
        <v>417.4455654219629</v>
      </c>
    </row>
    <row r="400" spans="1:19">
      <c r="A400" s="9">
        <f t="shared" si="6"/>
        <v>44896</v>
      </c>
      <c r="B400" s="23">
        <v>194.34835312878772</v>
      </c>
      <c r="C400" s="23">
        <v>200.04611666161719</v>
      </c>
      <c r="D400" s="23">
        <v>149.99676234885112</v>
      </c>
      <c r="E400" s="23">
        <v>134.03783446380251</v>
      </c>
      <c r="F400" s="23">
        <v>136.42391968195724</v>
      </c>
      <c r="G400" s="23">
        <v>105.8367087115452</v>
      </c>
      <c r="H400" s="23">
        <v>161.98024556968645</v>
      </c>
      <c r="I400" s="23">
        <v>130.40317569340917</v>
      </c>
      <c r="J400" s="23">
        <v>105.81567779249318</v>
      </c>
      <c r="K400" s="23">
        <v>164.73203666299693</v>
      </c>
      <c r="L400" s="23">
        <v>184.30437353293425</v>
      </c>
      <c r="M400" s="23">
        <v>145.80943028449821</v>
      </c>
      <c r="N400" s="23">
        <v>181.5090356637767</v>
      </c>
      <c r="O400" s="23">
        <v>328.8403555508263</v>
      </c>
      <c r="P400" s="23">
        <v>258.50179101427534</v>
      </c>
      <c r="Q400" s="23">
        <v>189.2964272215994</v>
      </c>
      <c r="R400" s="23">
        <v>483.49941767258878</v>
      </c>
      <c r="S400" s="23">
        <v>465.72073842680072</v>
      </c>
    </row>
    <row r="401" spans="1:19">
      <c r="A401" s="9">
        <f t="shared" si="6"/>
        <v>44927</v>
      </c>
      <c r="B401" s="23">
        <v>182.63627621316019</v>
      </c>
      <c r="C401" s="23">
        <v>186.11502189427787</v>
      </c>
      <c r="D401" s="23">
        <v>154.54292690038329</v>
      </c>
      <c r="E401" s="23">
        <v>135.91837572348393</v>
      </c>
      <c r="F401" s="23">
        <v>138.37186120341815</v>
      </c>
      <c r="G401" s="23">
        <v>106.92064671342293</v>
      </c>
      <c r="H401" s="23">
        <v>171.62129830343457</v>
      </c>
      <c r="I401" s="23">
        <v>131.70392796197126</v>
      </c>
      <c r="J401" s="23">
        <v>103.19431205695474</v>
      </c>
      <c r="K401" s="23">
        <v>175.41294488337641</v>
      </c>
      <c r="L401" s="23">
        <v>198.81945645833653</v>
      </c>
      <c r="M401" s="23">
        <v>152.7834444731802</v>
      </c>
      <c r="N401" s="23">
        <v>194.4364816785874</v>
      </c>
      <c r="O401" s="23">
        <v>318.93720542236974</v>
      </c>
      <c r="P401" s="23">
        <v>223.27258504535291</v>
      </c>
      <c r="Q401" s="23">
        <v>193.77341691428282</v>
      </c>
      <c r="R401" s="23">
        <v>290.28636659149669</v>
      </c>
      <c r="S401" s="23">
        <v>414.44659077107872</v>
      </c>
    </row>
    <row r="402" spans="1:19">
      <c r="A402" s="9">
        <f t="shared" si="6"/>
        <v>44958</v>
      </c>
      <c r="B402" s="23">
        <v>174.56480107590315</v>
      </c>
      <c r="C402" s="23">
        <v>177.51693623684622</v>
      </c>
      <c r="D402" s="23">
        <v>155.79254115760185</v>
      </c>
      <c r="E402" s="23">
        <v>140.45689103632998</v>
      </c>
      <c r="F402" s="23">
        <v>142.64378005296049</v>
      </c>
      <c r="G402" s="23">
        <v>114.61006390082548</v>
      </c>
      <c r="H402" s="23">
        <v>179.16501994867767</v>
      </c>
      <c r="I402" s="23">
        <v>135.74122888647292</v>
      </c>
      <c r="J402" s="23">
        <v>103.84103122404102</v>
      </c>
      <c r="K402" s="23">
        <v>178.05738166199717</v>
      </c>
      <c r="L402" s="23">
        <v>209.10457845577346</v>
      </c>
      <c r="M402" s="23">
        <v>148.04083902897131</v>
      </c>
      <c r="N402" s="23">
        <v>201.98185382546683</v>
      </c>
      <c r="O402" s="23">
        <v>253.08842181809817</v>
      </c>
      <c r="P402" s="23">
        <v>201.71839330249298</v>
      </c>
      <c r="Q402" s="23">
        <v>193.61103726019277</v>
      </c>
      <c r="R402" s="23">
        <v>231.51800698016174</v>
      </c>
      <c r="S402" s="23">
        <v>283.78440219512231</v>
      </c>
    </row>
    <row r="403" spans="1:19">
      <c r="A403" s="9">
        <f t="shared" si="6"/>
        <v>44986</v>
      </c>
      <c r="B403" s="23">
        <v>168.29418543744509</v>
      </c>
      <c r="C403" s="23">
        <v>169.9910063756268</v>
      </c>
      <c r="D403" s="23">
        <v>156.03750782050022</v>
      </c>
      <c r="E403" s="23">
        <v>143.78278553092406</v>
      </c>
      <c r="F403" s="23">
        <v>146.184332595635</v>
      </c>
      <c r="G403" s="23">
        <v>115.3989163142779</v>
      </c>
      <c r="H403" s="23">
        <v>174.34728896873349</v>
      </c>
      <c r="I403" s="23">
        <v>138.24689971115228</v>
      </c>
      <c r="J403" s="23">
        <v>100.79810752133699</v>
      </c>
      <c r="K403" s="23">
        <v>177.25754996921737</v>
      </c>
      <c r="L403" s="23">
        <v>203.58140227549606</v>
      </c>
      <c r="M403" s="23">
        <v>151.80755394331902</v>
      </c>
      <c r="N403" s="23">
        <v>196.63334280281066</v>
      </c>
      <c r="O403" s="23">
        <v>224.87964693274404</v>
      </c>
      <c r="P403" s="23">
        <v>186.02315507198685</v>
      </c>
      <c r="Q403" s="23">
        <v>185.08696213633209</v>
      </c>
      <c r="R403" s="23">
        <v>197.48576055830503</v>
      </c>
      <c r="S403" s="23">
        <v>242.69308679305212</v>
      </c>
    </row>
    <row r="404" spans="1:19">
      <c r="A404" s="9">
        <f t="shared" si="6"/>
        <v>45017</v>
      </c>
      <c r="B404" s="23">
        <v>171.06021366928374</v>
      </c>
      <c r="C404" s="23">
        <v>172.29040084978422</v>
      </c>
      <c r="D404" s="23">
        <v>156.32900931050517</v>
      </c>
      <c r="E404" s="23">
        <v>144.3014518135974</v>
      </c>
      <c r="F404" s="23">
        <v>146.26644130095463</v>
      </c>
      <c r="G404" s="23">
        <v>121.07725377859197</v>
      </c>
      <c r="H404" s="23">
        <v>168.59003338047981</v>
      </c>
      <c r="I404" s="23">
        <v>138.70052162752123</v>
      </c>
      <c r="J404" s="23">
        <v>100.81172163477203</v>
      </c>
      <c r="K404" s="23">
        <v>177.22845827435231</v>
      </c>
      <c r="L404" s="23">
        <v>195.53035829398357</v>
      </c>
      <c r="M404" s="23">
        <v>159.53411485734014</v>
      </c>
      <c r="N404" s="23">
        <v>191.00885562541959</v>
      </c>
      <c r="O404" s="23">
        <v>226.06164357485278</v>
      </c>
      <c r="P404" s="23">
        <v>192.36852273306704</v>
      </c>
      <c r="Q404" s="23">
        <v>195.46287923136205</v>
      </c>
      <c r="R404" s="23">
        <v>187.26690148745726</v>
      </c>
      <c r="S404" s="23">
        <v>242.19822795228052</v>
      </c>
    </row>
    <row r="405" spans="1:19">
      <c r="A405" s="9">
        <f t="shared" si="6"/>
        <v>45047</v>
      </c>
      <c r="B405" s="23">
        <v>158.29334992629535</v>
      </c>
      <c r="C405" s="23">
        <v>158.16840444636443</v>
      </c>
      <c r="D405" s="23">
        <v>150.73527325778539</v>
      </c>
      <c r="E405" s="23">
        <v>140.5205981199648</v>
      </c>
      <c r="F405" s="23">
        <v>142.05961807681442</v>
      </c>
      <c r="G405" s="23">
        <v>122.33093120944518</v>
      </c>
      <c r="H405" s="23">
        <v>156.13922783026044</v>
      </c>
      <c r="I405" s="23">
        <v>135.38921497286671</v>
      </c>
      <c r="J405" s="23">
        <v>100.67677555880404</v>
      </c>
      <c r="K405" s="23">
        <v>168.1831627517181</v>
      </c>
      <c r="L405" s="23">
        <v>178.1842809779194</v>
      </c>
      <c r="M405" s="23">
        <v>158.51404532354232</v>
      </c>
      <c r="N405" s="23">
        <v>175.28701385303683</v>
      </c>
      <c r="O405" s="23">
        <v>220.33514666894177</v>
      </c>
      <c r="P405" s="23">
        <v>169.22591386730184</v>
      </c>
      <c r="Q405" s="23">
        <v>177.50003401852871</v>
      </c>
      <c r="R405" s="23">
        <v>150.93660590535674</v>
      </c>
      <c r="S405" s="23">
        <v>212.39775222255653</v>
      </c>
    </row>
  </sheetData>
  <hyperlinks>
    <hyperlink ref="B1" r:id="rId1" display="https://www.imf.org/en/Research/commodity-prices" xr:uid="{F2BC0D4A-299A-446D-BF61-5D2FBB5151AF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7FF1B-1CC1-4ACA-BCC0-7CBC77AD7658}">
  <dimension ref="A1:X5792"/>
  <sheetViews>
    <sheetView showGridLines="0" workbookViewId="0">
      <pane xSplit="3" ySplit="4" topLeftCell="D265" activePane="bottomRight" state="frozen"/>
      <selection activeCell="G394" sqref="G394"/>
      <selection pane="topRight" activeCell="G394" sqref="G394"/>
      <selection pane="bottomLeft" activeCell="G394" sqref="G394"/>
      <selection pane="bottomRight" activeCell="B286" sqref="B286"/>
    </sheetView>
  </sheetViews>
  <sheetFormatPr baseColWidth="10" defaultRowHeight="14.5"/>
  <cols>
    <col min="2" max="2" width="8.453125" customWidth="1"/>
    <col min="3" max="3" width="5.453125" customWidth="1"/>
    <col min="4" max="4" width="10.1796875" bestFit="1" customWidth="1"/>
  </cols>
  <sheetData>
    <row r="1" spans="1:24">
      <c r="A1" t="s">
        <v>64</v>
      </c>
      <c r="B1" s="6" t="s">
        <v>65</v>
      </c>
    </row>
    <row r="2" spans="1:24"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0">
        <v>19</v>
      </c>
      <c r="S2" s="10">
        <v>20</v>
      </c>
      <c r="T2" s="10">
        <v>37</v>
      </c>
      <c r="U2" s="10">
        <v>38</v>
      </c>
      <c r="V2" s="10">
        <v>39</v>
      </c>
      <c r="W2" s="10">
        <v>40</v>
      </c>
      <c r="X2" s="10"/>
    </row>
    <row r="3" spans="1:24"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17</v>
      </c>
      <c r="S3" s="1" t="s">
        <v>18</v>
      </c>
      <c r="T3" s="1" t="s">
        <v>97</v>
      </c>
      <c r="U3" s="1" t="s">
        <v>98</v>
      </c>
      <c r="V3" s="1" t="s">
        <v>99</v>
      </c>
      <c r="W3" s="1" t="s">
        <v>100</v>
      </c>
      <c r="X3" s="1"/>
    </row>
    <row r="4" spans="1:24">
      <c r="A4" s="11" t="s">
        <v>62</v>
      </c>
      <c r="B4" s="11" t="s">
        <v>101</v>
      </c>
      <c r="C4" s="11" t="s">
        <v>102</v>
      </c>
      <c r="D4" s="12" t="s">
        <v>1</v>
      </c>
      <c r="E4" s="12" t="s">
        <v>2</v>
      </c>
      <c r="F4" s="12" t="s">
        <v>3</v>
      </c>
      <c r="G4" s="12" t="s">
        <v>4</v>
      </c>
      <c r="H4" s="12" t="s">
        <v>103</v>
      </c>
      <c r="I4" s="12" t="s">
        <v>104</v>
      </c>
      <c r="J4" s="12" t="s">
        <v>7</v>
      </c>
      <c r="K4" s="12" t="s">
        <v>105</v>
      </c>
      <c r="L4" s="12" t="s">
        <v>9</v>
      </c>
      <c r="M4" s="12" t="s">
        <v>10</v>
      </c>
      <c r="N4" s="12" t="s">
        <v>11</v>
      </c>
      <c r="O4" s="12" t="s">
        <v>106</v>
      </c>
      <c r="P4" s="12" t="s">
        <v>13</v>
      </c>
      <c r="Q4" s="12" t="s">
        <v>107</v>
      </c>
      <c r="R4" s="12" t="s">
        <v>17</v>
      </c>
      <c r="S4" s="12" t="s">
        <v>18</v>
      </c>
      <c r="T4" s="12" t="s">
        <v>97</v>
      </c>
      <c r="U4" s="12" t="s">
        <v>98</v>
      </c>
      <c r="V4" s="12" t="s">
        <v>99</v>
      </c>
      <c r="W4" s="12" t="s">
        <v>100</v>
      </c>
    </row>
    <row r="5" spans="1:24">
      <c r="A5" s="13">
        <v>36526</v>
      </c>
      <c r="B5" s="14">
        <f t="shared" ref="B5:B68" si="0">+YEAR(A5)</f>
        <v>2000</v>
      </c>
      <c r="C5" s="14">
        <f t="shared" ref="C5:C68" si="1">+MONTH(A5)</f>
        <v>1</v>
      </c>
      <c r="D5" s="15">
        <v>1926</v>
      </c>
      <c r="E5" s="15">
        <v>0.99977904761904735</v>
      </c>
      <c r="F5" s="15">
        <v>1.8024761904761903</v>
      </c>
      <c r="G5" s="15">
        <v>519.48571428571427</v>
      </c>
      <c r="H5" s="15">
        <v>3.4972142857142865</v>
      </c>
      <c r="I5" s="15">
        <v>9.4870000000000001</v>
      </c>
      <c r="J5" s="15">
        <v>4.1008571428571434</v>
      </c>
      <c r="K5" s="15">
        <v>6.1233333333333331</v>
      </c>
      <c r="L5" s="15">
        <v>0.54539476190476188</v>
      </c>
      <c r="M5" s="15">
        <v>3.7998666666666661</v>
      </c>
      <c r="N5" s="15">
        <v>28.245952380952385</v>
      </c>
      <c r="O5" s="15">
        <v>251.53952380952381</v>
      </c>
      <c r="P5" s="15">
        <v>8.2792190476190477</v>
      </c>
      <c r="Q5" s="15">
        <v>35.523666666666671</v>
      </c>
      <c r="R5" s="15">
        <v>7252.3809523809523</v>
      </c>
      <c r="S5" s="15">
        <v>43.476666666666659</v>
      </c>
      <c r="T5" s="15">
        <v>101.71285714285716</v>
      </c>
      <c r="U5" s="15"/>
      <c r="V5" s="15"/>
      <c r="W5" s="15">
        <v>254.27571428571429</v>
      </c>
    </row>
    <row r="6" spans="1:24">
      <c r="A6" s="13">
        <v>36557</v>
      </c>
      <c r="B6" s="14">
        <f t="shared" si="0"/>
        <v>2000</v>
      </c>
      <c r="C6" s="14">
        <f t="shared" si="1"/>
        <v>2</v>
      </c>
      <c r="D6" s="15">
        <v>1946.742857142857</v>
      </c>
      <c r="E6" s="15">
        <v>0.99971428571428567</v>
      </c>
      <c r="F6" s="15">
        <v>1.7745238095238098</v>
      </c>
      <c r="G6" s="15">
        <v>511.75238095238103</v>
      </c>
      <c r="H6" s="15">
        <v>3.4527857142857141</v>
      </c>
      <c r="I6" s="15">
        <v>9.4120476190476197</v>
      </c>
      <c r="J6" s="15">
        <v>4.1433333333333344</v>
      </c>
      <c r="K6" s="15">
        <v>6.3073333333333323</v>
      </c>
      <c r="L6" s="15">
        <v>0.56348285714285706</v>
      </c>
      <c r="M6" s="15">
        <v>3.7998523809523808</v>
      </c>
      <c r="N6" s="15">
        <v>28.742909523809523</v>
      </c>
      <c r="O6" s="15">
        <v>260.06619047619051</v>
      </c>
      <c r="P6" s="15">
        <v>8.2780904761904779</v>
      </c>
      <c r="Q6" s="15">
        <v>36.266142857142867</v>
      </c>
      <c r="R6" s="15">
        <v>7416.4285714285716</v>
      </c>
      <c r="S6" s="15">
        <v>43.563904761904759</v>
      </c>
      <c r="T6" s="15">
        <v>104.43333333333332</v>
      </c>
      <c r="U6" s="15"/>
      <c r="V6" s="15"/>
      <c r="W6" s="15">
        <v>254.61476190476185</v>
      </c>
    </row>
    <row r="7" spans="1:24">
      <c r="A7" s="13">
        <v>36586</v>
      </c>
      <c r="B7" s="14">
        <f t="shared" si="0"/>
        <v>2000</v>
      </c>
      <c r="C7" s="14">
        <f t="shared" si="1"/>
        <v>3</v>
      </c>
      <c r="D7" s="15">
        <v>1955.4347826086957</v>
      </c>
      <c r="E7" s="15">
        <v>0.99975869565217379</v>
      </c>
      <c r="F7" s="15">
        <v>1.7407391304347826</v>
      </c>
      <c r="G7" s="15">
        <v>504.40652173913043</v>
      </c>
      <c r="H7" s="15">
        <v>3.4426521739130429</v>
      </c>
      <c r="I7" s="15">
        <v>9.2825652173913067</v>
      </c>
      <c r="J7" s="15">
        <v>4.0869347826086946</v>
      </c>
      <c r="K7" s="15">
        <v>6.4618260869565223</v>
      </c>
      <c r="L7" s="15">
        <v>0.5803939130434782</v>
      </c>
      <c r="M7" s="15">
        <v>3.7998608695652165</v>
      </c>
      <c r="N7" s="15">
        <v>28.46524347826087</v>
      </c>
      <c r="O7" s="15">
        <v>266.39869565217401</v>
      </c>
      <c r="P7" s="15">
        <v>8.2785608695652151</v>
      </c>
      <c r="Q7" s="15">
        <v>36.927130434782612</v>
      </c>
      <c r="R7" s="15">
        <v>7450.217391304348</v>
      </c>
      <c r="S7" s="15">
        <v>43.527826086956516</v>
      </c>
      <c r="T7" s="15">
        <v>105.54347826086956</v>
      </c>
      <c r="U7" s="15"/>
      <c r="V7" s="15"/>
      <c r="W7" s="15">
        <v>249.38</v>
      </c>
    </row>
    <row r="8" spans="1:24">
      <c r="A8" s="13">
        <v>36617</v>
      </c>
      <c r="B8" s="14">
        <f t="shared" si="0"/>
        <v>2000</v>
      </c>
      <c r="C8" s="14">
        <f t="shared" si="1"/>
        <v>4</v>
      </c>
      <c r="D8" s="15">
        <v>1989.8</v>
      </c>
      <c r="E8" s="15">
        <v>0.9996434999999998</v>
      </c>
      <c r="F8" s="15">
        <v>1.7686499999999998</v>
      </c>
      <c r="G8" s="15">
        <v>508.75500000000011</v>
      </c>
      <c r="H8" s="15">
        <v>3.4772000000000007</v>
      </c>
      <c r="I8" s="15">
        <v>9.39025</v>
      </c>
      <c r="J8" s="15">
        <v>4.2387500000000005</v>
      </c>
      <c r="K8" s="15">
        <v>6.6450000000000014</v>
      </c>
      <c r="L8" s="15">
        <v>0.59634600000000015</v>
      </c>
      <c r="M8" s="15">
        <v>3.7997900000000002</v>
      </c>
      <c r="N8" s="15">
        <v>28.592500000000008</v>
      </c>
      <c r="O8" s="15">
        <v>273.17649999999998</v>
      </c>
      <c r="P8" s="15">
        <v>8.279284999999998</v>
      </c>
      <c r="Q8" s="15">
        <v>38.445650000000008</v>
      </c>
      <c r="R8" s="15">
        <v>7771.25</v>
      </c>
      <c r="S8" s="15">
        <v>43.572599999999994</v>
      </c>
      <c r="T8" s="15">
        <v>106.79900000000002</v>
      </c>
      <c r="U8" s="15"/>
      <c r="V8" s="15"/>
      <c r="W8" s="15">
        <v>238.02500000000003</v>
      </c>
    </row>
    <row r="9" spans="1:24">
      <c r="A9" s="13">
        <v>36647</v>
      </c>
      <c r="B9" s="14">
        <f t="shared" si="0"/>
        <v>2000</v>
      </c>
      <c r="C9" s="14">
        <f t="shared" si="1"/>
        <v>5</v>
      </c>
      <c r="D9" s="15">
        <v>2058.0956521739131</v>
      </c>
      <c r="E9" s="15">
        <v>0.99971478260869528</v>
      </c>
      <c r="F9" s="15">
        <v>1.8253043478260869</v>
      </c>
      <c r="G9" s="15">
        <v>521.55000000000007</v>
      </c>
      <c r="H9" s="15">
        <v>3.5018478260869568</v>
      </c>
      <c r="I9" s="15">
        <v>9.4958260869565212</v>
      </c>
      <c r="J9" s="15">
        <v>4.4806739130434794</v>
      </c>
      <c r="K9" s="15">
        <v>7.0218913043478262</v>
      </c>
      <c r="L9" s="15">
        <v>0.61705086956521749</v>
      </c>
      <c r="M9" s="15">
        <v>3.7998347826086949</v>
      </c>
      <c r="N9" s="15">
        <v>28.317826086956519</v>
      </c>
      <c r="O9" s="15">
        <v>285.05652173913052</v>
      </c>
      <c r="P9" s="15">
        <v>8.2780434782608676</v>
      </c>
      <c r="Q9" s="15">
        <v>40.264000000000003</v>
      </c>
      <c r="R9" s="15">
        <v>8319.1304347826081</v>
      </c>
      <c r="S9" s="15">
        <v>43.889565217391308</v>
      </c>
      <c r="T9" s="15">
        <v>110.71347826086954</v>
      </c>
      <c r="U9" s="15"/>
      <c r="V9" s="15"/>
      <c r="W9" s="15">
        <v>217.63391304347826</v>
      </c>
    </row>
    <row r="10" spans="1:24">
      <c r="A10" s="13">
        <v>36678</v>
      </c>
      <c r="B10" s="14">
        <f t="shared" si="0"/>
        <v>2000</v>
      </c>
      <c r="C10" s="14">
        <f t="shared" si="1"/>
        <v>6</v>
      </c>
      <c r="D10" s="15">
        <v>2122.3863636363635</v>
      </c>
      <c r="E10" s="15">
        <v>0.99970727272727278</v>
      </c>
      <c r="F10" s="15">
        <v>1.8078636363636362</v>
      </c>
      <c r="G10" s="15">
        <v>530.7409090909091</v>
      </c>
      <c r="H10" s="15">
        <v>3.4840227272727273</v>
      </c>
      <c r="I10" s="15">
        <v>9.8285909090909094</v>
      </c>
      <c r="J10" s="15">
        <v>4.3848454545454549</v>
      </c>
      <c r="K10" s="15">
        <v>6.9080227272727281</v>
      </c>
      <c r="L10" s="15">
        <v>0.61566863636363633</v>
      </c>
      <c r="M10" s="15">
        <v>3.7996863636363627</v>
      </c>
      <c r="N10" s="15">
        <v>28.236477272727267</v>
      </c>
      <c r="O10" s="15">
        <v>273.30818181818182</v>
      </c>
      <c r="P10" s="15">
        <v>8.2771999999999988</v>
      </c>
      <c r="Q10" s="15">
        <v>37.87240909090908</v>
      </c>
      <c r="R10" s="15">
        <v>8592.045454545454</v>
      </c>
      <c r="S10" s="15">
        <v>44.600454545454554</v>
      </c>
      <c r="T10" s="15">
        <v>107.10590909090909</v>
      </c>
      <c r="U10" s="15"/>
      <c r="V10" s="15"/>
      <c r="W10" s="15">
        <v>224.48590909090916</v>
      </c>
    </row>
    <row r="11" spans="1:24">
      <c r="A11" s="13">
        <v>36708</v>
      </c>
      <c r="B11" s="14">
        <f t="shared" si="0"/>
        <v>2000</v>
      </c>
      <c r="C11" s="14">
        <f t="shared" si="1"/>
        <v>7</v>
      </c>
      <c r="D11" s="15">
        <v>2162.3260869565215</v>
      </c>
      <c r="E11" s="15">
        <v>0.99970086956521742</v>
      </c>
      <c r="F11" s="15">
        <v>1.7964782608695651</v>
      </c>
      <c r="G11" s="15">
        <v>542.84347826086946</v>
      </c>
      <c r="H11" s="15">
        <v>3.479043478260869</v>
      </c>
      <c r="I11" s="15">
        <v>9.4186956521739127</v>
      </c>
      <c r="J11" s="15">
        <v>4.306673913043479</v>
      </c>
      <c r="K11" s="15">
        <v>6.8821304347826073</v>
      </c>
      <c r="L11" s="15">
        <v>0.62714652173913044</v>
      </c>
      <c r="M11" s="15">
        <v>3.799804347826087</v>
      </c>
      <c r="N11" s="15">
        <v>27.842043478260869</v>
      </c>
      <c r="O11" s="15">
        <v>276.66304347826082</v>
      </c>
      <c r="P11" s="15">
        <v>8.2793347826086965</v>
      </c>
      <c r="Q11" s="15">
        <v>37.871652173913041</v>
      </c>
      <c r="R11" s="15">
        <v>9149.565217391304</v>
      </c>
      <c r="S11" s="15">
        <v>44.686086956521741</v>
      </c>
      <c r="T11" s="15">
        <v>108.22304347826088</v>
      </c>
      <c r="U11" s="15"/>
      <c r="V11" s="15"/>
      <c r="W11" s="15">
        <v>227.09869565217389</v>
      </c>
    </row>
    <row r="12" spans="1:24">
      <c r="A12" s="13">
        <v>36739</v>
      </c>
      <c r="B12" s="14">
        <f t="shared" si="0"/>
        <v>2000</v>
      </c>
      <c r="C12" s="14">
        <f t="shared" si="1"/>
        <v>8</v>
      </c>
      <c r="D12" s="15">
        <v>2188.3956521739133</v>
      </c>
      <c r="E12" s="15">
        <v>0.99972043478260875</v>
      </c>
      <c r="F12" s="15">
        <v>1.8083478260869568</v>
      </c>
      <c r="G12" s="15">
        <v>550.30217391304348</v>
      </c>
      <c r="H12" s="15">
        <v>3.4768347826086954</v>
      </c>
      <c r="I12" s="15">
        <v>9.2591304347826107</v>
      </c>
      <c r="J12" s="15">
        <v>4.3501956521739125</v>
      </c>
      <c r="K12" s="15">
        <v>6.9521608695652173</v>
      </c>
      <c r="L12" s="15">
        <v>0.64561391304347837</v>
      </c>
      <c r="M12" s="15">
        <v>3.7998434782608697</v>
      </c>
      <c r="N12" s="15">
        <v>27.736521739130438</v>
      </c>
      <c r="O12" s="15">
        <v>288.38608695652175</v>
      </c>
      <c r="P12" s="15">
        <v>8.2795695652173915</v>
      </c>
      <c r="Q12" s="15">
        <v>39.079434782608693</v>
      </c>
      <c r="R12" s="15">
        <v>8420</v>
      </c>
      <c r="S12" s="15">
        <v>45.596956521739131</v>
      </c>
      <c r="T12" s="15">
        <v>111.16695652173912</v>
      </c>
      <c r="U12" s="15"/>
      <c r="V12" s="15"/>
      <c r="W12" s="15">
        <v>220.235652173913</v>
      </c>
    </row>
    <row r="13" spans="1:24">
      <c r="A13" s="13">
        <v>36770</v>
      </c>
      <c r="B13" s="14">
        <f t="shared" si="0"/>
        <v>2000</v>
      </c>
      <c r="C13" s="14">
        <f t="shared" si="1"/>
        <v>9</v>
      </c>
      <c r="D13" s="15">
        <v>2213.0714285714284</v>
      </c>
      <c r="E13" s="15">
        <v>0.99967476190476201</v>
      </c>
      <c r="F13" s="15">
        <v>1.8365238095238092</v>
      </c>
      <c r="G13" s="15">
        <v>565.39523809523814</v>
      </c>
      <c r="H13" s="15">
        <v>3.4831476190476187</v>
      </c>
      <c r="I13" s="15">
        <v>9.3519047619047608</v>
      </c>
      <c r="J13" s="15">
        <v>4.4866190476190475</v>
      </c>
      <c r="K13" s="15">
        <v>7.1675714285714287</v>
      </c>
      <c r="L13" s="15">
        <v>0.66405238095238095</v>
      </c>
      <c r="M13" s="15">
        <v>3.7997952380952373</v>
      </c>
      <c r="N13" s="15">
        <v>27.807666666666666</v>
      </c>
      <c r="O13" s="15">
        <v>301.15952380952388</v>
      </c>
      <c r="P13" s="15">
        <v>8.2785809523809544</v>
      </c>
      <c r="Q13" s="15">
        <v>40.665761904761908</v>
      </c>
      <c r="R13" s="15">
        <v>8609.0476190476184</v>
      </c>
      <c r="S13" s="15">
        <v>45.784285714285716</v>
      </c>
      <c r="T13" s="15">
        <v>114.21809523809523</v>
      </c>
      <c r="U13" s="15"/>
      <c r="V13" s="15"/>
      <c r="W13" s="15">
        <v>202.64714285714285</v>
      </c>
    </row>
    <row r="14" spans="1:24">
      <c r="A14" s="13">
        <v>36800</v>
      </c>
      <c r="B14" s="14">
        <f t="shared" si="0"/>
        <v>2000</v>
      </c>
      <c r="C14" s="14">
        <f t="shared" si="1"/>
        <v>10</v>
      </c>
      <c r="D14" s="15">
        <v>2169.25</v>
      </c>
      <c r="E14" s="15">
        <v>0.99966363636363653</v>
      </c>
      <c r="F14" s="15">
        <v>1.8783181818181818</v>
      </c>
      <c r="G14" s="15">
        <v>567.82727272727277</v>
      </c>
      <c r="H14" s="15">
        <v>3.4986590909090909</v>
      </c>
      <c r="I14" s="15">
        <v>9.532</v>
      </c>
      <c r="J14" s="15">
        <v>4.6388409090909093</v>
      </c>
      <c r="K14" s="15">
        <v>7.4799772727272718</v>
      </c>
      <c r="L14" s="15">
        <v>0.67711522727272733</v>
      </c>
      <c r="M14" s="15">
        <v>3.799868181818181</v>
      </c>
      <c r="N14" s="15">
        <v>27.876409090909089</v>
      </c>
      <c r="O14" s="15">
        <v>307.96545454545458</v>
      </c>
      <c r="P14" s="15">
        <v>8.2784863636363628</v>
      </c>
      <c r="Q14" s="15">
        <v>41.288818181818179</v>
      </c>
      <c r="R14" s="15">
        <v>8923.181818181818</v>
      </c>
      <c r="S14" s="15">
        <v>46.275454545454551</v>
      </c>
      <c r="T14" s="15">
        <v>116.05136363636365</v>
      </c>
      <c r="U14" s="15"/>
      <c r="V14" s="15"/>
      <c r="W14" s="15">
        <v>183.24909090909088</v>
      </c>
    </row>
    <row r="15" spans="1:24">
      <c r="A15" s="13">
        <v>36831</v>
      </c>
      <c r="B15" s="14">
        <f t="shared" si="0"/>
        <v>2000</v>
      </c>
      <c r="C15" s="14">
        <f t="shared" si="1"/>
        <v>11</v>
      </c>
      <c r="D15" s="15">
        <v>2134.931818181818</v>
      </c>
      <c r="E15" s="15">
        <v>0.99958818181818176</v>
      </c>
      <c r="F15" s="15">
        <v>1.9481818181818185</v>
      </c>
      <c r="G15" s="15">
        <v>574.6431818181818</v>
      </c>
      <c r="H15" s="15">
        <v>3.5267318181818186</v>
      </c>
      <c r="I15" s="15">
        <v>9.4922727272727254</v>
      </c>
      <c r="J15" s="15">
        <v>4.553431818181819</v>
      </c>
      <c r="K15" s="15">
        <v>7.6921227272727286</v>
      </c>
      <c r="L15" s="15">
        <v>0.68377318181818181</v>
      </c>
      <c r="M15" s="15">
        <v>3.7997954545454533</v>
      </c>
      <c r="N15" s="15">
        <v>27.833818181818184</v>
      </c>
      <c r="O15" s="15">
        <v>308.61363636363637</v>
      </c>
      <c r="P15" s="15">
        <v>8.2773999999999983</v>
      </c>
      <c r="Q15" s="15">
        <v>40.457318181818181</v>
      </c>
      <c r="R15" s="15">
        <v>9330.2272727272721</v>
      </c>
      <c r="S15" s="15">
        <v>46.702727272727273</v>
      </c>
      <c r="T15" s="15">
        <v>116.47590909090906</v>
      </c>
      <c r="U15" s="15"/>
      <c r="V15" s="15"/>
      <c r="W15" s="15">
        <v>182.22727272727272</v>
      </c>
    </row>
    <row r="16" spans="1:24">
      <c r="A16" s="13">
        <v>36861</v>
      </c>
      <c r="B16" s="14">
        <f t="shared" si="0"/>
        <v>2000</v>
      </c>
      <c r="C16" s="14">
        <f t="shared" si="1"/>
        <v>12</v>
      </c>
      <c r="D16" s="15">
        <v>2189.652380952381</v>
      </c>
      <c r="E16" s="15">
        <v>0.99925904761904794</v>
      </c>
      <c r="F16" s="15">
        <v>1.9611428571428571</v>
      </c>
      <c r="G16" s="15">
        <v>574.35</v>
      </c>
      <c r="H16" s="15">
        <v>3.5185000000000004</v>
      </c>
      <c r="I16" s="15">
        <v>9.4758571428571425</v>
      </c>
      <c r="J16" s="15">
        <v>4.302666666666668</v>
      </c>
      <c r="K16" s="15">
        <v>7.6280238095238095</v>
      </c>
      <c r="L16" s="15">
        <v>0.67638619047619053</v>
      </c>
      <c r="M16" s="15">
        <v>3.7996476190476187</v>
      </c>
      <c r="N16" s="15">
        <v>28.037095238095237</v>
      </c>
      <c r="O16" s="15">
        <v>293.83571428571423</v>
      </c>
      <c r="P16" s="15">
        <v>8.2771380952380955</v>
      </c>
      <c r="Q16" s="15">
        <v>38.678809523809512</v>
      </c>
      <c r="R16" s="15">
        <v>9411.4285714285706</v>
      </c>
      <c r="S16" s="15">
        <v>46.675714285714278</v>
      </c>
      <c r="T16" s="15">
        <v>112.6342857142857</v>
      </c>
      <c r="U16" s="15"/>
      <c r="V16" s="15"/>
      <c r="W16" s="15">
        <v>178.36857142857141</v>
      </c>
    </row>
    <row r="17" spans="1:23">
      <c r="A17" s="13">
        <v>36892</v>
      </c>
      <c r="B17" s="14">
        <f t="shared" si="0"/>
        <v>2001</v>
      </c>
      <c r="C17" s="14">
        <f t="shared" si="1"/>
        <v>1</v>
      </c>
      <c r="D17" s="15">
        <v>2240.8478260869565</v>
      </c>
      <c r="E17" s="15">
        <v>0.99965956521739119</v>
      </c>
      <c r="F17" s="15">
        <v>1.954491304347826</v>
      </c>
      <c r="G17" s="15">
        <v>570.2569565217392</v>
      </c>
      <c r="H17" s="15">
        <v>3.522278260869566</v>
      </c>
      <c r="I17" s="15">
        <v>9.7576956521739113</v>
      </c>
      <c r="J17" s="15">
        <v>4.1094565217391308</v>
      </c>
      <c r="K17" s="15">
        <v>7.7640913043478257</v>
      </c>
      <c r="L17" s="15">
        <v>0.67071273913043483</v>
      </c>
      <c r="M17" s="15">
        <v>3.7995652173913039</v>
      </c>
      <c r="N17" s="15">
        <v>28.403826086956521</v>
      </c>
      <c r="O17" s="15">
        <v>282.2630434782609</v>
      </c>
      <c r="P17" s="15">
        <v>8.277560869565221</v>
      </c>
      <c r="Q17" s="15">
        <v>37.426260869565219</v>
      </c>
      <c r="R17" s="15">
        <v>9445.434782608696</v>
      </c>
      <c r="S17" s="15">
        <v>46.475217391304341</v>
      </c>
      <c r="T17" s="15">
        <v>110.10130434782609</v>
      </c>
      <c r="U17" s="15"/>
      <c r="V17" s="15"/>
      <c r="W17" s="15">
        <v>186.1978260869565</v>
      </c>
    </row>
    <row r="18" spans="1:23">
      <c r="A18" s="13">
        <v>36923</v>
      </c>
      <c r="B18" s="14">
        <f t="shared" si="0"/>
        <v>2001</v>
      </c>
      <c r="C18" s="14">
        <f t="shared" si="1"/>
        <v>2</v>
      </c>
      <c r="D18" s="15">
        <v>2244.75</v>
      </c>
      <c r="E18" s="15">
        <v>0.99978849999999997</v>
      </c>
      <c r="F18" s="15">
        <v>2.0071499999999998</v>
      </c>
      <c r="G18" s="15">
        <v>563.76199999999994</v>
      </c>
      <c r="H18" s="15">
        <v>3.5273000000000003</v>
      </c>
      <c r="I18" s="15">
        <v>9.7007999999999974</v>
      </c>
      <c r="J18" s="15">
        <v>4.0827749999999998</v>
      </c>
      <c r="K18" s="15">
        <v>7.8090799999999989</v>
      </c>
      <c r="L18" s="15">
        <v>0.73777550000000003</v>
      </c>
      <c r="M18" s="15">
        <v>3.7996349999999999</v>
      </c>
      <c r="N18" s="15">
        <v>28.631250000000005</v>
      </c>
      <c r="O18" s="15">
        <v>288.35250000000002</v>
      </c>
      <c r="P18" s="15">
        <v>8.2770350000000015</v>
      </c>
      <c r="Q18" s="15">
        <v>37.593949999999992</v>
      </c>
      <c r="R18" s="15">
        <v>9604.2999999999993</v>
      </c>
      <c r="S18" s="15">
        <v>46.459999999999994</v>
      </c>
      <c r="T18" s="15">
        <v>111.80550000000001</v>
      </c>
      <c r="U18" s="15"/>
      <c r="V18" s="15"/>
      <c r="W18" s="15">
        <v>188.96555000000001</v>
      </c>
    </row>
    <row r="19" spans="1:23">
      <c r="A19" s="13">
        <v>36951</v>
      </c>
      <c r="B19" s="14">
        <f t="shared" si="0"/>
        <v>2001</v>
      </c>
      <c r="C19" s="14">
        <f t="shared" si="1"/>
        <v>3</v>
      </c>
      <c r="D19" s="15">
        <v>2281.3545454545451</v>
      </c>
      <c r="E19" s="15">
        <v>0.99970318181818196</v>
      </c>
      <c r="F19" s="15">
        <v>2.0918409090909091</v>
      </c>
      <c r="G19" s="15">
        <v>588.54318181818178</v>
      </c>
      <c r="H19" s="15">
        <v>3.5193318181818181</v>
      </c>
      <c r="I19" s="15">
        <v>9.5810454545454533</v>
      </c>
      <c r="J19" s="15">
        <v>4.0591590909090902</v>
      </c>
      <c r="K19" s="15">
        <v>7.8960499999999998</v>
      </c>
      <c r="L19" s="15">
        <v>0.9523454545454545</v>
      </c>
      <c r="M19" s="15">
        <v>3.7997045454545444</v>
      </c>
      <c r="N19" s="15">
        <v>28.697636363636366</v>
      </c>
      <c r="O19" s="15">
        <v>293.21954545454543</v>
      </c>
      <c r="P19" s="15">
        <v>8.2775318181818172</v>
      </c>
      <c r="Q19" s="15">
        <v>38.061727272727275</v>
      </c>
      <c r="R19" s="15">
        <v>10176.272727272728</v>
      </c>
      <c r="S19" s="15">
        <v>46.558181818181815</v>
      </c>
      <c r="T19" s="15">
        <v>113.93181818181819</v>
      </c>
      <c r="U19" s="15"/>
      <c r="V19" s="15"/>
      <c r="W19" s="15">
        <v>172.22454545454545</v>
      </c>
    </row>
    <row r="20" spans="1:23">
      <c r="A20" s="13">
        <v>36982</v>
      </c>
      <c r="B20" s="14">
        <f t="shared" si="0"/>
        <v>2001</v>
      </c>
      <c r="C20" s="14">
        <f t="shared" si="1"/>
        <v>4</v>
      </c>
      <c r="D20" s="15">
        <v>2323.0952380952381</v>
      </c>
      <c r="E20" s="15">
        <v>0.99948523809523815</v>
      </c>
      <c r="F20" s="15">
        <v>2.1926190476190479</v>
      </c>
      <c r="G20" s="15">
        <v>598.81904761904752</v>
      </c>
      <c r="H20" s="15">
        <v>3.5579904761904761</v>
      </c>
      <c r="I20" s="15">
        <v>9.3238571428571415</v>
      </c>
      <c r="J20" s="15">
        <v>4.0127619047619039</v>
      </c>
      <c r="K20" s="15">
        <v>8.073261904761905</v>
      </c>
      <c r="L20" s="15">
        <v>1.2002380952380953</v>
      </c>
      <c r="M20" s="15">
        <v>3.799661904761904</v>
      </c>
      <c r="N20" s="15">
        <v>28.874761904761911</v>
      </c>
      <c r="O20" s="15">
        <v>298.73714285714289</v>
      </c>
      <c r="P20" s="15">
        <v>8.2771047619047629</v>
      </c>
      <c r="Q20" s="15">
        <v>38.658523809523821</v>
      </c>
      <c r="R20" s="15">
        <v>11069.285714285714</v>
      </c>
      <c r="S20" s="15">
        <v>46.703809523809511</v>
      </c>
      <c r="T20" s="15">
        <v>115.5095238095238</v>
      </c>
      <c r="U20" s="15"/>
      <c r="V20" s="15"/>
      <c r="W20" s="15">
        <v>162.91190476190474</v>
      </c>
    </row>
    <row r="21" spans="1:23">
      <c r="A21" s="13">
        <v>37012</v>
      </c>
      <c r="B21" s="14">
        <f t="shared" si="0"/>
        <v>2001</v>
      </c>
      <c r="C21" s="14">
        <f t="shared" si="1"/>
        <v>5</v>
      </c>
      <c r="D21" s="15">
        <v>2343.6160869565215</v>
      </c>
      <c r="E21" s="15">
        <v>0.9996600000000001</v>
      </c>
      <c r="F21" s="15">
        <v>2.2934782608695654</v>
      </c>
      <c r="G21" s="15">
        <v>604.95434782608709</v>
      </c>
      <c r="H21" s="15">
        <v>3.6001086956521742</v>
      </c>
      <c r="I21" s="15">
        <v>9.1409565217391293</v>
      </c>
      <c r="J21" s="15">
        <v>3.9797826086956518</v>
      </c>
      <c r="K21" s="15">
        <v>7.9619565217391308</v>
      </c>
      <c r="L21" s="15">
        <v>1.1256521739130436</v>
      </c>
      <c r="M21" s="15">
        <v>3.7996652173913028</v>
      </c>
      <c r="N21" s="15">
        <v>29.03360869565217</v>
      </c>
      <c r="O21" s="15">
        <v>295.32739130434771</v>
      </c>
      <c r="P21" s="15">
        <v>8.2772304347826076</v>
      </c>
      <c r="Q21" s="15">
        <v>39.290000000000006</v>
      </c>
      <c r="R21" s="15">
        <v>11246.521739130434</v>
      </c>
      <c r="S21" s="15">
        <v>46.863043478260863</v>
      </c>
      <c r="T21" s="15">
        <v>116.81565217391301</v>
      </c>
      <c r="U21" s="15"/>
      <c r="V21" s="15"/>
      <c r="W21" s="15">
        <v>170.74173913043481</v>
      </c>
    </row>
    <row r="22" spans="1:23">
      <c r="A22" s="13">
        <v>37043</v>
      </c>
      <c r="B22" s="14">
        <f t="shared" si="0"/>
        <v>2001</v>
      </c>
      <c r="C22" s="14">
        <f t="shared" si="1"/>
        <v>6</v>
      </c>
      <c r="D22" s="15">
        <v>2301.1714285714284</v>
      </c>
      <c r="E22" s="15">
        <v>0.99972619047619016</v>
      </c>
      <c r="F22" s="15">
        <v>2.3768095238095239</v>
      </c>
      <c r="G22" s="15">
        <v>616.62380952380954</v>
      </c>
      <c r="H22" s="15">
        <v>3.5262380952380958</v>
      </c>
      <c r="I22" s="15">
        <v>9.0746190476190449</v>
      </c>
      <c r="J22" s="15">
        <v>3.9703238095238089</v>
      </c>
      <c r="K22" s="15">
        <v>8.0495952380952378</v>
      </c>
      <c r="L22" s="15">
        <v>1.2097619047619046</v>
      </c>
      <c r="M22" s="15">
        <v>3.7997380952380944</v>
      </c>
      <c r="N22" s="15">
        <v>29.134047619047621</v>
      </c>
      <c r="O22" s="15">
        <v>289.2233333333333</v>
      </c>
      <c r="P22" s="15">
        <v>8.2770380952380957</v>
      </c>
      <c r="Q22" s="15">
        <v>39.774999999999999</v>
      </c>
      <c r="R22" s="15">
        <v>11297.476190476191</v>
      </c>
      <c r="S22" s="15">
        <v>46.946190476190473</v>
      </c>
      <c r="T22" s="15">
        <v>118.95000000000002</v>
      </c>
      <c r="U22" s="15"/>
      <c r="V22" s="15"/>
      <c r="W22" s="15">
        <v>167.99904761904759</v>
      </c>
    </row>
    <row r="23" spans="1:23">
      <c r="A23" s="13">
        <v>37073</v>
      </c>
      <c r="B23" s="14">
        <f t="shared" si="0"/>
        <v>2001</v>
      </c>
      <c r="C23" s="14">
        <f t="shared" si="1"/>
        <v>7</v>
      </c>
      <c r="D23" s="15">
        <v>2303.0045454545452</v>
      </c>
      <c r="E23" s="15">
        <v>0.99938227272727287</v>
      </c>
      <c r="F23" s="15">
        <v>2.469727272727273</v>
      </c>
      <c r="G23" s="15">
        <v>657.1954545454546</v>
      </c>
      <c r="H23" s="15">
        <v>3.5012954545454549</v>
      </c>
      <c r="I23" s="15">
        <v>9.1611363636363663</v>
      </c>
      <c r="J23" s="15">
        <v>4.2032772727272718</v>
      </c>
      <c r="K23" s="15">
        <v>8.1994818181818179</v>
      </c>
      <c r="L23" s="15">
        <v>1.309181818181818</v>
      </c>
      <c r="M23" s="15">
        <v>3.7996090909090907</v>
      </c>
      <c r="N23" s="15">
        <v>29.239409090909092</v>
      </c>
      <c r="O23" s="15">
        <v>288.44136363636369</v>
      </c>
      <c r="P23" s="15">
        <v>8.2768909090909073</v>
      </c>
      <c r="Q23" s="15">
        <v>39.299545454545459</v>
      </c>
      <c r="R23" s="15">
        <v>10855.772727272728</v>
      </c>
      <c r="S23" s="15">
        <v>47.08090909090911</v>
      </c>
      <c r="T23" s="15">
        <v>118.44772727272722</v>
      </c>
      <c r="U23" s="15"/>
      <c r="V23" s="15"/>
      <c r="W23" s="15">
        <v>159.60590909090908</v>
      </c>
    </row>
    <row r="24" spans="1:23">
      <c r="A24" s="13">
        <v>37104</v>
      </c>
      <c r="B24" s="14">
        <f t="shared" si="0"/>
        <v>2001</v>
      </c>
      <c r="C24" s="14">
        <f t="shared" si="1"/>
        <v>8</v>
      </c>
      <c r="D24" s="15">
        <v>2288.3152173913045</v>
      </c>
      <c r="E24" s="15">
        <v>0.99929695652173922</v>
      </c>
      <c r="F24" s="15">
        <v>2.5116956521739131</v>
      </c>
      <c r="G24" s="15">
        <v>674.3608695652174</v>
      </c>
      <c r="H24" s="15">
        <v>3.4908695652173911</v>
      </c>
      <c r="I24" s="15">
        <v>9.1281304347826069</v>
      </c>
      <c r="J24" s="15">
        <v>4.2444347826086952</v>
      </c>
      <c r="K24" s="15">
        <v>8.3085521739130428</v>
      </c>
      <c r="L24" s="15">
        <v>1.3920652173913046</v>
      </c>
      <c r="M24" s="15">
        <v>3.7995739130434778</v>
      </c>
      <c r="N24" s="15">
        <v>29.356913043478258</v>
      </c>
      <c r="O24" s="15">
        <v>277.87434782608699</v>
      </c>
      <c r="P24" s="15">
        <v>8.2769695652173922</v>
      </c>
      <c r="Q24" s="15">
        <v>37.712608695652172</v>
      </c>
      <c r="R24" s="15">
        <v>8943.04347826087</v>
      </c>
      <c r="S24" s="15">
        <v>47.0704347826087</v>
      </c>
      <c r="T24" s="15">
        <v>114.38999999999999</v>
      </c>
      <c r="U24" s="15"/>
      <c r="V24" s="15"/>
      <c r="W24" s="15">
        <v>160.10869565217388</v>
      </c>
    </row>
    <row r="25" spans="1:23">
      <c r="A25" s="13">
        <v>37135</v>
      </c>
      <c r="B25" s="14">
        <f t="shared" si="0"/>
        <v>2001</v>
      </c>
      <c r="C25" s="14">
        <f t="shared" si="1"/>
        <v>9</v>
      </c>
      <c r="D25" s="15">
        <v>2329.23</v>
      </c>
      <c r="E25" s="15">
        <v>0.99963350000000006</v>
      </c>
      <c r="F25" s="15">
        <v>2.6645500000000002</v>
      </c>
      <c r="G25" s="15">
        <v>682.78</v>
      </c>
      <c r="H25" s="15">
        <v>3.4893500000000008</v>
      </c>
      <c r="I25" s="15">
        <v>9.4145000000000003</v>
      </c>
      <c r="J25" s="15">
        <v>4.2189199999999989</v>
      </c>
      <c r="K25" s="15">
        <v>8.6513100000000005</v>
      </c>
      <c r="L25" s="15">
        <v>1.4732750000000001</v>
      </c>
      <c r="M25" s="15">
        <v>3.7996050000000006</v>
      </c>
      <c r="N25" s="15">
        <v>29.443750000000001</v>
      </c>
      <c r="O25" s="15">
        <v>280.33499999999998</v>
      </c>
      <c r="P25" s="15">
        <v>8.2768200000000007</v>
      </c>
      <c r="Q25" s="15">
        <v>37.43235</v>
      </c>
      <c r="R25" s="15">
        <v>9277</v>
      </c>
      <c r="S25" s="15">
        <v>47.575499999999991</v>
      </c>
      <c r="T25" s="15">
        <v>113.55699999999997</v>
      </c>
      <c r="U25" s="15"/>
      <c r="V25" s="15"/>
      <c r="W25" s="15">
        <v>140.89749999999998</v>
      </c>
    </row>
    <row r="26" spans="1:23">
      <c r="A26" s="13">
        <v>37165</v>
      </c>
      <c r="B26" s="14">
        <f t="shared" si="0"/>
        <v>2001</v>
      </c>
      <c r="C26" s="14">
        <f t="shared" si="1"/>
        <v>10</v>
      </c>
      <c r="D26" s="15">
        <v>2316.9608695652173</v>
      </c>
      <c r="E26" s="15">
        <v>0.99947478260869571</v>
      </c>
      <c r="F26" s="15">
        <v>2.7384782608695648</v>
      </c>
      <c r="G26" s="15">
        <v>709.06521739130437</v>
      </c>
      <c r="H26" s="15">
        <v>3.4585108695652171</v>
      </c>
      <c r="I26" s="15">
        <v>9.335456521739129</v>
      </c>
      <c r="J26" s="15">
        <v>4.1264695652173913</v>
      </c>
      <c r="K26" s="15">
        <v>9.2677608695652207</v>
      </c>
      <c r="L26" s="15">
        <v>1.5979347826086958</v>
      </c>
      <c r="M26" s="15">
        <v>3.7996434782608692</v>
      </c>
      <c r="N26" s="15">
        <v>29.55852173913043</v>
      </c>
      <c r="O26" s="15">
        <v>281.17391304347825</v>
      </c>
      <c r="P26" s="15">
        <v>8.2768043478260864</v>
      </c>
      <c r="Q26" s="15">
        <v>37.026608695652172</v>
      </c>
      <c r="R26" s="15">
        <v>10057.173913043478</v>
      </c>
      <c r="S26" s="15">
        <v>47.959565217391308</v>
      </c>
      <c r="T26" s="15">
        <v>114.21000000000002</v>
      </c>
      <c r="U26" s="15"/>
      <c r="V26" s="15"/>
      <c r="W26" s="15">
        <v>139.55782608695651</v>
      </c>
    </row>
    <row r="27" spans="1:23">
      <c r="A27" s="13">
        <v>37196</v>
      </c>
      <c r="B27" s="14">
        <f t="shared" si="0"/>
        <v>2001</v>
      </c>
      <c r="C27" s="14">
        <f t="shared" si="1"/>
        <v>11</v>
      </c>
      <c r="D27" s="15">
        <v>2308.1795454545454</v>
      </c>
      <c r="E27" s="15">
        <v>0.99762499999999998</v>
      </c>
      <c r="F27" s="15">
        <v>2.5426363636363636</v>
      </c>
      <c r="G27" s="15">
        <v>688.86136363636365</v>
      </c>
      <c r="H27" s="15">
        <v>3.4385227272727268</v>
      </c>
      <c r="I27" s="15">
        <v>9.2139772727272735</v>
      </c>
      <c r="J27" s="15">
        <v>4.0899636363636365</v>
      </c>
      <c r="K27" s="15">
        <v>9.7445136363636369</v>
      </c>
      <c r="L27" s="15">
        <v>1.5125454545454546</v>
      </c>
      <c r="M27" s="15">
        <v>3.799640909090908</v>
      </c>
      <c r="N27" s="15">
        <v>29.827909090909088</v>
      </c>
      <c r="O27" s="15">
        <v>282.66909090909093</v>
      </c>
      <c r="P27" s="15">
        <v>8.2768772727272726</v>
      </c>
      <c r="Q27" s="15">
        <v>37.451909090909098</v>
      </c>
      <c r="R27" s="15">
        <v>10538.545454545454</v>
      </c>
      <c r="S27" s="15">
        <v>47.944090909090896</v>
      </c>
      <c r="T27" s="15">
        <v>116.00772727272729</v>
      </c>
      <c r="U27" s="15"/>
      <c r="V27" s="15"/>
      <c r="W27" s="15">
        <v>151.93318181818182</v>
      </c>
    </row>
    <row r="28" spans="1:23">
      <c r="A28" s="13">
        <v>37226</v>
      </c>
      <c r="B28" s="14">
        <f t="shared" si="0"/>
        <v>2001</v>
      </c>
      <c r="C28" s="14">
        <f t="shared" si="1"/>
        <v>12</v>
      </c>
      <c r="D28" s="15">
        <v>2302.3380952380953</v>
      </c>
      <c r="E28" s="15">
        <v>1.0324571428571425</v>
      </c>
      <c r="F28" s="15">
        <v>2.3588571428571434</v>
      </c>
      <c r="G28" s="15">
        <v>666.41904761904755</v>
      </c>
      <c r="H28" s="15">
        <v>3.4352857142857145</v>
      </c>
      <c r="I28" s="15">
        <v>9.1497619047619025</v>
      </c>
      <c r="J28" s="15">
        <v>4.0095857142857145</v>
      </c>
      <c r="K28" s="15">
        <v>11.630238095238093</v>
      </c>
      <c r="L28" s="15">
        <v>1.4492857142857143</v>
      </c>
      <c r="M28" s="15">
        <v>3.7997380952380952</v>
      </c>
      <c r="N28" s="15">
        <v>30.186380952380951</v>
      </c>
      <c r="O28" s="15">
        <v>276.72952380952387</v>
      </c>
      <c r="P28" s="15">
        <v>8.2768380952380962</v>
      </c>
      <c r="Q28" s="15">
        <v>36.343761904761905</v>
      </c>
      <c r="R28" s="15">
        <v>10241.666666666666</v>
      </c>
      <c r="S28" s="15">
        <v>47.839999999999996</v>
      </c>
      <c r="T28" s="15">
        <v>116.28761904761909</v>
      </c>
      <c r="U28" s="15"/>
      <c r="V28" s="15"/>
      <c r="W28" s="15">
        <v>164.04238095238097</v>
      </c>
    </row>
    <row r="29" spans="1:23">
      <c r="A29" s="13">
        <v>37257</v>
      </c>
      <c r="B29" s="14">
        <f t="shared" si="0"/>
        <v>2002</v>
      </c>
      <c r="C29" s="14">
        <f t="shared" si="1"/>
        <v>1</v>
      </c>
      <c r="D29" s="15">
        <v>2275.1347826086958</v>
      </c>
      <c r="E29" s="15">
        <v>1.5273913043478262</v>
      </c>
      <c r="F29" s="15">
        <v>2.3755652173913044</v>
      </c>
      <c r="G29" s="15">
        <v>668.11086956521751</v>
      </c>
      <c r="H29" s="15">
        <v>3.459434782608696</v>
      </c>
      <c r="I29" s="15">
        <v>9.1599782608695683</v>
      </c>
      <c r="J29" s="15">
        <v>4.0625478260869565</v>
      </c>
      <c r="K29" s="15">
        <v>11.571213043478261</v>
      </c>
      <c r="L29" s="15">
        <v>1.3649782608695651</v>
      </c>
      <c r="M29" s="15">
        <v>3.7997391304347823</v>
      </c>
      <c r="N29" s="15">
        <v>30.569521739130433</v>
      </c>
      <c r="O29" s="15">
        <v>275.83652173913043</v>
      </c>
      <c r="P29" s="15">
        <v>8.2766608695652177</v>
      </c>
      <c r="Q29" s="15">
        <v>36.225260869565219</v>
      </c>
      <c r="R29" s="15">
        <v>10377.782608695652</v>
      </c>
      <c r="S29" s="15">
        <v>48.256521739130442</v>
      </c>
      <c r="T29" s="15">
        <v>117.71956521739129</v>
      </c>
      <c r="U29" s="15"/>
      <c r="V29" s="15"/>
      <c r="W29" s="15">
        <v>170.97043478260872</v>
      </c>
    </row>
    <row r="30" spans="1:23">
      <c r="A30" s="13">
        <v>37288</v>
      </c>
      <c r="B30" s="14">
        <f t="shared" si="0"/>
        <v>2002</v>
      </c>
      <c r="C30" s="14">
        <f t="shared" si="1"/>
        <v>2</v>
      </c>
      <c r="D30" s="15">
        <v>2290.1</v>
      </c>
      <c r="E30" s="15">
        <v>1.9959999999999998</v>
      </c>
      <c r="F30" s="15">
        <v>2.4200999999999993</v>
      </c>
      <c r="G30" s="15">
        <v>678.29499999999985</v>
      </c>
      <c r="H30" s="15">
        <v>3.4766150000000002</v>
      </c>
      <c r="I30" s="15">
        <v>9.0933650000000021</v>
      </c>
      <c r="J30" s="15">
        <v>4.1894950000000009</v>
      </c>
      <c r="K30" s="15">
        <v>11.446425</v>
      </c>
      <c r="L30" s="15">
        <v>1.3599250000000001</v>
      </c>
      <c r="M30" s="15">
        <v>3.7997000000000001</v>
      </c>
      <c r="N30" s="15">
        <v>30.847500000000007</v>
      </c>
      <c r="O30" s="15">
        <v>279.37199999999996</v>
      </c>
      <c r="P30" s="15">
        <v>8.2766849999999987</v>
      </c>
      <c r="Q30" s="15">
        <v>36.49615</v>
      </c>
      <c r="R30" s="15">
        <v>10219.25</v>
      </c>
      <c r="S30" s="15">
        <v>48.605000000000004</v>
      </c>
      <c r="T30" s="15">
        <v>118.96650000000002</v>
      </c>
      <c r="U30" s="15"/>
      <c r="V30" s="15"/>
      <c r="W30" s="15">
        <v>172.69399999999999</v>
      </c>
    </row>
    <row r="31" spans="1:23">
      <c r="A31" s="13">
        <v>37316</v>
      </c>
      <c r="B31" s="14">
        <f t="shared" si="0"/>
        <v>2002</v>
      </c>
      <c r="C31" s="14">
        <f t="shared" si="1"/>
        <v>3</v>
      </c>
      <c r="D31" s="15">
        <v>2277.1761904761902</v>
      </c>
      <c r="E31" s="15">
        <v>2.4519047619047609</v>
      </c>
      <c r="F31" s="15">
        <v>2.3433809523809517</v>
      </c>
      <c r="G31" s="15">
        <v>661.60952380952369</v>
      </c>
      <c r="H31" s="15">
        <v>3.4530000000000003</v>
      </c>
      <c r="I31" s="15">
        <v>9.0564285714285724</v>
      </c>
      <c r="J31" s="15">
        <v>4.1303142857142845</v>
      </c>
      <c r="K31" s="15">
        <v>11.458000000000002</v>
      </c>
      <c r="L31" s="15">
        <v>1.3542857142857143</v>
      </c>
      <c r="M31" s="15">
        <v>3.799909523809522</v>
      </c>
      <c r="N31" s="15">
        <v>31.104619047619046</v>
      </c>
      <c r="O31" s="15">
        <v>278.72666666666663</v>
      </c>
      <c r="P31" s="15">
        <v>8.2770761904761905</v>
      </c>
      <c r="Q31" s="15">
        <v>35.75595238095238</v>
      </c>
      <c r="R31" s="15">
        <v>9893.7619047619046</v>
      </c>
      <c r="S31" s="15">
        <v>48.665238095238088</v>
      </c>
      <c r="T31" s="15">
        <v>117.96857142857141</v>
      </c>
      <c r="U31" s="15"/>
      <c r="V31" s="15"/>
      <c r="W31" s="15">
        <v>180.20904761904762</v>
      </c>
    </row>
    <row r="32" spans="1:23">
      <c r="A32" s="13">
        <v>37347</v>
      </c>
      <c r="B32" s="14">
        <f t="shared" si="0"/>
        <v>2002</v>
      </c>
      <c r="C32" s="14">
        <f t="shared" si="1"/>
        <v>4</v>
      </c>
      <c r="D32" s="15">
        <v>2263.4136363636358</v>
      </c>
      <c r="E32" s="15">
        <v>2.9149999999999991</v>
      </c>
      <c r="F32" s="15">
        <v>2.3192272727272725</v>
      </c>
      <c r="G32" s="15">
        <v>649.9818181818182</v>
      </c>
      <c r="H32" s="15">
        <v>3.4374772727272727</v>
      </c>
      <c r="I32" s="15">
        <v>9.1665090909090914</v>
      </c>
      <c r="J32" s="15">
        <v>4.0541363636363634</v>
      </c>
      <c r="K32" s="15">
        <v>11.042409090909088</v>
      </c>
      <c r="L32" s="15">
        <v>1.3188181818181821</v>
      </c>
      <c r="M32" s="15">
        <v>3.7999090909090891</v>
      </c>
      <c r="N32" s="15">
        <v>31.196909090909092</v>
      </c>
      <c r="O32" s="15">
        <v>272.95409090909095</v>
      </c>
      <c r="P32" s="15">
        <v>8.2772045454545449</v>
      </c>
      <c r="Q32" s="15">
        <v>34.245727272727272</v>
      </c>
      <c r="R32" s="15">
        <v>9478.545454545454</v>
      </c>
      <c r="S32" s="15">
        <v>48.838636363636368</v>
      </c>
      <c r="T32" s="15">
        <v>116.88272727272725</v>
      </c>
      <c r="U32" s="15"/>
      <c r="V32" s="15"/>
      <c r="W32" s="15">
        <v>182.96249999999998</v>
      </c>
    </row>
    <row r="33" spans="1:23">
      <c r="A33" s="13">
        <v>37377</v>
      </c>
      <c r="B33" s="14">
        <f t="shared" si="0"/>
        <v>2002</v>
      </c>
      <c r="C33" s="14">
        <f t="shared" si="1"/>
        <v>5</v>
      </c>
      <c r="D33" s="15">
        <v>2310.9391304347823</v>
      </c>
      <c r="E33" s="15">
        <v>3.3004347826086957</v>
      </c>
      <c r="F33" s="15">
        <v>2.4769130434782611</v>
      </c>
      <c r="G33" s="15">
        <v>653.95217391304345</v>
      </c>
      <c r="H33" s="15">
        <v>3.4506217391304346</v>
      </c>
      <c r="I33" s="15">
        <v>9.5149130434782609</v>
      </c>
      <c r="J33" s="15">
        <v>4.0426391304347833</v>
      </c>
      <c r="K33" s="15">
        <v>10.106086956521738</v>
      </c>
      <c r="L33" s="15">
        <v>1.3985434782608699</v>
      </c>
      <c r="M33" s="15">
        <v>3.7998739130434775</v>
      </c>
      <c r="N33" s="15">
        <v>31.27139130434783</v>
      </c>
      <c r="O33" s="15">
        <v>265.26043478260868</v>
      </c>
      <c r="P33" s="15">
        <v>8.2769913043478258</v>
      </c>
      <c r="Q33" s="15">
        <v>33.279260869565213</v>
      </c>
      <c r="R33" s="15">
        <v>9104.9130434782601</v>
      </c>
      <c r="S33" s="15">
        <v>48.916086956521745</v>
      </c>
      <c r="T33" s="15">
        <v>113.37217391304345</v>
      </c>
      <c r="U33" s="15"/>
      <c r="V33" s="15"/>
      <c r="W33" s="15">
        <v>184.1673913043478</v>
      </c>
    </row>
    <row r="34" spans="1:23">
      <c r="A34" s="13">
        <v>37408</v>
      </c>
      <c r="B34" s="14">
        <f t="shared" si="0"/>
        <v>2002</v>
      </c>
      <c r="C34" s="14">
        <f t="shared" si="1"/>
        <v>6</v>
      </c>
      <c r="D34" s="15">
        <v>2365.29</v>
      </c>
      <c r="E34" s="15">
        <v>3.6175000000000006</v>
      </c>
      <c r="F34" s="15">
        <v>2.7176000000000005</v>
      </c>
      <c r="G34" s="15">
        <v>675.74499999999989</v>
      </c>
      <c r="H34" s="15">
        <v>3.48089</v>
      </c>
      <c r="I34" s="15">
        <v>9.7679000000000009</v>
      </c>
      <c r="J34" s="15">
        <v>4.0230500000000005</v>
      </c>
      <c r="K34" s="15">
        <v>10.148099999999998</v>
      </c>
      <c r="L34" s="15">
        <v>1.5315500000000002</v>
      </c>
      <c r="M34" s="15">
        <v>3.7997049999999994</v>
      </c>
      <c r="N34" s="15">
        <v>31.439399999999999</v>
      </c>
      <c r="O34" s="15">
        <v>253.49149999999995</v>
      </c>
      <c r="P34" s="15">
        <v>8.2770499999999991</v>
      </c>
      <c r="Q34" s="15">
        <v>31.645049999999991</v>
      </c>
      <c r="R34" s="15">
        <v>8698.1</v>
      </c>
      <c r="S34" s="15">
        <v>48.884</v>
      </c>
      <c r="T34" s="15">
        <v>109.65050000000001</v>
      </c>
      <c r="U34" s="15"/>
      <c r="V34" s="15"/>
      <c r="W34" s="15">
        <v>178.91850000000005</v>
      </c>
    </row>
    <row r="35" spans="1:23">
      <c r="A35" s="13">
        <v>37438</v>
      </c>
      <c r="B35" s="14">
        <f t="shared" si="0"/>
        <v>2002</v>
      </c>
      <c r="C35" s="14">
        <f t="shared" si="1"/>
        <v>7</v>
      </c>
      <c r="D35" s="15">
        <v>2515.4695652173909</v>
      </c>
      <c r="E35" s="15">
        <v>3.6051913043478252</v>
      </c>
      <c r="F35" s="15">
        <v>2.9431739130434789</v>
      </c>
      <c r="G35" s="15">
        <v>696.60434782608706</v>
      </c>
      <c r="H35" s="15">
        <v>3.5335260869565226</v>
      </c>
      <c r="I35" s="15">
        <v>9.7795869565217384</v>
      </c>
      <c r="J35" s="15">
        <v>4.1088260869565216</v>
      </c>
      <c r="K35" s="15">
        <v>10.071913043478261</v>
      </c>
      <c r="L35" s="15">
        <v>1.6569456521739132</v>
      </c>
      <c r="M35" s="15">
        <v>3.7995130434782602</v>
      </c>
      <c r="N35" s="15">
        <v>31.540304347826094</v>
      </c>
      <c r="O35" s="15">
        <v>247.99347826086955</v>
      </c>
      <c r="P35" s="15">
        <v>8.276795652173913</v>
      </c>
      <c r="Q35" s="15">
        <v>29.947434782608688</v>
      </c>
      <c r="R35" s="15">
        <v>8953.9130434782601</v>
      </c>
      <c r="S35" s="15">
        <v>48.690434782608698</v>
      </c>
      <c r="T35" s="15">
        <v>105.95739130434785</v>
      </c>
      <c r="U35" s="15"/>
      <c r="V35" s="15"/>
      <c r="W35" s="15">
        <v>170.94086956521741</v>
      </c>
    </row>
    <row r="36" spans="1:23">
      <c r="A36" s="13">
        <v>37469</v>
      </c>
      <c r="B36" s="14">
        <f t="shared" si="0"/>
        <v>2002</v>
      </c>
      <c r="C36" s="14">
        <f t="shared" si="1"/>
        <v>8</v>
      </c>
      <c r="D36" s="15">
        <v>2650.7363636363634</v>
      </c>
      <c r="E36" s="15">
        <v>3.6163636363636367</v>
      </c>
      <c r="F36" s="15">
        <v>3.0915909090909093</v>
      </c>
      <c r="G36" s="15">
        <v>702.92954545454552</v>
      </c>
      <c r="H36" s="15">
        <v>3.5747999999999993</v>
      </c>
      <c r="I36" s="15">
        <v>9.8370454545454571</v>
      </c>
      <c r="J36" s="15">
        <v>4.1704363636363642</v>
      </c>
      <c r="K36" s="15">
        <v>10.564863636363633</v>
      </c>
      <c r="L36" s="15">
        <v>1.6332727272727277</v>
      </c>
      <c r="M36" s="15">
        <v>3.7995136363636366</v>
      </c>
      <c r="N36" s="15">
        <v>31.582318181818177</v>
      </c>
      <c r="O36" s="15">
        <v>250.52727272727273</v>
      </c>
      <c r="P36" s="15">
        <v>8.2767181818181825</v>
      </c>
      <c r="Q36" s="15">
        <v>31.445818181818183</v>
      </c>
      <c r="R36" s="15">
        <v>8914.136363636364</v>
      </c>
      <c r="S36" s="15">
        <v>48.510454545454543</v>
      </c>
      <c r="T36" s="15">
        <v>107.39</v>
      </c>
      <c r="U36" s="15"/>
      <c r="V36" s="15"/>
      <c r="W36" s="15">
        <v>162.17227272727271</v>
      </c>
    </row>
    <row r="37" spans="1:23">
      <c r="A37" s="13">
        <v>37500</v>
      </c>
      <c r="B37" s="14">
        <f t="shared" si="0"/>
        <v>2002</v>
      </c>
      <c r="C37" s="14">
        <f t="shared" si="1"/>
        <v>9</v>
      </c>
      <c r="D37" s="15">
        <v>2758.9428571428575</v>
      </c>
      <c r="E37" s="15">
        <v>3.6395238095238098</v>
      </c>
      <c r="F37" s="15">
        <v>3.3451904761904765</v>
      </c>
      <c r="G37" s="15">
        <v>728.57142857142844</v>
      </c>
      <c r="H37" s="15">
        <v>3.6182857142857139</v>
      </c>
      <c r="I37" s="15">
        <v>10.066285714285712</v>
      </c>
      <c r="J37" s="15">
        <v>4.1458571428571425</v>
      </c>
      <c r="K37" s="15">
        <v>10.575823809523813</v>
      </c>
      <c r="L37" s="15">
        <v>1.6502857142857141</v>
      </c>
      <c r="M37" s="15">
        <v>3.7995285714285711</v>
      </c>
      <c r="N37" s="15">
        <v>31.653857142857138</v>
      </c>
      <c r="O37" s="15">
        <v>248.28238095238098</v>
      </c>
      <c r="P37" s="15">
        <v>8.2769857142857113</v>
      </c>
      <c r="Q37" s="15">
        <v>30.773761904761912</v>
      </c>
      <c r="R37" s="15">
        <v>8946.1904761904771</v>
      </c>
      <c r="S37" s="15">
        <v>48.364285714285721</v>
      </c>
      <c r="T37" s="15">
        <v>107.28761904761905</v>
      </c>
      <c r="U37" s="15"/>
      <c r="V37" s="15"/>
      <c r="W37" s="15">
        <v>156.94476190476189</v>
      </c>
    </row>
    <row r="38" spans="1:23">
      <c r="A38" s="13">
        <v>37530</v>
      </c>
      <c r="B38" s="14">
        <f t="shared" si="0"/>
        <v>2002</v>
      </c>
      <c r="C38" s="14">
        <f t="shared" si="1"/>
        <v>10</v>
      </c>
      <c r="D38" s="15">
        <v>2821.3956521739128</v>
      </c>
      <c r="E38" s="15">
        <v>3.6452173913043473</v>
      </c>
      <c r="F38" s="15">
        <v>3.7895217391304343</v>
      </c>
      <c r="G38" s="15">
        <v>741.31739130434778</v>
      </c>
      <c r="H38" s="15">
        <v>3.6134826086956515</v>
      </c>
      <c r="I38" s="15">
        <v>10.088847826086957</v>
      </c>
      <c r="J38" s="15">
        <v>4.1137043478260882</v>
      </c>
      <c r="K38" s="15">
        <v>10.286065217391304</v>
      </c>
      <c r="L38" s="15">
        <v>1.6546086956521735</v>
      </c>
      <c r="M38" s="15">
        <v>3.7995043478260864</v>
      </c>
      <c r="N38" s="15">
        <v>31.710913043478275</v>
      </c>
      <c r="O38" s="15">
        <v>247.77130434782609</v>
      </c>
      <c r="P38" s="15">
        <v>8.2770391304347815</v>
      </c>
      <c r="Q38" s="15">
        <v>31.228826086956524</v>
      </c>
      <c r="R38" s="15">
        <v>9131.1304347826081</v>
      </c>
      <c r="S38" s="15">
        <v>48.294347826086955</v>
      </c>
      <c r="T38" s="15">
        <v>107.53043478260871</v>
      </c>
      <c r="U38" s="15"/>
      <c r="V38" s="15"/>
      <c r="W38" s="15">
        <v>150.0282608695652</v>
      </c>
    </row>
    <row r="39" spans="1:23">
      <c r="A39" s="13">
        <v>37561</v>
      </c>
      <c r="B39" s="14">
        <f t="shared" si="0"/>
        <v>2002</v>
      </c>
      <c r="C39" s="14">
        <f t="shared" si="1"/>
        <v>11</v>
      </c>
      <c r="D39" s="15">
        <v>2730.8142857142861</v>
      </c>
      <c r="E39" s="15">
        <v>3.5228571428571422</v>
      </c>
      <c r="F39" s="15">
        <v>3.5853333333333333</v>
      </c>
      <c r="G39" s="15">
        <v>708.96428571428567</v>
      </c>
      <c r="H39" s="15">
        <v>3.5810238095238085</v>
      </c>
      <c r="I39" s="15">
        <v>10.18842857142857</v>
      </c>
      <c r="J39" s="15">
        <v>3.9465571428571429</v>
      </c>
      <c r="K39" s="15">
        <v>9.6127285714285708</v>
      </c>
      <c r="L39" s="15">
        <v>1.6003333333333334</v>
      </c>
      <c r="M39" s="15">
        <v>3.7996190476190477</v>
      </c>
      <c r="N39" s="15">
        <v>31.831</v>
      </c>
      <c r="O39" s="15">
        <v>237.41047619047623</v>
      </c>
      <c r="P39" s="15">
        <v>8.2770714285714266</v>
      </c>
      <c r="Q39" s="15">
        <v>30.673999999999999</v>
      </c>
      <c r="R39" s="15">
        <v>9058.7619047619046</v>
      </c>
      <c r="S39" s="15">
        <v>48.186666666666667</v>
      </c>
      <c r="T39" s="15">
        <v>105.67523809523809</v>
      </c>
      <c r="U39" s="15"/>
      <c r="V39" s="15"/>
      <c r="W39" s="15">
        <v>158.00380952380951</v>
      </c>
    </row>
    <row r="40" spans="1:23">
      <c r="A40" s="13">
        <v>37591</v>
      </c>
      <c r="B40" s="14">
        <f t="shared" si="0"/>
        <v>2002</v>
      </c>
      <c r="C40" s="14">
        <f t="shared" si="1"/>
        <v>12</v>
      </c>
      <c r="D40" s="15">
        <v>2817.159090909091</v>
      </c>
      <c r="E40" s="15">
        <v>3.475454545454546</v>
      </c>
      <c r="F40" s="15">
        <v>3.623590909090908</v>
      </c>
      <c r="G40" s="15">
        <v>703.90909090909088</v>
      </c>
      <c r="H40" s="15">
        <v>3.5127954545454547</v>
      </c>
      <c r="I40" s="15">
        <v>10.223159090909091</v>
      </c>
      <c r="J40" s="15">
        <v>3.9040545454545454</v>
      </c>
      <c r="K40" s="15">
        <v>8.9079090909090901</v>
      </c>
      <c r="L40" s="15">
        <v>1.5924545454545453</v>
      </c>
      <c r="M40" s="15">
        <v>3.7995000000000001</v>
      </c>
      <c r="N40" s="15">
        <v>31.84959090909091</v>
      </c>
      <c r="O40" s="15">
        <v>230.83909090909091</v>
      </c>
      <c r="P40" s="15">
        <v>8.2772409090909083</v>
      </c>
      <c r="Q40" s="15">
        <v>30.544590909090903</v>
      </c>
      <c r="R40" s="15">
        <v>8915.136363636364</v>
      </c>
      <c r="S40" s="15">
        <v>48.044545454545457</v>
      </c>
      <c r="T40" s="15">
        <v>104.18818181818182</v>
      </c>
      <c r="U40" s="15"/>
      <c r="V40" s="15"/>
      <c r="W40" s="15">
        <v>158.39545454545453</v>
      </c>
    </row>
    <row r="41" spans="1:23">
      <c r="A41" s="13">
        <v>37622</v>
      </c>
      <c r="B41" s="14">
        <f t="shared" si="0"/>
        <v>2003</v>
      </c>
      <c r="C41" s="14">
        <f t="shared" si="1"/>
        <v>1</v>
      </c>
      <c r="D41" s="15">
        <v>2910.1130434782613</v>
      </c>
      <c r="E41" s="15">
        <v>3.2547826086956522</v>
      </c>
      <c r="F41" s="15">
        <v>3.4377826086956524</v>
      </c>
      <c r="G41" s="15">
        <v>722.93913043478256</v>
      </c>
      <c r="H41" s="15">
        <v>3.4929999999999999</v>
      </c>
      <c r="I41" s="15">
        <v>10.623934782608695</v>
      </c>
      <c r="J41" s="15">
        <v>3.8283652173913039</v>
      </c>
      <c r="K41" s="15">
        <v>8.6555434782608707</v>
      </c>
      <c r="L41" s="15">
        <v>1.6613478260869567</v>
      </c>
      <c r="M41" s="15">
        <v>3.7994999999999997</v>
      </c>
      <c r="N41" s="15">
        <v>31.830000000000002</v>
      </c>
      <c r="O41" s="15">
        <v>226.34217391304352</v>
      </c>
      <c r="P41" s="15">
        <v>8.2768391304347837</v>
      </c>
      <c r="Q41" s="15">
        <v>29.616521739130434</v>
      </c>
      <c r="R41" s="15">
        <v>8886.95652173913</v>
      </c>
      <c r="S41" s="15">
        <v>47.859565217391307</v>
      </c>
      <c r="T41" s="15">
        <v>100.85999999999999</v>
      </c>
      <c r="U41" s="15"/>
      <c r="V41" s="15"/>
      <c r="W41" s="15">
        <v>159.85260869565218</v>
      </c>
    </row>
    <row r="42" spans="1:23">
      <c r="A42" s="13">
        <v>37653</v>
      </c>
      <c r="B42" s="14">
        <f t="shared" si="0"/>
        <v>2003</v>
      </c>
      <c r="C42" s="14">
        <f t="shared" si="1"/>
        <v>2</v>
      </c>
      <c r="D42" s="15">
        <v>2950.105</v>
      </c>
      <c r="E42" s="15">
        <v>3.1575000000000006</v>
      </c>
      <c r="F42" s="15">
        <v>3.5905999999999998</v>
      </c>
      <c r="G42" s="15">
        <v>745.96</v>
      </c>
      <c r="H42" s="15">
        <v>3.4835000000000003</v>
      </c>
      <c r="I42" s="15">
        <v>10.930275</v>
      </c>
      <c r="J42" s="15">
        <v>3.8649750000000012</v>
      </c>
      <c r="K42" s="15">
        <v>8.2539750000000005</v>
      </c>
      <c r="L42" s="15">
        <v>1.6311250000000002</v>
      </c>
      <c r="M42" s="15">
        <v>3.7995000000000005</v>
      </c>
      <c r="N42" s="15">
        <v>31.646950000000004</v>
      </c>
      <c r="O42" s="15">
        <v>227.18600000000001</v>
      </c>
      <c r="P42" s="15">
        <v>8.277330000000001</v>
      </c>
      <c r="Q42" s="15">
        <v>29.35179999999999</v>
      </c>
      <c r="R42" s="15">
        <v>8889.75</v>
      </c>
      <c r="S42" s="15">
        <v>47.624500000000012</v>
      </c>
      <c r="T42" s="15">
        <v>99.867999999999981</v>
      </c>
      <c r="U42" s="15"/>
      <c r="V42" s="15"/>
      <c r="W42" s="15">
        <v>152.94250000000002</v>
      </c>
    </row>
    <row r="43" spans="1:23">
      <c r="A43" s="13">
        <v>37681</v>
      </c>
      <c r="B43" s="14">
        <f t="shared" si="0"/>
        <v>2003</v>
      </c>
      <c r="C43" s="14">
        <f t="shared" si="1"/>
        <v>3</v>
      </c>
      <c r="D43" s="15">
        <v>2958.0666666666666</v>
      </c>
      <c r="E43" s="15">
        <v>3.0583333333333336</v>
      </c>
      <c r="F43" s="15">
        <v>3.4465714285714291</v>
      </c>
      <c r="G43" s="15">
        <v>741.06190476190488</v>
      </c>
      <c r="H43" s="15">
        <v>3.4790666666666668</v>
      </c>
      <c r="I43" s="15">
        <v>10.890357142857145</v>
      </c>
      <c r="J43" s="15">
        <v>4.014042857142857</v>
      </c>
      <c r="K43" s="15">
        <v>8.0191523809523826</v>
      </c>
      <c r="L43" s="15">
        <v>1.6701428571428572</v>
      </c>
      <c r="M43" s="15">
        <v>3.799495238095238</v>
      </c>
      <c r="N43" s="15">
        <v>31.428428571428576</v>
      </c>
      <c r="O43" s="15">
        <v>227.44714285714284</v>
      </c>
      <c r="P43" s="15">
        <v>8.2772380952380935</v>
      </c>
      <c r="Q43" s="15">
        <v>29.389047619047616</v>
      </c>
      <c r="R43" s="15">
        <v>8917.0476190476184</v>
      </c>
      <c r="S43" s="15">
        <v>47.540952380952383</v>
      </c>
      <c r="T43" s="15">
        <v>99.750952380952384</v>
      </c>
      <c r="U43" s="15"/>
      <c r="V43" s="15"/>
      <c r="W43" s="15">
        <v>148.69285714285712</v>
      </c>
    </row>
    <row r="44" spans="1:23">
      <c r="A44" s="13">
        <v>37712</v>
      </c>
      <c r="B44" s="14">
        <f t="shared" si="0"/>
        <v>2003</v>
      </c>
      <c r="C44" s="14">
        <f t="shared" si="1"/>
        <v>4</v>
      </c>
      <c r="D44" s="15">
        <v>2918.6818181818185</v>
      </c>
      <c r="E44" s="15">
        <v>2.8913636363636361</v>
      </c>
      <c r="F44" s="15">
        <v>3.0979090909090914</v>
      </c>
      <c r="G44" s="15">
        <v>716.31363636363631</v>
      </c>
      <c r="H44" s="15">
        <v>3.4635272727272723</v>
      </c>
      <c r="I44" s="15">
        <v>10.568409090909093</v>
      </c>
      <c r="J44" s="15">
        <v>3.948722727272727</v>
      </c>
      <c r="K44" s="15">
        <v>7.6301999999999994</v>
      </c>
      <c r="L44" s="15">
        <v>1.6223636363636365</v>
      </c>
      <c r="M44" s="15">
        <v>3.7995000000000001</v>
      </c>
      <c r="N44" s="15">
        <v>31.187554545454546</v>
      </c>
      <c r="O44" s="15">
        <v>225.65090909090912</v>
      </c>
      <c r="P44" s="15">
        <v>8.2771363636363606</v>
      </c>
      <c r="Q44" s="15">
        <v>29.063272727272729</v>
      </c>
      <c r="R44" s="15">
        <v>8795.636363636364</v>
      </c>
      <c r="S44" s="15">
        <v>47.299545454545459</v>
      </c>
      <c r="T44" s="15">
        <v>99.399999999999991</v>
      </c>
      <c r="U44" s="15"/>
      <c r="V44" s="15"/>
      <c r="W44" s="15">
        <v>152.6668181818182</v>
      </c>
    </row>
    <row r="45" spans="1:23">
      <c r="A45" s="13">
        <v>37742</v>
      </c>
      <c r="B45" s="14">
        <f t="shared" si="0"/>
        <v>2003</v>
      </c>
      <c r="C45" s="14">
        <f t="shared" si="1"/>
        <v>5</v>
      </c>
      <c r="D45" s="15">
        <v>2856.0136363636361</v>
      </c>
      <c r="E45" s="15">
        <v>2.8304545454545451</v>
      </c>
      <c r="F45" s="15">
        <v>2.9601363636363631</v>
      </c>
      <c r="G45" s="15">
        <v>704.20909090909095</v>
      </c>
      <c r="H45" s="15">
        <v>3.4807863636363634</v>
      </c>
      <c r="I45" s="15">
        <v>10.254581818181817</v>
      </c>
      <c r="J45" s="15">
        <v>3.7367090909090916</v>
      </c>
      <c r="K45" s="15">
        <v>7.6473545454545464</v>
      </c>
      <c r="L45" s="15">
        <v>1.489215909090909</v>
      </c>
      <c r="M45" s="15">
        <v>3.7995045454545449</v>
      </c>
      <c r="N45" s="15">
        <v>30.911186363636364</v>
      </c>
      <c r="O45" s="15">
        <v>212.10318181818184</v>
      </c>
      <c r="P45" s="15">
        <v>8.2769227272727264</v>
      </c>
      <c r="Q45" s="15">
        <v>27.090727272727278</v>
      </c>
      <c r="R45" s="15">
        <v>8416.5</v>
      </c>
      <c r="S45" s="15">
        <v>47.00295454545455</v>
      </c>
      <c r="T45" s="15">
        <v>94.372727272727261</v>
      </c>
      <c r="U45" s="15"/>
      <c r="V45" s="15"/>
      <c r="W45" s="15">
        <v>159.74045454545455</v>
      </c>
    </row>
    <row r="46" spans="1:23">
      <c r="A46" s="13">
        <v>37773</v>
      </c>
      <c r="B46" s="14">
        <f t="shared" si="0"/>
        <v>2003</v>
      </c>
      <c r="C46" s="14">
        <f t="shared" si="1"/>
        <v>6</v>
      </c>
      <c r="D46" s="15">
        <v>2823.0380952380956</v>
      </c>
      <c r="E46" s="15">
        <v>2.8069047619047618</v>
      </c>
      <c r="F46" s="15">
        <v>2.8767619047619051</v>
      </c>
      <c r="G46" s="15">
        <v>707.85714285714278</v>
      </c>
      <c r="H46" s="15">
        <v>3.477580952380952</v>
      </c>
      <c r="I46" s="15">
        <v>10.509233333333334</v>
      </c>
      <c r="J46" s="15">
        <v>3.800385714285714</v>
      </c>
      <c r="K46" s="15">
        <v>7.8443523809523814</v>
      </c>
      <c r="L46" s="15">
        <v>1.4255714285714287</v>
      </c>
      <c r="M46" s="15">
        <v>3.7995190476190479</v>
      </c>
      <c r="N46" s="15">
        <v>30.467071428571426</v>
      </c>
      <c r="O46" s="15">
        <v>223.85428571428574</v>
      </c>
      <c r="P46" s="15">
        <v>8.2770809523809508</v>
      </c>
      <c r="Q46" s="15">
        <v>26.899428571428569</v>
      </c>
      <c r="R46" s="15">
        <v>8218.3333333333339</v>
      </c>
      <c r="S46" s="15">
        <v>46.604285714285716</v>
      </c>
      <c r="T46" s="15">
        <v>93.541428571428582</v>
      </c>
      <c r="U46" s="15"/>
      <c r="V46" s="15"/>
      <c r="W46" s="15">
        <v>172.84095238095236</v>
      </c>
    </row>
    <row r="47" spans="1:23">
      <c r="A47" s="13">
        <v>37803</v>
      </c>
      <c r="B47" s="14">
        <f t="shared" si="0"/>
        <v>2003</v>
      </c>
      <c r="C47" s="14">
        <f t="shared" si="1"/>
        <v>7</v>
      </c>
      <c r="D47" s="15">
        <v>2863.3130434782615</v>
      </c>
      <c r="E47" s="15">
        <v>2.7981521739130431</v>
      </c>
      <c r="F47" s="15">
        <v>2.8790869565217387</v>
      </c>
      <c r="G47" s="15">
        <v>701.39347826086964</v>
      </c>
      <c r="H47" s="15">
        <v>3.4712782608695658</v>
      </c>
      <c r="I47" s="15">
        <v>10.458239130434782</v>
      </c>
      <c r="J47" s="15">
        <v>3.8943652173913033</v>
      </c>
      <c r="K47" s="15">
        <v>7.5078086956521748</v>
      </c>
      <c r="L47" s="15">
        <v>1.4014130434782606</v>
      </c>
      <c r="M47" s="15">
        <v>3.7995130434782602</v>
      </c>
      <c r="N47" s="15">
        <v>30.349604347826084</v>
      </c>
      <c r="O47" s="15">
        <v>231.65086956521736</v>
      </c>
      <c r="P47" s="15">
        <v>8.2772478260869544</v>
      </c>
      <c r="Q47" s="15">
        <v>28.037695652173916</v>
      </c>
      <c r="R47" s="15">
        <v>8331.0869565217399</v>
      </c>
      <c r="S47" s="15">
        <v>46.143043478260871</v>
      </c>
      <c r="T47" s="15">
        <v>95.636956521739094</v>
      </c>
      <c r="U47" s="15"/>
      <c r="V47" s="15"/>
      <c r="W47" s="15">
        <v>179.74739130434781</v>
      </c>
    </row>
    <row r="48" spans="1:23">
      <c r="A48" s="13">
        <v>37834</v>
      </c>
      <c r="B48" s="14">
        <f t="shared" si="0"/>
        <v>2003</v>
      </c>
      <c r="C48" s="14">
        <f t="shared" si="1"/>
        <v>8</v>
      </c>
      <c r="D48" s="15">
        <v>2863.4428571428571</v>
      </c>
      <c r="E48" s="15">
        <v>2.9205714285714288</v>
      </c>
      <c r="F48" s="15">
        <v>2.9990952380952378</v>
      </c>
      <c r="G48" s="15">
        <v>703.1</v>
      </c>
      <c r="H48" s="15">
        <v>3.4803952380952374</v>
      </c>
      <c r="I48" s="15">
        <v>10.792742857142859</v>
      </c>
      <c r="J48" s="15">
        <v>3.9117857142857146</v>
      </c>
      <c r="K48" s="15">
        <v>7.3610761904761928</v>
      </c>
      <c r="L48" s="15">
        <v>1.3992857142857142</v>
      </c>
      <c r="M48" s="15">
        <v>3.7995000000000001</v>
      </c>
      <c r="N48" s="15">
        <v>30.354380952380954</v>
      </c>
      <c r="O48" s="15">
        <v>232.3661904761905</v>
      </c>
      <c r="P48" s="15">
        <v>8.2770142857142837</v>
      </c>
      <c r="Q48" s="15">
        <v>28.948904761904767</v>
      </c>
      <c r="R48" s="15">
        <v>8502.3333333333339</v>
      </c>
      <c r="S48" s="15">
        <v>45.891904761904769</v>
      </c>
      <c r="T48" s="15">
        <v>97.228571428571399</v>
      </c>
      <c r="U48" s="15"/>
      <c r="V48" s="15"/>
      <c r="W48" s="15">
        <v>185.5861904761905</v>
      </c>
    </row>
    <row r="49" spans="1:23">
      <c r="A49" s="13">
        <v>37865</v>
      </c>
      <c r="B49" s="14">
        <f t="shared" si="0"/>
        <v>2003</v>
      </c>
      <c r="C49" s="14">
        <f t="shared" si="1"/>
        <v>9</v>
      </c>
      <c r="D49" s="15">
        <v>2843.7068181818177</v>
      </c>
      <c r="E49" s="15">
        <v>2.9169090909090909</v>
      </c>
      <c r="F49" s="15">
        <v>2.9197500000000001</v>
      </c>
      <c r="G49" s="15">
        <v>672.48863636363637</v>
      </c>
      <c r="H49" s="15">
        <v>3.4807999999999995</v>
      </c>
      <c r="I49" s="15">
        <v>10.920663636363635</v>
      </c>
      <c r="J49" s="15">
        <v>3.9645681818181817</v>
      </c>
      <c r="K49" s="15">
        <v>7.2868090909090908</v>
      </c>
      <c r="L49" s="15">
        <v>1.3754704545454546</v>
      </c>
      <c r="M49" s="15">
        <v>3.7994772727272728</v>
      </c>
      <c r="N49" s="15">
        <v>30.588218181818185</v>
      </c>
      <c r="O49" s="15">
        <v>226.69318181818181</v>
      </c>
      <c r="P49" s="15">
        <v>8.2771409090909049</v>
      </c>
      <c r="Q49" s="15">
        <v>28.71736363636364</v>
      </c>
      <c r="R49" s="15">
        <v>8451.0909090909099</v>
      </c>
      <c r="S49" s="15">
        <v>45.767272727272726</v>
      </c>
      <c r="T49" s="15">
        <v>95.819090909090903</v>
      </c>
      <c r="U49" s="15"/>
      <c r="V49" s="15"/>
      <c r="W49" s="15">
        <v>193.72954545454542</v>
      </c>
    </row>
    <row r="50" spans="1:23">
      <c r="A50" s="13">
        <v>37895</v>
      </c>
      <c r="B50" s="14">
        <f t="shared" si="0"/>
        <v>2003</v>
      </c>
      <c r="C50" s="14">
        <f t="shared" si="1"/>
        <v>10</v>
      </c>
      <c r="D50" s="15">
        <v>2874.0065217391302</v>
      </c>
      <c r="E50" s="15">
        <v>2.8519565217391309</v>
      </c>
      <c r="F50" s="15">
        <v>2.8547391304347829</v>
      </c>
      <c r="G50" s="15">
        <v>643.64130434782612</v>
      </c>
      <c r="H50" s="15">
        <v>3.478373913043479</v>
      </c>
      <c r="I50" s="15">
        <v>11.167669565217391</v>
      </c>
      <c r="J50" s="15">
        <v>3.9214999999999995</v>
      </c>
      <c r="K50" s="15">
        <v>6.9471217391304343</v>
      </c>
      <c r="L50" s="15">
        <v>1.4349142608695649</v>
      </c>
      <c r="M50" s="15">
        <v>3.7994999999999997</v>
      </c>
      <c r="N50" s="15">
        <v>30.120778260869567</v>
      </c>
      <c r="O50" s="15">
        <v>218.33739130434779</v>
      </c>
      <c r="P50" s="15">
        <v>8.2767782608695661</v>
      </c>
      <c r="Q50" s="15">
        <v>27.317608695652172</v>
      </c>
      <c r="R50" s="15">
        <v>8434</v>
      </c>
      <c r="S50" s="15">
        <v>45.334782608695647</v>
      </c>
      <c r="T50" s="15">
        <v>92.076086956521721</v>
      </c>
      <c r="U50" s="15"/>
      <c r="V50" s="15"/>
      <c r="W50" s="15">
        <v>205.59043478260872</v>
      </c>
    </row>
    <row r="51" spans="1:23">
      <c r="A51" s="13">
        <v>37926</v>
      </c>
      <c r="B51" s="14">
        <f t="shared" si="0"/>
        <v>2003</v>
      </c>
      <c r="C51" s="14">
        <f t="shared" si="1"/>
        <v>11</v>
      </c>
      <c r="D51" s="15">
        <v>2842.6424999999999</v>
      </c>
      <c r="E51" s="15">
        <v>2.8805750000000003</v>
      </c>
      <c r="F51" s="15">
        <v>2.9123500000000004</v>
      </c>
      <c r="G51" s="15">
        <v>624.51999999999987</v>
      </c>
      <c r="H51" s="15">
        <v>3.4775499999999999</v>
      </c>
      <c r="I51" s="15">
        <v>11.140525</v>
      </c>
      <c r="J51" s="15">
        <v>3.9357650000000008</v>
      </c>
      <c r="K51" s="15">
        <v>6.6905049999999999</v>
      </c>
      <c r="L51" s="15">
        <v>1.4724950000000001</v>
      </c>
      <c r="M51" s="15">
        <v>3.7995350000000001</v>
      </c>
      <c r="N51" s="15">
        <v>29.789140000000003</v>
      </c>
      <c r="O51" s="15">
        <v>221.17099999999996</v>
      </c>
      <c r="P51" s="15">
        <v>8.2769249999999985</v>
      </c>
      <c r="Q51" s="15">
        <v>27.267250000000001</v>
      </c>
      <c r="R51" s="15">
        <v>8494.75</v>
      </c>
      <c r="S51" s="15">
        <v>45.481499999999997</v>
      </c>
      <c r="T51" s="15">
        <v>91.870999999999981</v>
      </c>
      <c r="U51" s="15"/>
      <c r="V51" s="15"/>
      <c r="W51" s="15">
        <v>207.94200000000001</v>
      </c>
    </row>
    <row r="52" spans="1:23">
      <c r="A52" s="13">
        <v>37956</v>
      </c>
      <c r="B52" s="14">
        <f t="shared" si="0"/>
        <v>2003</v>
      </c>
      <c r="C52" s="14">
        <f t="shared" si="1"/>
        <v>12</v>
      </c>
      <c r="D52" s="15">
        <v>2801.7499999999991</v>
      </c>
      <c r="E52" s="15">
        <v>2.9548043478260868</v>
      </c>
      <c r="F52" s="15">
        <v>2.9211304347826084</v>
      </c>
      <c r="G52" s="15">
        <v>600.38260869565215</v>
      </c>
      <c r="H52" s="15">
        <v>3.4715565217391311</v>
      </c>
      <c r="I52" s="15">
        <v>11.243373913043476</v>
      </c>
      <c r="J52" s="15">
        <v>3.7818826086956521</v>
      </c>
      <c r="K52" s="15">
        <v>6.5169826086956526</v>
      </c>
      <c r="L52" s="15">
        <v>1.4288847826086957</v>
      </c>
      <c r="M52" s="15">
        <v>3.799543478260869</v>
      </c>
      <c r="N52" s="15">
        <v>29.40736086956522</v>
      </c>
      <c r="O52" s="15">
        <v>214.44478260869565</v>
      </c>
      <c r="P52" s="15">
        <v>8.2769826086956542</v>
      </c>
      <c r="Q52" s="15">
        <v>26.28065217391304</v>
      </c>
      <c r="R52" s="15">
        <v>8483.7391304347821</v>
      </c>
      <c r="S52" s="15">
        <v>45.50826086956522</v>
      </c>
      <c r="T52" s="15">
        <v>88.366956521739127</v>
      </c>
      <c r="U52" s="15"/>
      <c r="V52" s="15"/>
      <c r="W52" s="15">
        <v>214.4173913043478</v>
      </c>
    </row>
    <row r="53" spans="1:23">
      <c r="A53" s="13">
        <v>37987</v>
      </c>
      <c r="B53" s="14">
        <f t="shared" si="0"/>
        <v>2004</v>
      </c>
      <c r="C53" s="14">
        <f t="shared" si="1"/>
        <v>1</v>
      </c>
      <c r="D53" s="15">
        <v>2750.7659090909083</v>
      </c>
      <c r="E53" s="15">
        <v>2.8900909090909086</v>
      </c>
      <c r="F53" s="15">
        <v>2.8516545454545454</v>
      </c>
      <c r="G53" s="15">
        <v>574.06818181818176</v>
      </c>
      <c r="H53" s="15">
        <v>3.4682727272727276</v>
      </c>
      <c r="I53" s="15">
        <v>10.934750000000001</v>
      </c>
      <c r="J53" s="15">
        <v>3.7334409090909091</v>
      </c>
      <c r="K53" s="15">
        <v>6.9043454545454548</v>
      </c>
      <c r="L53" s="15">
        <v>1.3479136363636364</v>
      </c>
      <c r="M53" s="15">
        <v>3.7995000000000001</v>
      </c>
      <c r="N53" s="15">
        <v>28.835931818181823</v>
      </c>
      <c r="O53" s="15">
        <v>209.19545454545457</v>
      </c>
      <c r="P53" s="15">
        <v>8.2769681818181784</v>
      </c>
      <c r="Q53" s="15">
        <v>25.956136363636361</v>
      </c>
      <c r="R53" s="15">
        <v>8381.5909090909099</v>
      </c>
      <c r="S53" s="15">
        <v>45.38872727272728</v>
      </c>
      <c r="T53" s="15">
        <v>86.463181818181809</v>
      </c>
      <c r="U53" s="15"/>
      <c r="V53" s="15"/>
      <c r="W53" s="15">
        <v>231.31272727272724</v>
      </c>
    </row>
    <row r="54" spans="1:23">
      <c r="A54" s="13">
        <v>38018</v>
      </c>
      <c r="B54" s="14">
        <f t="shared" si="0"/>
        <v>2004</v>
      </c>
      <c r="C54" s="14">
        <f t="shared" si="1"/>
        <v>2</v>
      </c>
      <c r="D54" s="15">
        <v>2714.2375000000002</v>
      </c>
      <c r="E54" s="15">
        <v>2.9239150000000005</v>
      </c>
      <c r="F54" s="15">
        <v>2.9279999999999999</v>
      </c>
      <c r="G54" s="15">
        <v>583.65250000000003</v>
      </c>
      <c r="H54" s="15">
        <v>3.4825749999999998</v>
      </c>
      <c r="I54" s="15">
        <v>11.036185</v>
      </c>
      <c r="J54" s="15">
        <v>3.8359749999999999</v>
      </c>
      <c r="K54" s="15">
        <v>6.7139100000000003</v>
      </c>
      <c r="L54" s="15">
        <v>1.3267462999999999</v>
      </c>
      <c r="M54" s="15">
        <v>3.7995499999999991</v>
      </c>
      <c r="N54" s="15">
        <v>28.499819999999993</v>
      </c>
      <c r="O54" s="15">
        <v>207.584</v>
      </c>
      <c r="P54" s="15">
        <v>8.2771249999999998</v>
      </c>
      <c r="Q54" s="15">
        <v>25.963099999999997</v>
      </c>
      <c r="R54" s="15">
        <v>8428.75</v>
      </c>
      <c r="S54" s="15">
        <v>45.195499999999996</v>
      </c>
      <c r="T54" s="15">
        <v>86.347500000000011</v>
      </c>
      <c r="U54" s="15"/>
      <c r="V54" s="15"/>
      <c r="W54" s="15">
        <v>235.69749999999999</v>
      </c>
    </row>
    <row r="55" spans="1:23">
      <c r="A55" s="13">
        <v>38047</v>
      </c>
      <c r="B55" s="14">
        <f t="shared" si="0"/>
        <v>2004</v>
      </c>
      <c r="C55" s="14">
        <f t="shared" si="1"/>
        <v>3</v>
      </c>
      <c r="D55" s="15">
        <v>2670.3347826086956</v>
      </c>
      <c r="E55" s="15">
        <v>2.8949565217391307</v>
      </c>
      <c r="F55" s="15">
        <v>2.9025652173913037</v>
      </c>
      <c r="G55" s="15">
        <v>605.07826086956527</v>
      </c>
      <c r="H55" s="15">
        <v>3.4643217391304346</v>
      </c>
      <c r="I55" s="15">
        <v>11.011021739130438</v>
      </c>
      <c r="J55" s="15">
        <v>3.8753565217391306</v>
      </c>
      <c r="K55" s="15">
        <v>6.5865608695652194</v>
      </c>
      <c r="L55" s="15">
        <v>1.3192000000000004</v>
      </c>
      <c r="M55" s="15">
        <v>3.7995173913043474</v>
      </c>
      <c r="N55" s="15">
        <v>28.526030434782616</v>
      </c>
      <c r="O55" s="15">
        <v>206.14695652173913</v>
      </c>
      <c r="P55" s="15">
        <v>8.2770130434782576</v>
      </c>
      <c r="Q55" s="15">
        <v>26.870652173913037</v>
      </c>
      <c r="R55" s="15">
        <v>8575.652173913044</v>
      </c>
      <c r="S55" s="15">
        <v>44.899565217391299</v>
      </c>
      <c r="T55" s="15">
        <v>88.45782608695653</v>
      </c>
      <c r="U55" s="15"/>
      <c r="V55" s="15"/>
      <c r="W55" s="15">
        <v>233.61869565217393</v>
      </c>
    </row>
    <row r="56" spans="1:23">
      <c r="A56" s="13">
        <v>38078</v>
      </c>
      <c r="B56" s="14">
        <f t="shared" si="0"/>
        <v>2004</v>
      </c>
      <c r="C56" s="14">
        <f t="shared" si="1"/>
        <v>4</v>
      </c>
      <c r="D56" s="15">
        <v>2640.2136363636364</v>
      </c>
      <c r="E56" s="15">
        <v>2.8314545454545454</v>
      </c>
      <c r="F56" s="15">
        <v>2.9045909090909086</v>
      </c>
      <c r="G56" s="15">
        <v>607.7045454545455</v>
      </c>
      <c r="H56" s="15">
        <v>3.4691136363636357</v>
      </c>
      <c r="I56" s="15">
        <v>11.267694363636362</v>
      </c>
      <c r="J56" s="15">
        <v>3.962296454545454</v>
      </c>
      <c r="K56" s="15">
        <v>6.536413636363636</v>
      </c>
      <c r="L56" s="15">
        <v>1.3638863636363638</v>
      </c>
      <c r="M56" s="15">
        <v>3.7995090909090905</v>
      </c>
      <c r="N56" s="15">
        <v>28.713895454545458</v>
      </c>
      <c r="O56" s="15">
        <v>208.16272727272732</v>
      </c>
      <c r="P56" s="15">
        <v>8.2769181818181821</v>
      </c>
      <c r="Q56" s="15">
        <v>27.082136363636359</v>
      </c>
      <c r="R56" s="15">
        <v>8611.7272727272721</v>
      </c>
      <c r="S56" s="15">
        <v>43.818636363636365</v>
      </c>
      <c r="T56" s="15">
        <v>89.799090909090921</v>
      </c>
      <c r="U56" s="15"/>
      <c r="V56" s="15"/>
      <c r="W56" s="15">
        <v>235.78545454545457</v>
      </c>
    </row>
    <row r="57" spans="1:23">
      <c r="A57" s="13">
        <v>38108</v>
      </c>
      <c r="B57" s="14">
        <f t="shared" si="0"/>
        <v>2004</v>
      </c>
      <c r="C57" s="14">
        <f t="shared" si="1"/>
        <v>5</v>
      </c>
      <c r="D57" s="15">
        <v>2726.75</v>
      </c>
      <c r="E57" s="15">
        <v>2.9101190476190482</v>
      </c>
      <c r="F57" s="15">
        <v>3.1040952380952378</v>
      </c>
      <c r="G57" s="15">
        <v>636.74523809523805</v>
      </c>
      <c r="H57" s="15">
        <v>3.4865952380952376</v>
      </c>
      <c r="I57" s="15">
        <v>11.50852380952381</v>
      </c>
      <c r="J57" s="15">
        <v>3.917333333333334</v>
      </c>
      <c r="K57" s="15">
        <v>6.7582904761904752</v>
      </c>
      <c r="L57" s="15">
        <v>1.5138809523809524</v>
      </c>
      <c r="M57" s="15">
        <v>3.7995142857142858</v>
      </c>
      <c r="N57" s="15">
        <v>28.986314285714279</v>
      </c>
      <c r="O57" s="15">
        <v>210.03904761904764</v>
      </c>
      <c r="P57" s="15">
        <v>8.2770571428571458</v>
      </c>
      <c r="Q57" s="15">
        <v>26.580285714285711</v>
      </c>
      <c r="R57" s="15">
        <v>9000.9047619047615</v>
      </c>
      <c r="S57" s="15">
        <v>45.114761904761913</v>
      </c>
      <c r="T57" s="15">
        <v>90.472857142857151</v>
      </c>
      <c r="U57" s="15"/>
      <c r="V57" s="15"/>
      <c r="W57" s="15">
        <v>213.2909523809524</v>
      </c>
    </row>
    <row r="58" spans="1:23">
      <c r="A58" s="13">
        <v>38139</v>
      </c>
      <c r="B58" s="14">
        <f t="shared" si="0"/>
        <v>2004</v>
      </c>
      <c r="C58" s="14">
        <f t="shared" si="1"/>
        <v>6</v>
      </c>
      <c r="D58" s="15">
        <v>2713.4068181818179</v>
      </c>
      <c r="E58" s="15">
        <v>2.9587727272727276</v>
      </c>
      <c r="F58" s="15">
        <v>3.1255818181818182</v>
      </c>
      <c r="G58" s="15">
        <v>642.20681818181811</v>
      </c>
      <c r="H58" s="15">
        <v>3.4755909090909087</v>
      </c>
      <c r="I58" s="15">
        <v>11.385477272727274</v>
      </c>
      <c r="J58" s="15">
        <v>3.7675681818181816</v>
      </c>
      <c r="K58" s="15">
        <v>6.3969500000000004</v>
      </c>
      <c r="L58" s="15">
        <v>1.4920681818181818</v>
      </c>
      <c r="M58" s="15">
        <v>3.7995409090909082</v>
      </c>
      <c r="N58" s="15">
        <v>29.02539545454545</v>
      </c>
      <c r="O58" s="15">
        <v>207.79863636363635</v>
      </c>
      <c r="P58" s="15">
        <v>8.2766636363636383</v>
      </c>
      <c r="Q58" s="15">
        <v>26.007681818181819</v>
      </c>
      <c r="R58" s="15">
        <v>9385.318181818182</v>
      </c>
      <c r="S58" s="15">
        <v>45.434090909090912</v>
      </c>
      <c r="T58" s="15">
        <v>89.155000000000001</v>
      </c>
      <c r="U58" s="15"/>
      <c r="V58" s="15"/>
      <c r="W58" s="15">
        <v>212.6527272727273</v>
      </c>
    </row>
    <row r="59" spans="1:23">
      <c r="A59" s="13">
        <v>38169</v>
      </c>
      <c r="B59" s="14">
        <f t="shared" si="0"/>
        <v>2004</v>
      </c>
      <c r="C59" s="14">
        <f t="shared" si="1"/>
        <v>7</v>
      </c>
      <c r="D59" s="15">
        <v>2647.3977272727275</v>
      </c>
      <c r="E59" s="15">
        <v>2.9536818181818187</v>
      </c>
      <c r="F59" s="15">
        <v>3.0374318181818181</v>
      </c>
      <c r="G59" s="15">
        <v>632.49772727272727</v>
      </c>
      <c r="H59" s="15">
        <v>3.4375181818181826</v>
      </c>
      <c r="I59" s="15">
        <v>11.454613636363637</v>
      </c>
      <c r="J59" s="15">
        <v>3.6363318181818176</v>
      </c>
      <c r="K59" s="15">
        <v>6.108222727272727</v>
      </c>
      <c r="L59" s="15">
        <v>1.4514772727272724</v>
      </c>
      <c r="M59" s="15">
        <v>3.7995727272727278</v>
      </c>
      <c r="N59" s="15">
        <v>29.074363636363636</v>
      </c>
      <c r="O59" s="15">
        <v>203.13045454545454</v>
      </c>
      <c r="P59" s="15">
        <v>8.2767363636363669</v>
      </c>
      <c r="Q59" s="15">
        <v>25.712045454545457</v>
      </c>
      <c r="R59" s="15">
        <v>9031.045454545454</v>
      </c>
      <c r="S59" s="15">
        <v>45.969545454545454</v>
      </c>
      <c r="T59" s="15">
        <v>88.336363636363629</v>
      </c>
      <c r="U59" s="15"/>
      <c r="V59" s="15"/>
      <c r="W59" s="15">
        <v>215.31772727272721</v>
      </c>
    </row>
    <row r="60" spans="1:23">
      <c r="A60" s="13">
        <v>38200</v>
      </c>
      <c r="B60" s="14">
        <f t="shared" si="0"/>
        <v>2004</v>
      </c>
      <c r="C60" s="14">
        <f t="shared" si="1"/>
        <v>8</v>
      </c>
      <c r="D60" s="15">
        <v>2592.9068181818179</v>
      </c>
      <c r="E60" s="15">
        <v>3.0062272727272727</v>
      </c>
      <c r="F60" s="15">
        <v>2.9994045454545457</v>
      </c>
      <c r="G60" s="15">
        <v>634.90909090909088</v>
      </c>
      <c r="H60" s="15">
        <v>3.3927954545454551</v>
      </c>
      <c r="I60" s="15">
        <v>11.384659090909091</v>
      </c>
      <c r="J60" s="15">
        <v>3.6321363636363628</v>
      </c>
      <c r="K60" s="15">
        <v>6.4417272727272747</v>
      </c>
      <c r="L60" s="15">
        <v>1.476113636363636</v>
      </c>
      <c r="M60" s="15">
        <v>3.799590909090909</v>
      </c>
      <c r="N60" s="15">
        <v>29.218031818181817</v>
      </c>
      <c r="O60" s="15">
        <v>203.78272727272733</v>
      </c>
      <c r="P60" s="15">
        <v>8.2768000000000015</v>
      </c>
      <c r="Q60" s="15">
        <v>25.932999999999996</v>
      </c>
      <c r="R60" s="15">
        <v>9243.954545454546</v>
      </c>
      <c r="S60" s="15">
        <v>46.264090909090903</v>
      </c>
      <c r="T60" s="15">
        <v>88.875909090909104</v>
      </c>
      <c r="U60" s="15"/>
      <c r="V60" s="15"/>
      <c r="W60" s="15">
        <v>215.36545454545455</v>
      </c>
    </row>
    <row r="61" spans="1:23">
      <c r="A61" s="13">
        <v>38231</v>
      </c>
      <c r="B61" s="14">
        <f t="shared" si="0"/>
        <v>2004</v>
      </c>
      <c r="C61" s="14">
        <f t="shared" si="1"/>
        <v>9</v>
      </c>
      <c r="D61" s="15">
        <v>2556.1954545454541</v>
      </c>
      <c r="E61" s="15">
        <v>2.9928636363636367</v>
      </c>
      <c r="F61" s="15">
        <v>2.889886363636363</v>
      </c>
      <c r="G61" s="15">
        <v>614.86363636363637</v>
      </c>
      <c r="H61" s="15">
        <v>3.3567818181818181</v>
      </c>
      <c r="I61" s="15">
        <v>11.48075</v>
      </c>
      <c r="J61" s="15">
        <v>3.5729590909090905</v>
      </c>
      <c r="K61" s="15">
        <v>6.5082727272727281</v>
      </c>
      <c r="L61" s="15">
        <v>1.5014090909090909</v>
      </c>
      <c r="M61" s="15">
        <v>3.799736363636363</v>
      </c>
      <c r="N61" s="15">
        <v>29.214450000000003</v>
      </c>
      <c r="O61" s="15">
        <v>201.95772727272725</v>
      </c>
      <c r="P61" s="15">
        <v>8.2766500000000018</v>
      </c>
      <c r="Q61" s="15">
        <v>25.829772727272726</v>
      </c>
      <c r="R61" s="15">
        <v>9174.5</v>
      </c>
      <c r="S61" s="15">
        <v>45.998181818181806</v>
      </c>
      <c r="T61" s="15">
        <v>88.655454545454532</v>
      </c>
      <c r="U61" s="15"/>
      <c r="V61" s="15"/>
      <c r="W61" s="15">
        <v>225.16590909090908</v>
      </c>
    </row>
    <row r="62" spans="1:23">
      <c r="A62" s="13">
        <v>38261</v>
      </c>
      <c r="B62" s="14">
        <f t="shared" si="0"/>
        <v>2004</v>
      </c>
      <c r="C62" s="14">
        <f t="shared" si="1"/>
        <v>10</v>
      </c>
      <c r="D62" s="15">
        <v>2573.042857142857</v>
      </c>
      <c r="E62" s="15">
        <v>2.9684285714285714</v>
      </c>
      <c r="F62" s="15">
        <v>2.8506071428571436</v>
      </c>
      <c r="G62" s="15">
        <v>606.60714285714289</v>
      </c>
      <c r="H62" s="15">
        <v>3.3217619047619049</v>
      </c>
      <c r="I62" s="15">
        <v>11.390595238095241</v>
      </c>
      <c r="J62" s="15">
        <v>3.4512047619047612</v>
      </c>
      <c r="K62" s="15">
        <v>6.3552523809523809</v>
      </c>
      <c r="L62" s="15">
        <v>1.4863333333333333</v>
      </c>
      <c r="M62" s="15">
        <v>3.7995571428571431</v>
      </c>
      <c r="N62" s="15">
        <v>29.048414285714287</v>
      </c>
      <c r="O62" s="15">
        <v>196.82952380952381</v>
      </c>
      <c r="P62" s="15">
        <v>8.2765380952380951</v>
      </c>
      <c r="Q62" s="15">
        <v>25.158523809523807</v>
      </c>
      <c r="R62" s="15">
        <v>9094.0476190476184</v>
      </c>
      <c r="S62" s="15">
        <v>45.705238095238094</v>
      </c>
      <c r="T62" s="15">
        <v>86.878095238095227</v>
      </c>
      <c r="U62" s="15"/>
      <c r="V62" s="15"/>
      <c r="W62" s="15">
        <v>232.85523809523806</v>
      </c>
    </row>
    <row r="63" spans="1:23">
      <c r="A63" s="13">
        <v>38292</v>
      </c>
      <c r="B63" s="14">
        <f t="shared" si="0"/>
        <v>2004</v>
      </c>
      <c r="C63" s="14">
        <f t="shared" si="1"/>
        <v>11</v>
      </c>
      <c r="D63" s="15">
        <v>2525.1136363636365</v>
      </c>
      <c r="E63" s="15">
        <v>2.9532045454545441</v>
      </c>
      <c r="F63" s="15">
        <v>2.7888636363636365</v>
      </c>
      <c r="G63" s="15">
        <v>595.89090909090908</v>
      </c>
      <c r="H63" s="15">
        <v>3.3092272727272727</v>
      </c>
      <c r="I63" s="15">
        <v>11.361227272727271</v>
      </c>
      <c r="J63" s="15">
        <v>3.2677499999999999</v>
      </c>
      <c r="K63" s="15">
        <v>6.0128545454545455</v>
      </c>
      <c r="L63" s="15">
        <v>1.4469545454545454</v>
      </c>
      <c r="M63" s="15">
        <v>3.7995000000000001</v>
      </c>
      <c r="N63" s="15">
        <v>28.561559090909086</v>
      </c>
      <c r="O63" s="15">
        <v>188.41909090909087</v>
      </c>
      <c r="P63" s="15">
        <v>8.2765000000000004</v>
      </c>
      <c r="Q63" s="15">
        <v>24.042909090909088</v>
      </c>
      <c r="R63" s="15">
        <v>9005.363636363636</v>
      </c>
      <c r="S63" s="15">
        <v>45.015454545454546</v>
      </c>
      <c r="T63" s="15">
        <v>83.598181818181828</v>
      </c>
      <c r="U63" s="15"/>
      <c r="V63" s="15"/>
      <c r="W63" s="15">
        <v>247.84818181818181</v>
      </c>
    </row>
    <row r="64" spans="1:23">
      <c r="A64" s="13">
        <v>38322</v>
      </c>
      <c r="B64" s="14">
        <f t="shared" si="0"/>
        <v>2004</v>
      </c>
      <c r="C64" s="14">
        <f t="shared" si="1"/>
        <v>12</v>
      </c>
      <c r="D64" s="15">
        <v>2400.8608695652174</v>
      </c>
      <c r="E64" s="15">
        <v>2.9686086956521742</v>
      </c>
      <c r="F64" s="15">
        <v>2.7147673913043473</v>
      </c>
      <c r="G64" s="15">
        <v>573.35652173913036</v>
      </c>
      <c r="H64" s="15">
        <v>3.2813478260869569</v>
      </c>
      <c r="I64" s="15">
        <v>11.191539130434785</v>
      </c>
      <c r="J64" s="15">
        <v>3.0795086956521738</v>
      </c>
      <c r="K64" s="15">
        <v>5.6975695652173917</v>
      </c>
      <c r="L64" s="15">
        <v>1.3913043478260867</v>
      </c>
      <c r="M64" s="15">
        <v>3.7994999999999997</v>
      </c>
      <c r="N64" s="15">
        <v>27.891960869565221</v>
      </c>
      <c r="O64" s="15">
        <v>182.99826086956523</v>
      </c>
      <c r="P64" s="15">
        <v>8.2765000000000004</v>
      </c>
      <c r="Q64" s="15">
        <v>22.821478260869565</v>
      </c>
      <c r="R64" s="15">
        <v>9220.826086956522</v>
      </c>
      <c r="S64" s="15">
        <v>43.818695652173908</v>
      </c>
      <c r="T64" s="15">
        <v>81.569130434782608</v>
      </c>
      <c r="U64" s="15"/>
      <c r="V64" s="15"/>
      <c r="W64" s="15">
        <v>255.75565217391309</v>
      </c>
    </row>
    <row r="65" spans="1:23">
      <c r="A65" s="13">
        <v>38353</v>
      </c>
      <c r="B65" s="14">
        <f t="shared" si="0"/>
        <v>2005</v>
      </c>
      <c r="C65" s="14">
        <f t="shared" si="1"/>
        <v>1</v>
      </c>
      <c r="D65" s="15">
        <v>2362.9166666666665</v>
      </c>
      <c r="E65" s="15">
        <v>2.942738095238095</v>
      </c>
      <c r="F65" s="15">
        <v>2.6922952380952379</v>
      </c>
      <c r="G65" s="15">
        <v>575.88571428571436</v>
      </c>
      <c r="H65" s="15">
        <v>3.2678190476190476</v>
      </c>
      <c r="I65" s="15">
        <v>11.255976190476192</v>
      </c>
      <c r="J65" s="15">
        <v>3.1059761904761909</v>
      </c>
      <c r="K65" s="15">
        <v>5.9635523809523807</v>
      </c>
      <c r="L65" s="15">
        <v>1.3516666666666663</v>
      </c>
      <c r="M65" s="15">
        <v>3.7995000000000001</v>
      </c>
      <c r="N65" s="15">
        <v>27.951404761904762</v>
      </c>
      <c r="O65" s="15">
        <v>187.76142857142861</v>
      </c>
      <c r="P65" s="15">
        <v>8.2765000000000004</v>
      </c>
      <c r="Q65" s="15">
        <v>23.095476190476194</v>
      </c>
      <c r="R65" s="15">
        <v>9197.3333333333339</v>
      </c>
      <c r="S65" s="15">
        <v>43.615714285714283</v>
      </c>
      <c r="T65" s="15">
        <v>83.111904761904754</v>
      </c>
      <c r="U65" s="15"/>
      <c r="V65" s="15"/>
      <c r="W65" s="15">
        <v>259.4561904761905</v>
      </c>
    </row>
    <row r="66" spans="1:23">
      <c r="A66" s="13">
        <v>38384</v>
      </c>
      <c r="B66" s="14">
        <f t="shared" si="0"/>
        <v>2005</v>
      </c>
      <c r="C66" s="14">
        <f t="shared" si="1"/>
        <v>2</v>
      </c>
      <c r="D66" s="15">
        <v>2336.4049999999997</v>
      </c>
      <c r="E66" s="15">
        <v>2.9157600000000001</v>
      </c>
      <c r="F66" s="15">
        <v>2.5983800000000001</v>
      </c>
      <c r="G66" s="15">
        <v>572.81000000000017</v>
      </c>
      <c r="H66" s="15">
        <v>3.2580999999999998</v>
      </c>
      <c r="I66" s="15">
        <v>11.130224999999999</v>
      </c>
      <c r="J66" s="15">
        <v>3.0548899999999999</v>
      </c>
      <c r="K66" s="15">
        <v>5.9838599999999991</v>
      </c>
      <c r="L66" s="15">
        <v>1.311145</v>
      </c>
      <c r="M66" s="15">
        <v>3.7995000000000005</v>
      </c>
      <c r="N66" s="15">
        <v>27.953084999999998</v>
      </c>
      <c r="O66" s="15">
        <v>186.90600000000001</v>
      </c>
      <c r="P66" s="15">
        <v>8.2765000000000004</v>
      </c>
      <c r="Q66" s="15">
        <v>22.988499999999998</v>
      </c>
      <c r="R66" s="15">
        <v>9240.6</v>
      </c>
      <c r="S66" s="15">
        <v>43.584000000000003</v>
      </c>
      <c r="T66" s="15">
        <v>83.723500000000016</v>
      </c>
      <c r="U66" s="15"/>
      <c r="V66" s="15"/>
      <c r="W66" s="15">
        <v>271.09149999999994</v>
      </c>
    </row>
    <row r="67" spans="1:23">
      <c r="A67" s="13">
        <v>38412</v>
      </c>
      <c r="B67" s="14">
        <f t="shared" si="0"/>
        <v>2005</v>
      </c>
      <c r="C67" s="14">
        <f t="shared" si="1"/>
        <v>3</v>
      </c>
      <c r="D67" s="15">
        <v>2359.1960869565214</v>
      </c>
      <c r="E67" s="15">
        <v>2.9231608695652178</v>
      </c>
      <c r="F67" s="15">
        <v>2.7082217391304355</v>
      </c>
      <c r="G67" s="15">
        <v>587.43478260869563</v>
      </c>
      <c r="H67" s="15">
        <v>3.258413043478261</v>
      </c>
      <c r="I67" s="15">
        <v>11.157513043478263</v>
      </c>
      <c r="J67" s="15">
        <v>3.0542608695652169</v>
      </c>
      <c r="K67" s="15">
        <v>6.026026086956521</v>
      </c>
      <c r="L67" s="15">
        <v>1.3124782608695653</v>
      </c>
      <c r="M67" s="15">
        <v>3.7994999999999997</v>
      </c>
      <c r="N67" s="15">
        <v>27.637265217391306</v>
      </c>
      <c r="O67" s="15">
        <v>185.77739130434784</v>
      </c>
      <c r="P67" s="15">
        <v>8.2765000000000004</v>
      </c>
      <c r="Q67" s="15">
        <v>22.596565217391305</v>
      </c>
      <c r="R67" s="15">
        <v>9375.391304347826</v>
      </c>
      <c r="S67" s="15">
        <v>43.572173913043464</v>
      </c>
      <c r="T67" s="15">
        <v>82.892608695652171</v>
      </c>
      <c r="U67" s="15"/>
      <c r="V67" s="15"/>
      <c r="W67" s="15">
        <v>274.28869565217389</v>
      </c>
    </row>
    <row r="68" spans="1:23">
      <c r="A68" s="13">
        <v>38443</v>
      </c>
      <c r="B68" s="14">
        <f t="shared" si="0"/>
        <v>2005</v>
      </c>
      <c r="C68" s="14">
        <f t="shared" si="1"/>
        <v>4</v>
      </c>
      <c r="D68" s="15">
        <v>2348.6285714285714</v>
      </c>
      <c r="E68" s="15">
        <v>2.8987619047619044</v>
      </c>
      <c r="F68" s="15">
        <v>2.5753285714285719</v>
      </c>
      <c r="G68" s="15">
        <v>580.29047619047617</v>
      </c>
      <c r="H68" s="15">
        <v>3.2574047619047621</v>
      </c>
      <c r="I68" s="15">
        <v>11.111995238095236</v>
      </c>
      <c r="J68" s="15">
        <v>3.2100714285714287</v>
      </c>
      <c r="K68" s="15">
        <v>6.1303285714285707</v>
      </c>
      <c r="L68" s="15">
        <v>1.3605476190476189</v>
      </c>
      <c r="M68" s="15">
        <v>3.7995000000000001</v>
      </c>
      <c r="N68" s="15">
        <v>27.796971428571428</v>
      </c>
      <c r="O68" s="15">
        <v>191.47714285714287</v>
      </c>
      <c r="P68" s="15">
        <v>8.2765000000000004</v>
      </c>
      <c r="Q68" s="15">
        <v>23.275761904761907</v>
      </c>
      <c r="R68" s="15">
        <v>9547.9523809523816</v>
      </c>
      <c r="S68" s="15">
        <v>43.644761904761907</v>
      </c>
      <c r="T68" s="15">
        <v>84.267142857142858</v>
      </c>
      <c r="U68" s="15"/>
      <c r="V68" s="15"/>
      <c r="W68" s="15">
        <v>264.64809523809521</v>
      </c>
    </row>
    <row r="69" spans="1:23">
      <c r="A69" s="13">
        <v>38473</v>
      </c>
      <c r="B69" s="14">
        <f t="shared" ref="B69:B132" si="2">+YEAR(A69)</f>
        <v>2005</v>
      </c>
      <c r="C69" s="14">
        <f t="shared" ref="C69:C132" si="3">+MONTH(A69)</f>
        <v>5</v>
      </c>
      <c r="D69" s="15">
        <v>2337.2004545454542</v>
      </c>
      <c r="E69" s="15">
        <v>2.8882272727272724</v>
      </c>
      <c r="F69" s="15">
        <v>2.4458863636363635</v>
      </c>
      <c r="G69" s="15">
        <v>578.42727272727257</v>
      </c>
      <c r="H69" s="15">
        <v>3.2543590909090909</v>
      </c>
      <c r="I69" s="15">
        <v>10.960272727272731</v>
      </c>
      <c r="J69" s="15">
        <v>3.2899454545454545</v>
      </c>
      <c r="K69" s="15">
        <v>6.3257136363636359</v>
      </c>
      <c r="L69" s="15">
        <v>1.3675909090909093</v>
      </c>
      <c r="M69" s="15">
        <v>3.7995409090909105</v>
      </c>
      <c r="N69" s="15">
        <v>27.947613636363641</v>
      </c>
      <c r="O69" s="15">
        <v>198.33999999999997</v>
      </c>
      <c r="P69" s="15">
        <v>8.2765000000000004</v>
      </c>
      <c r="Q69" s="15">
        <v>23.815681818181815</v>
      </c>
      <c r="R69" s="15">
        <v>9471.454545454546</v>
      </c>
      <c r="S69" s="15">
        <v>43.447727272727263</v>
      </c>
      <c r="T69" s="15">
        <v>85.664090909090902</v>
      </c>
      <c r="U69" s="15"/>
      <c r="V69" s="15"/>
      <c r="W69" s="15">
        <v>263.62318181818188</v>
      </c>
    </row>
    <row r="70" spans="1:23">
      <c r="A70" s="13">
        <v>38504</v>
      </c>
      <c r="B70" s="14">
        <f t="shared" si="2"/>
        <v>2005</v>
      </c>
      <c r="C70" s="14">
        <f t="shared" si="3"/>
        <v>6</v>
      </c>
      <c r="D70" s="15">
        <v>2330</v>
      </c>
      <c r="E70" s="15">
        <v>2.8812499999999996</v>
      </c>
      <c r="F70" s="15">
        <v>2.4111090909090906</v>
      </c>
      <c r="G70" s="15">
        <v>584.87272727272727</v>
      </c>
      <c r="H70" s="15">
        <v>3.2522500000000005</v>
      </c>
      <c r="I70" s="15">
        <v>10.810477272727274</v>
      </c>
      <c r="J70" s="15">
        <v>3.3332545454545452</v>
      </c>
      <c r="K70" s="15">
        <v>6.7260909090909085</v>
      </c>
      <c r="L70" s="15">
        <v>1.3568409090909095</v>
      </c>
      <c r="M70" s="15">
        <v>3.7995000000000001</v>
      </c>
      <c r="N70" s="15">
        <v>28.515995454545465</v>
      </c>
      <c r="O70" s="15">
        <v>204.46454545454546</v>
      </c>
      <c r="P70" s="15">
        <v>8.2765000000000004</v>
      </c>
      <c r="Q70" s="15">
        <v>24.691272727272732</v>
      </c>
      <c r="R70" s="15">
        <v>9620.7272727272721</v>
      </c>
      <c r="S70" s="15">
        <v>43.51727272727274</v>
      </c>
      <c r="T70" s="15">
        <v>88.442272727272723</v>
      </c>
      <c r="U70" s="15"/>
      <c r="V70" s="15"/>
      <c r="W70" s="15">
        <v>273.36954545454546</v>
      </c>
    </row>
    <row r="71" spans="1:23">
      <c r="A71" s="13">
        <v>38534</v>
      </c>
      <c r="B71" s="14">
        <f t="shared" si="2"/>
        <v>2005</v>
      </c>
      <c r="C71" s="14">
        <f t="shared" si="3"/>
        <v>7</v>
      </c>
      <c r="D71" s="15">
        <v>2321.4428571428571</v>
      </c>
      <c r="E71" s="15">
        <v>2.8673809523809521</v>
      </c>
      <c r="F71" s="15">
        <v>2.3736428571428569</v>
      </c>
      <c r="G71" s="15">
        <v>574.59999999999991</v>
      </c>
      <c r="H71" s="15">
        <v>3.2516666666666674</v>
      </c>
      <c r="I71" s="15">
        <v>10.676514285714287</v>
      </c>
      <c r="J71" s="15">
        <v>3.3966238095238093</v>
      </c>
      <c r="K71" s="15">
        <v>6.67617142857143</v>
      </c>
      <c r="L71" s="15">
        <v>1.3344476190476193</v>
      </c>
      <c r="M71" s="15">
        <v>3.7867380952380953</v>
      </c>
      <c r="N71" s="15">
        <v>28.691452380952381</v>
      </c>
      <c r="O71" s="15">
        <v>204.20333333333335</v>
      </c>
      <c r="P71" s="15">
        <v>8.2209476190476192</v>
      </c>
      <c r="Q71" s="15">
        <v>25.032761904761905</v>
      </c>
      <c r="R71" s="15">
        <v>9796.7619047619046</v>
      </c>
      <c r="S71" s="15">
        <v>43.458095238095247</v>
      </c>
      <c r="T71" s="15">
        <v>89.696666666666644</v>
      </c>
      <c r="U71" s="15"/>
      <c r="V71" s="15"/>
      <c r="W71" s="15">
        <v>278.71380952380957</v>
      </c>
    </row>
    <row r="72" spans="1:23">
      <c r="A72" s="13">
        <v>38565</v>
      </c>
      <c r="B72" s="14">
        <f t="shared" si="2"/>
        <v>2005</v>
      </c>
      <c r="C72" s="14">
        <f t="shared" si="3"/>
        <v>8</v>
      </c>
      <c r="D72" s="15">
        <v>2304.6239130434783</v>
      </c>
      <c r="E72" s="15">
        <v>2.8862608695652168</v>
      </c>
      <c r="F72" s="15">
        <v>2.3598978260869563</v>
      </c>
      <c r="G72" s="15">
        <v>545.15</v>
      </c>
      <c r="H72" s="15">
        <v>3.2574130434782602</v>
      </c>
      <c r="I72" s="15">
        <v>10.688939130434784</v>
      </c>
      <c r="J72" s="15">
        <v>3.2839478260869566</v>
      </c>
      <c r="K72" s="15">
        <v>6.4487043478260873</v>
      </c>
      <c r="L72" s="15">
        <v>1.3428695652173912</v>
      </c>
      <c r="M72" s="15">
        <v>3.7589434782608704</v>
      </c>
      <c r="N72" s="15">
        <v>28.470130434782604</v>
      </c>
      <c r="O72" s="15">
        <v>198.4682608695652</v>
      </c>
      <c r="P72" s="15">
        <v>8.1016782608695639</v>
      </c>
      <c r="Q72" s="15">
        <v>24.018913043478264</v>
      </c>
      <c r="R72" s="15">
        <v>9974.2608695652179</v>
      </c>
      <c r="S72" s="15">
        <v>43.549565217391311</v>
      </c>
      <c r="T72" s="15">
        <v>87.940869565217383</v>
      </c>
      <c r="U72" s="15"/>
      <c r="V72" s="15"/>
      <c r="W72" s="15">
        <v>288.37086956521745</v>
      </c>
    </row>
    <row r="73" spans="1:23">
      <c r="A73" s="13">
        <v>38596</v>
      </c>
      <c r="B73" s="14">
        <f t="shared" si="2"/>
        <v>2005</v>
      </c>
      <c r="C73" s="14">
        <f t="shared" si="3"/>
        <v>9</v>
      </c>
      <c r="D73" s="15">
        <v>2292.75</v>
      </c>
      <c r="E73" s="15">
        <v>2.9099999999999997</v>
      </c>
      <c r="F73" s="15">
        <v>2.2914272727272724</v>
      </c>
      <c r="G73" s="15">
        <v>535.5886363636364</v>
      </c>
      <c r="H73" s="15">
        <v>3.3057045454545446</v>
      </c>
      <c r="I73" s="15">
        <v>10.779068181818182</v>
      </c>
      <c r="J73" s="15">
        <v>3.1987090909090909</v>
      </c>
      <c r="K73" s="15">
        <v>6.3310772727272715</v>
      </c>
      <c r="L73" s="15">
        <v>1.3405454545454543</v>
      </c>
      <c r="M73" s="15">
        <v>3.7681590909090903</v>
      </c>
      <c r="N73" s="15">
        <v>28.377327272727268</v>
      </c>
      <c r="O73" s="15">
        <v>200.76772727272729</v>
      </c>
      <c r="P73" s="15">
        <v>8.0772090909090917</v>
      </c>
      <c r="Q73" s="15">
        <v>23.92704545454545</v>
      </c>
      <c r="R73" s="15">
        <v>10221.363636363636</v>
      </c>
      <c r="S73" s="15">
        <v>43.848181818181828</v>
      </c>
      <c r="T73" s="15">
        <v>87.999090909090896</v>
      </c>
      <c r="U73" s="15"/>
      <c r="V73" s="15"/>
      <c r="W73" s="15">
        <v>291.98727272727268</v>
      </c>
    </row>
    <row r="74" spans="1:23">
      <c r="A74" s="13">
        <v>38626</v>
      </c>
      <c r="B74" s="14">
        <f t="shared" si="2"/>
        <v>2005</v>
      </c>
      <c r="C74" s="14">
        <f t="shared" si="3"/>
        <v>10</v>
      </c>
      <c r="D74" s="15">
        <v>2291.5238095238096</v>
      </c>
      <c r="E74" s="15">
        <v>2.9649999999999999</v>
      </c>
      <c r="F74" s="15">
        <v>2.2553666666666672</v>
      </c>
      <c r="G74" s="15">
        <v>535.98809523809518</v>
      </c>
      <c r="H74" s="15">
        <v>3.3798333333333326</v>
      </c>
      <c r="I74" s="15">
        <v>10.834433333333333</v>
      </c>
      <c r="J74" s="15">
        <v>3.2572999999999999</v>
      </c>
      <c r="K74" s="15">
        <v>6.5621380952380965</v>
      </c>
      <c r="L74" s="15">
        <v>1.3556190476190477</v>
      </c>
      <c r="M74" s="15">
        <v>3.7724285714285717</v>
      </c>
      <c r="N74" s="15">
        <v>28.555580952380947</v>
      </c>
      <c r="O74" s="15">
        <v>208.93857142857144</v>
      </c>
      <c r="P74" s="15">
        <v>8.0732333333333344</v>
      </c>
      <c r="Q74" s="15">
        <v>24.651476190476192</v>
      </c>
      <c r="R74" s="15">
        <v>10072.428571428571</v>
      </c>
      <c r="S74" s="15">
        <v>44.754285714285707</v>
      </c>
      <c r="T74" s="15">
        <v>89.721904761904753</v>
      </c>
      <c r="U74" s="15"/>
      <c r="V74" s="15"/>
      <c r="W74" s="15">
        <v>283.59809523809525</v>
      </c>
    </row>
    <row r="75" spans="1:23">
      <c r="A75" s="13">
        <v>38657</v>
      </c>
      <c r="B75" s="14">
        <f t="shared" si="2"/>
        <v>2005</v>
      </c>
      <c r="C75" s="14">
        <f t="shared" si="3"/>
        <v>11</v>
      </c>
      <c r="D75" s="15">
        <v>2279.5454545454545</v>
      </c>
      <c r="E75" s="15">
        <v>2.962718181818182</v>
      </c>
      <c r="F75" s="15">
        <v>2.2087045454545451</v>
      </c>
      <c r="G75" s="15">
        <v>528.94090909090892</v>
      </c>
      <c r="H75" s="15">
        <v>3.3760681818181824</v>
      </c>
      <c r="I75" s="15">
        <v>10.660299999999999</v>
      </c>
      <c r="J75" s="15">
        <v>3.363895454545454</v>
      </c>
      <c r="K75" s="15">
        <v>6.6311136363636365</v>
      </c>
      <c r="L75" s="15">
        <v>1.3567409090909093</v>
      </c>
      <c r="M75" s="15">
        <v>3.7776818181818181</v>
      </c>
      <c r="N75" s="15">
        <v>28.776295454545451</v>
      </c>
      <c r="O75" s="15">
        <v>212.74818181818182</v>
      </c>
      <c r="P75" s="15">
        <v>8.0780590909090915</v>
      </c>
      <c r="Q75" s="15">
        <v>24.78618181818182</v>
      </c>
      <c r="R75" s="15">
        <v>10021.681818181818</v>
      </c>
      <c r="S75" s="15">
        <v>45.623181818181827</v>
      </c>
      <c r="T75" s="15">
        <v>91.492727272727265</v>
      </c>
      <c r="U75" s="15"/>
      <c r="V75" s="15"/>
      <c r="W75" s="15">
        <v>288.19863636363641</v>
      </c>
    </row>
    <row r="76" spans="1:23">
      <c r="A76" s="13">
        <v>38687</v>
      </c>
      <c r="B76" s="14">
        <f t="shared" si="2"/>
        <v>2005</v>
      </c>
      <c r="C76" s="14">
        <f t="shared" si="3"/>
        <v>12</v>
      </c>
      <c r="D76" s="15">
        <v>2278.9690909090914</v>
      </c>
      <c r="E76" s="15">
        <v>3.0123681818181822</v>
      </c>
      <c r="F76" s="15">
        <v>2.2837818181818181</v>
      </c>
      <c r="G76" s="15">
        <v>513.72727272727252</v>
      </c>
      <c r="H76" s="15">
        <v>3.4208409090909098</v>
      </c>
      <c r="I76" s="15">
        <v>10.626513636363637</v>
      </c>
      <c r="J76" s="15">
        <v>3.2434454545454532</v>
      </c>
      <c r="K76" s="15">
        <v>6.3367272727272734</v>
      </c>
      <c r="L76" s="15">
        <v>1.350427272727273</v>
      </c>
      <c r="M76" s="15">
        <v>3.7777454545454545</v>
      </c>
      <c r="N76" s="15">
        <v>28.797159090909087</v>
      </c>
      <c r="O76" s="15">
        <v>212.63318181818184</v>
      </c>
      <c r="P76" s="15">
        <v>8.0732090909090903</v>
      </c>
      <c r="Q76" s="15">
        <v>24.424954545454543</v>
      </c>
      <c r="R76" s="15">
        <v>9836.136363636364</v>
      </c>
      <c r="S76" s="15">
        <v>45.533636363636361</v>
      </c>
      <c r="T76" s="15">
        <v>90.912727272727281</v>
      </c>
      <c r="U76" s="15"/>
      <c r="V76" s="15"/>
      <c r="W76" s="15">
        <v>301.92499999999995</v>
      </c>
    </row>
    <row r="77" spans="1:23">
      <c r="A77" s="13">
        <v>38718</v>
      </c>
      <c r="B77" s="14">
        <f t="shared" si="2"/>
        <v>2006</v>
      </c>
      <c r="C77" s="14">
        <f t="shared" si="3"/>
        <v>1</v>
      </c>
      <c r="D77" s="15">
        <v>2271.9709090909096</v>
      </c>
      <c r="E77" s="15">
        <v>3.0461045454545457</v>
      </c>
      <c r="F77" s="15">
        <v>2.2675999999999998</v>
      </c>
      <c r="G77" s="15">
        <v>525.14090909090908</v>
      </c>
      <c r="H77" s="15">
        <v>3.390345454545455</v>
      </c>
      <c r="I77" s="15">
        <v>10.548331818181817</v>
      </c>
      <c r="J77" s="15">
        <v>3.1511045454545443</v>
      </c>
      <c r="K77" s="15">
        <v>6.054286363636364</v>
      </c>
      <c r="L77" s="15">
        <v>1.3319727272727275</v>
      </c>
      <c r="M77" s="15">
        <v>3.751736363636363</v>
      </c>
      <c r="N77" s="15">
        <v>28.344449999999995</v>
      </c>
      <c r="O77" s="15">
        <v>206.7313636363636</v>
      </c>
      <c r="P77" s="15">
        <v>8.063981818181821</v>
      </c>
      <c r="Q77" s="15">
        <v>23.657090909090911</v>
      </c>
      <c r="R77" s="15">
        <v>9466.363636363636</v>
      </c>
      <c r="S77" s="15">
        <v>44.228181818181817</v>
      </c>
      <c r="T77" s="15">
        <v>89.121818181818185</v>
      </c>
      <c r="U77" s="15"/>
      <c r="V77" s="15"/>
      <c r="W77" s="15">
        <v>320.67227272727274</v>
      </c>
    </row>
    <row r="78" spans="1:23">
      <c r="A78" s="13">
        <v>38749</v>
      </c>
      <c r="B78" s="14">
        <f t="shared" si="2"/>
        <v>2006</v>
      </c>
      <c r="C78" s="14">
        <f t="shared" si="3"/>
        <v>2</v>
      </c>
      <c r="D78" s="15">
        <v>2253.87</v>
      </c>
      <c r="E78" s="15">
        <v>3.0685999999999991</v>
      </c>
      <c r="F78" s="15">
        <v>2.1576149999999998</v>
      </c>
      <c r="G78" s="15">
        <v>525.01400000000001</v>
      </c>
      <c r="H78" s="15">
        <v>3.2875249999999987</v>
      </c>
      <c r="I78" s="15">
        <v>10.486909999999998</v>
      </c>
      <c r="J78" s="15">
        <v>3.174855</v>
      </c>
      <c r="K78" s="15">
        <v>6.0867850000000008</v>
      </c>
      <c r="L78" s="15">
        <v>1.3239100000000001</v>
      </c>
      <c r="M78" s="15">
        <v>3.7254750000000003</v>
      </c>
      <c r="N78" s="15">
        <v>28.195645000000003</v>
      </c>
      <c r="O78" s="15">
        <v>210.59949999999998</v>
      </c>
      <c r="P78" s="15">
        <v>8.0497949999999996</v>
      </c>
      <c r="Q78" s="15">
        <v>23.785399999999992</v>
      </c>
      <c r="R78" s="15">
        <v>9244.75</v>
      </c>
      <c r="S78" s="15">
        <v>44.222499999999989</v>
      </c>
      <c r="T78" s="15">
        <v>90.36699999999999</v>
      </c>
      <c r="U78" s="15"/>
      <c r="V78" s="15"/>
      <c r="W78" s="15">
        <v>323.70500000000004</v>
      </c>
    </row>
    <row r="79" spans="1:23">
      <c r="A79" s="13">
        <v>38777</v>
      </c>
      <c r="B79" s="14">
        <f t="shared" si="2"/>
        <v>2006</v>
      </c>
      <c r="C79" s="14">
        <f t="shared" si="3"/>
        <v>3</v>
      </c>
      <c r="D79" s="15">
        <v>2264.2999999999997</v>
      </c>
      <c r="E79" s="15">
        <v>3.0755999999999992</v>
      </c>
      <c r="F79" s="15">
        <v>2.1512043478260869</v>
      </c>
      <c r="G79" s="15">
        <v>529.17478260869564</v>
      </c>
      <c r="H79" s="15">
        <v>3.3390652173913051</v>
      </c>
      <c r="I79" s="15">
        <v>10.755234782608696</v>
      </c>
      <c r="J79" s="15">
        <v>3.2242521739130439</v>
      </c>
      <c r="K79" s="15">
        <v>6.2229347826086956</v>
      </c>
      <c r="L79" s="15">
        <v>1.3346478260869565</v>
      </c>
      <c r="M79" s="15">
        <v>3.7025695652173911</v>
      </c>
      <c r="N79" s="15">
        <v>27.859500000000004</v>
      </c>
      <c r="O79" s="15">
        <v>216.62521739130432</v>
      </c>
      <c r="P79" s="15">
        <v>8.0328869565217378</v>
      </c>
      <c r="Q79" s="15">
        <v>23.785217391304347</v>
      </c>
      <c r="R79" s="15">
        <v>9144.6956521739139</v>
      </c>
      <c r="S79" s="15">
        <v>44.346086956521738</v>
      </c>
      <c r="T79" s="15">
        <v>89.966956521739135</v>
      </c>
      <c r="U79" s="15"/>
      <c r="V79" s="15"/>
      <c r="W79" s="15">
        <v>324.54347826086956</v>
      </c>
    </row>
    <row r="80" spans="1:23">
      <c r="A80" s="13">
        <v>38808</v>
      </c>
      <c r="B80" s="14">
        <f t="shared" si="2"/>
        <v>2006</v>
      </c>
      <c r="C80" s="14">
        <f t="shared" si="3"/>
        <v>4</v>
      </c>
      <c r="D80" s="15">
        <v>2338.6850000000004</v>
      </c>
      <c r="E80" s="15">
        <v>3.0656650000000001</v>
      </c>
      <c r="F80" s="15">
        <v>2.1264550000000004</v>
      </c>
      <c r="G80" s="15">
        <v>516.51599999999996</v>
      </c>
      <c r="H80" s="15">
        <v>3.3283249999999995</v>
      </c>
      <c r="I80" s="15">
        <v>11.04705</v>
      </c>
      <c r="J80" s="15">
        <v>3.1884600000000001</v>
      </c>
      <c r="K80" s="15">
        <v>6.0629349999999995</v>
      </c>
      <c r="L80" s="15">
        <v>1.3344499999999999</v>
      </c>
      <c r="M80" s="15">
        <v>3.6609249999999998</v>
      </c>
      <c r="N80" s="15">
        <v>27.546214999999997</v>
      </c>
      <c r="O80" s="15">
        <v>215.71149999999997</v>
      </c>
      <c r="P80" s="15">
        <v>8.0127500000000005</v>
      </c>
      <c r="Q80" s="15">
        <v>23.197049999999997</v>
      </c>
      <c r="R80" s="15">
        <v>8916.85</v>
      </c>
      <c r="S80" s="15">
        <v>44.820499999999996</v>
      </c>
      <c r="T80" s="15">
        <v>88.47</v>
      </c>
      <c r="U80" s="15"/>
      <c r="V80" s="15"/>
      <c r="W80" s="15">
        <v>347.17600000000004</v>
      </c>
    </row>
    <row r="81" spans="1:23">
      <c r="A81" s="13">
        <v>38838</v>
      </c>
      <c r="B81" s="14">
        <f t="shared" si="2"/>
        <v>2006</v>
      </c>
      <c r="C81" s="14">
        <f t="shared" si="3"/>
        <v>5</v>
      </c>
      <c r="D81" s="15">
        <v>2424.239130434783</v>
      </c>
      <c r="E81" s="15">
        <v>3.0553217391304357</v>
      </c>
      <c r="F81" s="15">
        <v>2.175017391304348</v>
      </c>
      <c r="G81" s="15">
        <v>521.32608695652164</v>
      </c>
      <c r="H81" s="15">
        <v>3.2778913043478259</v>
      </c>
      <c r="I81" s="15">
        <v>11.095000000000001</v>
      </c>
      <c r="J81" s="15">
        <v>3.0494347826086949</v>
      </c>
      <c r="K81" s="15">
        <v>6.3181782608695638</v>
      </c>
      <c r="L81" s="15">
        <v>1.4381739130434783</v>
      </c>
      <c r="M81" s="15">
        <v>3.6098478260869569</v>
      </c>
      <c r="N81" s="15">
        <v>27.043904347826089</v>
      </c>
      <c r="O81" s="15">
        <v>205.20043478260871</v>
      </c>
      <c r="P81" s="15">
        <v>8.0122956521739148</v>
      </c>
      <c r="Q81" s="15">
        <v>22.122652173913046</v>
      </c>
      <c r="R81" s="15">
        <v>9007.391304347826</v>
      </c>
      <c r="S81" s="15">
        <v>45.234782608695646</v>
      </c>
      <c r="T81" s="15">
        <v>84.874782608695654</v>
      </c>
      <c r="U81" s="15"/>
      <c r="V81" s="15"/>
      <c r="W81" s="15">
        <v>350.09521739130429</v>
      </c>
    </row>
    <row r="82" spans="1:23">
      <c r="A82" s="13">
        <v>38869</v>
      </c>
      <c r="B82" s="14">
        <f t="shared" si="2"/>
        <v>2006</v>
      </c>
      <c r="C82" s="14">
        <f t="shared" si="3"/>
        <v>6</v>
      </c>
      <c r="D82" s="15">
        <v>2550.7909090909093</v>
      </c>
      <c r="E82" s="15">
        <v>3.0798318181818178</v>
      </c>
      <c r="F82" s="15">
        <v>2.2450954545454547</v>
      </c>
      <c r="G82" s="15">
        <v>543.38545454545454</v>
      </c>
      <c r="H82" s="15">
        <v>3.2624999999999997</v>
      </c>
      <c r="I82" s="15">
        <v>11.388704545454546</v>
      </c>
      <c r="J82" s="15">
        <v>3.1801636363636359</v>
      </c>
      <c r="K82" s="15">
        <v>6.95695</v>
      </c>
      <c r="L82" s="15">
        <v>1.5996090909090908</v>
      </c>
      <c r="M82" s="15">
        <v>3.6630227272727272</v>
      </c>
      <c r="N82" s="15">
        <v>26.991386363636366</v>
      </c>
      <c r="O82" s="15">
        <v>214.66772727272729</v>
      </c>
      <c r="P82" s="15">
        <v>8.0049772727272721</v>
      </c>
      <c r="Q82" s="15">
        <v>22.383545454545455</v>
      </c>
      <c r="R82" s="15">
        <v>9356.5</v>
      </c>
      <c r="S82" s="15">
        <v>45.900909090909089</v>
      </c>
      <c r="T82" s="15">
        <v>85.765909090909091</v>
      </c>
      <c r="U82" s="15"/>
      <c r="V82" s="15"/>
      <c r="W82" s="15">
        <v>316.98863636363643</v>
      </c>
    </row>
    <row r="83" spans="1:23">
      <c r="A83" s="13">
        <v>38899</v>
      </c>
      <c r="B83" s="14">
        <f t="shared" si="2"/>
        <v>2006</v>
      </c>
      <c r="C83" s="14">
        <f t="shared" si="3"/>
        <v>7</v>
      </c>
      <c r="D83" s="15">
        <v>2507.9714285714285</v>
      </c>
      <c r="E83" s="15">
        <v>3.0799285714285722</v>
      </c>
      <c r="F83" s="15">
        <v>2.1889142857142856</v>
      </c>
      <c r="G83" s="15">
        <v>540.45714285714291</v>
      </c>
      <c r="H83" s="15">
        <v>3.2428809523809528</v>
      </c>
      <c r="I83" s="15">
        <v>10.977180952380953</v>
      </c>
      <c r="J83" s="15">
        <v>3.1437714285714287</v>
      </c>
      <c r="K83" s="15">
        <v>7.0670952380952379</v>
      </c>
      <c r="L83" s="15">
        <v>1.5485809523809517</v>
      </c>
      <c r="M83" s="15">
        <v>3.6662619047619054</v>
      </c>
      <c r="N83" s="15">
        <v>26.901666666666671</v>
      </c>
      <c r="O83" s="15">
        <v>218.29761904761909</v>
      </c>
      <c r="P83" s="15">
        <v>7.9880809523809519</v>
      </c>
      <c r="Q83" s="15">
        <v>22.387238095238096</v>
      </c>
      <c r="R83" s="15">
        <v>9125.8095238095229</v>
      </c>
      <c r="S83" s="15">
        <v>46.351666666666667</v>
      </c>
      <c r="T83" s="15">
        <v>85.859047619047629</v>
      </c>
      <c r="U83" s="15"/>
      <c r="V83" s="15"/>
      <c r="W83" s="15">
        <v>325.49571428571431</v>
      </c>
    </row>
    <row r="84" spans="1:23">
      <c r="A84" s="13">
        <v>38930</v>
      </c>
      <c r="B84" s="14">
        <f t="shared" si="2"/>
        <v>2006</v>
      </c>
      <c r="C84" s="14">
        <f t="shared" si="3"/>
        <v>8</v>
      </c>
      <c r="D84" s="15">
        <v>2386.04347826087</v>
      </c>
      <c r="E84" s="15">
        <v>3.078369565217391</v>
      </c>
      <c r="F84" s="15">
        <v>2.1550434782608696</v>
      </c>
      <c r="G84" s="15">
        <v>538.45652173913049</v>
      </c>
      <c r="H84" s="15">
        <v>3.2342608695652157</v>
      </c>
      <c r="I84" s="15">
        <v>10.870830434782608</v>
      </c>
      <c r="J84" s="15">
        <v>3.0463826086956516</v>
      </c>
      <c r="K84" s="15">
        <v>6.9454739130434771</v>
      </c>
      <c r="L84" s="15">
        <v>1.466991304347826</v>
      </c>
      <c r="M84" s="15">
        <v>3.6729565217391316</v>
      </c>
      <c r="N84" s="15">
        <v>26.754169565217392</v>
      </c>
      <c r="O84" s="15">
        <v>213.94695652173908</v>
      </c>
      <c r="P84" s="15">
        <v>7.972308695652174</v>
      </c>
      <c r="Q84" s="15">
        <v>21.990695652173915</v>
      </c>
      <c r="R84" s="15">
        <v>9086.5217391304341</v>
      </c>
      <c r="S84" s="15">
        <v>46.446521739130432</v>
      </c>
      <c r="T84" s="15">
        <v>85.045217391304334</v>
      </c>
      <c r="U84" s="15"/>
      <c r="V84" s="15"/>
      <c r="W84" s="15">
        <v>332.9869565217391</v>
      </c>
    </row>
    <row r="85" spans="1:23">
      <c r="A85" s="13">
        <v>38961</v>
      </c>
      <c r="B85" s="14">
        <f t="shared" si="2"/>
        <v>2006</v>
      </c>
      <c r="C85" s="14">
        <f t="shared" si="3"/>
        <v>9</v>
      </c>
      <c r="D85" s="15">
        <v>2397.3071428571429</v>
      </c>
      <c r="E85" s="15">
        <v>3.0989714285714278</v>
      </c>
      <c r="F85" s="15">
        <v>2.1661190476190475</v>
      </c>
      <c r="G85" s="15">
        <v>537.78000000000009</v>
      </c>
      <c r="H85" s="15">
        <v>3.247404761904761</v>
      </c>
      <c r="I85" s="15">
        <v>10.976842857142856</v>
      </c>
      <c r="J85" s="15">
        <v>3.114961904761905</v>
      </c>
      <c r="K85" s="15">
        <v>7.4240238095238089</v>
      </c>
      <c r="L85" s="15">
        <v>1.4813619047619047</v>
      </c>
      <c r="M85" s="15">
        <v>3.6693809523809517</v>
      </c>
      <c r="N85" s="15">
        <v>26.750542857142857</v>
      </c>
      <c r="O85" s="15">
        <v>215.38952380952378</v>
      </c>
      <c r="P85" s="15">
        <v>7.9321190476190475</v>
      </c>
      <c r="Q85" s="15">
        <v>22.262142857142855</v>
      </c>
      <c r="R85" s="15">
        <v>9145.0476190476184</v>
      </c>
      <c r="S85" s="15">
        <v>45.994285714285716</v>
      </c>
      <c r="T85" s="15">
        <v>85.572857142857146</v>
      </c>
      <c r="U85" s="15"/>
      <c r="V85" s="15"/>
      <c r="W85" s="15">
        <v>340.48619047619047</v>
      </c>
    </row>
    <row r="86" spans="1:23">
      <c r="A86" s="13">
        <v>38991</v>
      </c>
      <c r="B86" s="14">
        <f t="shared" si="2"/>
        <v>2006</v>
      </c>
      <c r="C86" s="14">
        <f t="shared" si="3"/>
        <v>10</v>
      </c>
      <c r="D86" s="15">
        <v>2357.8272727272724</v>
      </c>
      <c r="E86" s="15">
        <v>3.0964136363636356</v>
      </c>
      <c r="F86" s="15">
        <v>2.1476272727272727</v>
      </c>
      <c r="G86" s="15">
        <v>530.0977272727273</v>
      </c>
      <c r="H86" s="15">
        <v>3.2357954545454537</v>
      </c>
      <c r="I86" s="15">
        <v>10.888704545454546</v>
      </c>
      <c r="J86" s="15">
        <v>3.085413636363636</v>
      </c>
      <c r="K86" s="15">
        <v>7.6202181818181822</v>
      </c>
      <c r="L86" s="15">
        <v>1.4745818181818182</v>
      </c>
      <c r="M86" s="15">
        <v>3.6767727272727275</v>
      </c>
      <c r="N86" s="15">
        <v>26.857340909090908</v>
      </c>
      <c r="O86" s="15">
        <v>210.95636363636368</v>
      </c>
      <c r="P86" s="15">
        <v>7.901036363636365</v>
      </c>
      <c r="Q86" s="15">
        <v>22.369090909090911</v>
      </c>
      <c r="R86" s="15">
        <v>9163.2272727272721</v>
      </c>
      <c r="S86" s="15">
        <v>45.350454545454539</v>
      </c>
      <c r="T86" s="15">
        <v>86.342727272727259</v>
      </c>
      <c r="U86" s="15"/>
      <c r="V86" s="15"/>
      <c r="W86" s="15">
        <v>350.80954545454546</v>
      </c>
    </row>
    <row r="87" spans="1:23">
      <c r="A87" s="13">
        <v>39022</v>
      </c>
      <c r="B87" s="14">
        <f t="shared" si="2"/>
        <v>2006</v>
      </c>
      <c r="C87" s="14">
        <f t="shared" si="3"/>
        <v>11</v>
      </c>
      <c r="D87" s="15">
        <v>2289.9818181818177</v>
      </c>
      <c r="E87" s="15">
        <v>3.0742090909090907</v>
      </c>
      <c r="F87" s="15">
        <v>2.1558999999999999</v>
      </c>
      <c r="G87" s="15">
        <v>527.28409090909088</v>
      </c>
      <c r="H87" s="15">
        <v>3.2214318181818173</v>
      </c>
      <c r="I87" s="15">
        <v>10.916618181818182</v>
      </c>
      <c r="J87" s="15">
        <v>2.9641590909090909</v>
      </c>
      <c r="K87" s="15">
        <v>7.2255500000000019</v>
      </c>
      <c r="L87" s="15">
        <v>1.4565681818181817</v>
      </c>
      <c r="M87" s="15">
        <v>3.6411590909090905</v>
      </c>
      <c r="N87" s="15">
        <v>26.588850000000004</v>
      </c>
      <c r="O87" s="15">
        <v>200.53318181818184</v>
      </c>
      <c r="P87" s="15">
        <v>7.8621409090909102</v>
      </c>
      <c r="Q87" s="15">
        <v>21.702227272727271</v>
      </c>
      <c r="R87" s="15">
        <v>9131.5909090909099</v>
      </c>
      <c r="S87" s="15">
        <v>44.722727272727276</v>
      </c>
      <c r="T87" s="15">
        <v>84.844545454545468</v>
      </c>
      <c r="U87" s="15"/>
      <c r="V87" s="15"/>
      <c r="W87" s="15">
        <v>371.13545454545459</v>
      </c>
    </row>
    <row r="88" spans="1:23">
      <c r="A88" s="13">
        <v>39052</v>
      </c>
      <c r="B88" s="14">
        <f t="shared" si="2"/>
        <v>2006</v>
      </c>
      <c r="C88" s="14">
        <f t="shared" si="3"/>
        <v>12</v>
      </c>
      <c r="D88" s="15">
        <v>2256.8785714285714</v>
      </c>
      <c r="E88" s="15">
        <v>3.0570142857142848</v>
      </c>
      <c r="F88" s="15">
        <v>2.147561904761905</v>
      </c>
      <c r="G88" s="15">
        <v>527.86904761904771</v>
      </c>
      <c r="H88" s="15">
        <v>3.2039095238095237</v>
      </c>
      <c r="I88" s="15">
        <v>10.853523809523809</v>
      </c>
      <c r="J88" s="15">
        <v>2.8881095238095233</v>
      </c>
      <c r="K88" s="15">
        <v>7.018423809523811</v>
      </c>
      <c r="L88" s="15">
        <v>1.4287428571428573</v>
      </c>
      <c r="M88" s="15">
        <v>3.5470619047619047</v>
      </c>
      <c r="N88" s="15">
        <v>26.294823809523809</v>
      </c>
      <c r="O88" s="15">
        <v>192.21666666666664</v>
      </c>
      <c r="P88" s="15">
        <v>7.8211666666666675</v>
      </c>
      <c r="Q88" s="15">
        <v>21.018952380952378</v>
      </c>
      <c r="R88" s="15">
        <v>9082.8095238095229</v>
      </c>
      <c r="S88" s="15">
        <v>44.4604761904762</v>
      </c>
      <c r="T88" s="15">
        <v>83.38333333333334</v>
      </c>
      <c r="U88" s="15"/>
      <c r="V88" s="15"/>
      <c r="W88" s="15">
        <v>386.24095238095225</v>
      </c>
    </row>
    <row r="89" spans="1:23">
      <c r="A89" s="13">
        <v>39083</v>
      </c>
      <c r="B89" s="14">
        <f t="shared" si="2"/>
        <v>2007</v>
      </c>
      <c r="C89" s="14">
        <f t="shared" si="3"/>
        <v>1</v>
      </c>
      <c r="D89" s="15">
        <v>2235.8260869565215</v>
      </c>
      <c r="E89" s="15">
        <v>3.083686956521738</v>
      </c>
      <c r="F89" s="15">
        <v>2.1374</v>
      </c>
      <c r="G89" s="15">
        <v>540.6460869565218</v>
      </c>
      <c r="H89" s="15">
        <v>3.1916130434782604</v>
      </c>
      <c r="I89" s="15">
        <v>10.948239130434784</v>
      </c>
      <c r="J89" s="15">
        <v>2.9839521739130435</v>
      </c>
      <c r="K89" s="15">
        <v>7.168073913043477</v>
      </c>
      <c r="L89" s="15">
        <v>1.4239434782608698</v>
      </c>
      <c r="M89" s="15">
        <v>3.5071217391304352</v>
      </c>
      <c r="N89" s="15">
        <v>26.483591304347822</v>
      </c>
      <c r="O89" s="15">
        <v>195.18695652173918</v>
      </c>
      <c r="P89" s="15">
        <v>7.7891217391304375</v>
      </c>
      <c r="Q89" s="15">
        <v>21.40865217391304</v>
      </c>
      <c r="R89" s="15">
        <v>9059.5217391304341</v>
      </c>
      <c r="S89" s="15">
        <v>44.187826086956527</v>
      </c>
      <c r="T89" s="15">
        <v>84.745217391304337</v>
      </c>
      <c r="U89" s="15"/>
      <c r="V89" s="15"/>
      <c r="W89" s="15">
        <v>394.9234782608695</v>
      </c>
    </row>
    <row r="90" spans="1:23">
      <c r="A90" s="13">
        <v>39114</v>
      </c>
      <c r="B90" s="14">
        <f t="shared" si="2"/>
        <v>2007</v>
      </c>
      <c r="C90" s="14">
        <f t="shared" si="3"/>
        <v>2</v>
      </c>
      <c r="D90" s="15">
        <v>2224.3249999999998</v>
      </c>
      <c r="E90" s="15">
        <v>3.1011899999999999</v>
      </c>
      <c r="F90" s="15">
        <v>2.0955900000000005</v>
      </c>
      <c r="G90" s="15">
        <v>541.96800000000007</v>
      </c>
      <c r="H90" s="15">
        <v>3.1894150000000003</v>
      </c>
      <c r="I90" s="15">
        <v>10.998945000000003</v>
      </c>
      <c r="J90" s="15">
        <v>2.97431</v>
      </c>
      <c r="K90" s="15">
        <v>7.147265</v>
      </c>
      <c r="L90" s="15">
        <v>1.395405</v>
      </c>
      <c r="M90" s="15">
        <v>3.4948549999999989</v>
      </c>
      <c r="N90" s="15">
        <v>26.302990000000001</v>
      </c>
      <c r="O90" s="15">
        <v>193.44850000000002</v>
      </c>
      <c r="P90" s="15">
        <v>7.750919999999998</v>
      </c>
      <c r="Q90" s="15">
        <v>21.558749999999996</v>
      </c>
      <c r="R90" s="15">
        <v>9064.4</v>
      </c>
      <c r="S90" s="15">
        <v>43.999500000000005</v>
      </c>
      <c r="T90" s="15">
        <v>84.390500000000003</v>
      </c>
      <c r="U90" s="15"/>
      <c r="V90" s="15"/>
      <c r="W90" s="15">
        <v>407.3245</v>
      </c>
    </row>
    <row r="91" spans="1:23">
      <c r="A91" s="13">
        <v>39142</v>
      </c>
      <c r="B91" s="14">
        <f t="shared" si="2"/>
        <v>2007</v>
      </c>
      <c r="C91" s="14">
        <f t="shared" si="3"/>
        <v>3</v>
      </c>
      <c r="D91" s="15">
        <v>2197.3204545454546</v>
      </c>
      <c r="E91" s="15">
        <v>3.099781818181818</v>
      </c>
      <c r="F91" s="15">
        <v>2.0874590909090909</v>
      </c>
      <c r="G91" s="15">
        <v>538.15909090909088</v>
      </c>
      <c r="H91" s="15">
        <v>3.1849090909090907</v>
      </c>
      <c r="I91" s="15">
        <v>11.110409090909091</v>
      </c>
      <c r="J91" s="15">
        <v>2.9282409090909085</v>
      </c>
      <c r="K91" s="15">
        <v>7.3275181818181814</v>
      </c>
      <c r="L91" s="15">
        <v>1.4066727272727275</v>
      </c>
      <c r="M91" s="15">
        <v>3.488440909090909</v>
      </c>
      <c r="N91" s="15">
        <v>26.100481818181819</v>
      </c>
      <c r="O91" s="15">
        <v>188.19727272727275</v>
      </c>
      <c r="P91" s="15">
        <v>7.7377727272727297</v>
      </c>
      <c r="Q91" s="15">
        <v>21.148272727272726</v>
      </c>
      <c r="R91" s="15">
        <v>9167.636363636364</v>
      </c>
      <c r="S91" s="15">
        <v>43.770909090909093</v>
      </c>
      <c r="T91" s="15">
        <v>83.484090909090909</v>
      </c>
      <c r="U91" s="15"/>
      <c r="V91" s="15"/>
      <c r="W91" s="15">
        <v>396.93227272727273</v>
      </c>
    </row>
    <row r="92" spans="1:23">
      <c r="A92" s="13">
        <v>39173</v>
      </c>
      <c r="B92" s="14">
        <f t="shared" si="2"/>
        <v>2007</v>
      </c>
      <c r="C92" s="14">
        <f t="shared" si="3"/>
        <v>4</v>
      </c>
      <c r="D92" s="15">
        <v>2141.0999999999995</v>
      </c>
      <c r="E92" s="15">
        <v>3.0893142857142855</v>
      </c>
      <c r="F92" s="15">
        <v>2.0307952380952381</v>
      </c>
      <c r="G92" s="15">
        <v>531.39666666666653</v>
      </c>
      <c r="H92" s="15">
        <v>3.1780380952380951</v>
      </c>
      <c r="I92" s="15">
        <v>10.978985714285713</v>
      </c>
      <c r="J92" s="15">
        <v>2.8206761904761901</v>
      </c>
      <c r="K92" s="15">
        <v>7.0714619047619047</v>
      </c>
      <c r="L92" s="15">
        <v>1.356638095238095</v>
      </c>
      <c r="M92" s="15">
        <v>3.4359761904761905</v>
      </c>
      <c r="N92" s="15">
        <v>25.82704285714285</v>
      </c>
      <c r="O92" s="15">
        <v>181.83095238095243</v>
      </c>
      <c r="P92" s="15">
        <v>7.7243619047619063</v>
      </c>
      <c r="Q92" s="15">
        <v>20.696571428571428</v>
      </c>
      <c r="R92" s="15">
        <v>9091.6190476190477</v>
      </c>
      <c r="S92" s="15">
        <v>41.966666666666661</v>
      </c>
      <c r="T92" s="15">
        <v>82.190142857142874</v>
      </c>
      <c r="U92" s="15"/>
      <c r="V92" s="15"/>
      <c r="W92" s="15">
        <v>426.11095238095237</v>
      </c>
    </row>
    <row r="93" spans="1:23">
      <c r="A93" s="13">
        <v>39203</v>
      </c>
      <c r="B93" s="14">
        <f t="shared" si="2"/>
        <v>2007</v>
      </c>
      <c r="C93" s="14">
        <f t="shared" si="3"/>
        <v>5</v>
      </c>
      <c r="D93" s="15">
        <v>1998.4130434782605</v>
      </c>
      <c r="E93" s="15">
        <v>3.0789086956521743</v>
      </c>
      <c r="F93" s="15">
        <v>1.9806521739130434</v>
      </c>
      <c r="G93" s="15">
        <v>521.94782608695652</v>
      </c>
      <c r="H93" s="15">
        <v>3.16724347826087</v>
      </c>
      <c r="I93" s="15">
        <v>10.814639130434783</v>
      </c>
      <c r="J93" s="15">
        <v>2.7974652173913044</v>
      </c>
      <c r="K93" s="15">
        <v>6.9943521739130441</v>
      </c>
      <c r="L93" s="15">
        <v>1.3328043478260871</v>
      </c>
      <c r="M93" s="15">
        <v>3.4011652173913043</v>
      </c>
      <c r="N93" s="15">
        <v>25.824660869565214</v>
      </c>
      <c r="O93" s="15">
        <v>183.92391304347831</v>
      </c>
      <c r="P93" s="15">
        <v>7.6745391304347832</v>
      </c>
      <c r="Q93" s="15">
        <v>20.883130434782608</v>
      </c>
      <c r="R93" s="15">
        <v>8830.434782608696</v>
      </c>
      <c r="S93" s="15">
        <v>40.562608695652166</v>
      </c>
      <c r="T93" s="15">
        <v>82.118913043478244</v>
      </c>
      <c r="U93" s="15"/>
      <c r="V93" s="15"/>
      <c r="W93" s="15">
        <v>440.58434782608691</v>
      </c>
    </row>
    <row r="94" spans="1:23">
      <c r="A94" s="13">
        <v>39234</v>
      </c>
      <c r="B94" s="14">
        <f t="shared" si="2"/>
        <v>2007</v>
      </c>
      <c r="C94" s="14">
        <f t="shared" si="3"/>
        <v>6</v>
      </c>
      <c r="D94" s="15">
        <v>1926.1666666666663</v>
      </c>
      <c r="E94" s="15">
        <v>3.0775428571428569</v>
      </c>
      <c r="F94" s="15">
        <v>1.9337714285714283</v>
      </c>
      <c r="G94" s="15">
        <v>526.61428571428564</v>
      </c>
      <c r="H94" s="15">
        <v>3.1691190476190476</v>
      </c>
      <c r="I94" s="15">
        <v>10.8392</v>
      </c>
      <c r="J94" s="15">
        <v>2.8317095238095233</v>
      </c>
      <c r="K94" s="15">
        <v>7.1389428571428581</v>
      </c>
      <c r="L94" s="15">
        <v>1.317666666666667</v>
      </c>
      <c r="M94" s="15">
        <v>3.4436666666666671</v>
      </c>
      <c r="N94" s="15">
        <v>25.906985714285714</v>
      </c>
      <c r="O94" s="15">
        <v>186.17714285714288</v>
      </c>
      <c r="P94" s="15">
        <v>7.6305142857142858</v>
      </c>
      <c r="Q94" s="15">
        <v>21.255095238095237</v>
      </c>
      <c r="R94" s="15">
        <v>8980.0952380952385</v>
      </c>
      <c r="S94" s="15">
        <v>40.566190476190478</v>
      </c>
      <c r="T94" s="15">
        <v>82.466761904761924</v>
      </c>
      <c r="U94" s="15"/>
      <c r="V94" s="15"/>
      <c r="W94" s="15">
        <v>457.72904761904761</v>
      </c>
    </row>
    <row r="95" spans="1:23">
      <c r="A95" s="13">
        <v>39264</v>
      </c>
      <c r="B95" s="14">
        <f t="shared" si="2"/>
        <v>2007</v>
      </c>
      <c r="C95" s="14">
        <f t="shared" si="3"/>
        <v>7</v>
      </c>
      <c r="D95" s="15">
        <v>1949.9363636363635</v>
      </c>
      <c r="E95" s="15">
        <v>3.1122727272727273</v>
      </c>
      <c r="F95" s="15">
        <v>1.8815909090909089</v>
      </c>
      <c r="G95" s="15">
        <v>519.4636363636364</v>
      </c>
      <c r="H95" s="15">
        <v>3.1605909090909083</v>
      </c>
      <c r="I95" s="15">
        <v>10.813004545454543</v>
      </c>
      <c r="J95" s="15">
        <v>2.7470590909090906</v>
      </c>
      <c r="K95" s="15">
        <v>6.9526590909090933</v>
      </c>
      <c r="L95" s="15">
        <v>1.277577272727273</v>
      </c>
      <c r="M95" s="15">
        <v>3.4380454545454544</v>
      </c>
      <c r="N95" s="15">
        <v>25.530840909090912</v>
      </c>
      <c r="O95" s="15">
        <v>180.02909090909091</v>
      </c>
      <c r="P95" s="15">
        <v>7.5741863636363638</v>
      </c>
      <c r="Q95" s="15">
        <v>20.638136363636367</v>
      </c>
      <c r="R95" s="15">
        <v>9066.045454545454</v>
      </c>
      <c r="S95" s="15">
        <v>40.258181818181818</v>
      </c>
      <c r="T95" s="15">
        <v>80.808909090909097</v>
      </c>
      <c r="U95" s="15"/>
      <c r="V95" s="15"/>
      <c r="W95" s="15">
        <v>488.33499999999998</v>
      </c>
    </row>
    <row r="96" spans="1:23">
      <c r="A96" s="13">
        <v>39295</v>
      </c>
      <c r="B96" s="14">
        <f t="shared" si="2"/>
        <v>2007</v>
      </c>
      <c r="C96" s="14">
        <f t="shared" si="3"/>
        <v>8</v>
      </c>
      <c r="D96" s="15">
        <v>2065.1434782608699</v>
      </c>
      <c r="E96" s="15">
        <v>3.1514869565217394</v>
      </c>
      <c r="F96" s="15">
        <v>1.9633304347826086</v>
      </c>
      <c r="G96" s="15">
        <v>522.86739130434773</v>
      </c>
      <c r="H96" s="15">
        <v>3.1563173913043481</v>
      </c>
      <c r="I96" s="15">
        <v>11.044282608695653</v>
      </c>
      <c r="J96" s="15">
        <v>2.7979521739130431</v>
      </c>
      <c r="K96" s="15">
        <v>7.1900130434782605</v>
      </c>
      <c r="L96" s="15">
        <v>1.3130999999999999</v>
      </c>
      <c r="M96" s="15">
        <v>3.4815217391304345</v>
      </c>
      <c r="N96" s="15">
        <v>25.629608695652173</v>
      </c>
      <c r="O96" s="15">
        <v>187.22478260869562</v>
      </c>
      <c r="P96" s="15">
        <v>7.5720217391304354</v>
      </c>
      <c r="Q96" s="15">
        <v>20.43395652173913</v>
      </c>
      <c r="R96" s="15">
        <v>9364.782608695652</v>
      </c>
      <c r="S96" s="15">
        <v>40.633043478260866</v>
      </c>
      <c r="T96" s="15">
        <v>80.935173913043485</v>
      </c>
      <c r="U96" s="15"/>
      <c r="V96" s="15"/>
      <c r="W96" s="15">
        <v>455.49782608695654</v>
      </c>
    </row>
    <row r="97" spans="1:23">
      <c r="A97" s="13">
        <v>39326</v>
      </c>
      <c r="B97" s="14">
        <f t="shared" si="2"/>
        <v>2007</v>
      </c>
      <c r="C97" s="14">
        <f t="shared" si="3"/>
        <v>9</v>
      </c>
      <c r="D97" s="15">
        <v>2108.5994999999998</v>
      </c>
      <c r="E97" s="15">
        <v>3.1458300000000001</v>
      </c>
      <c r="F97" s="15">
        <v>1.9011450000000001</v>
      </c>
      <c r="G97" s="15">
        <v>515.49700000000007</v>
      </c>
      <c r="H97" s="15">
        <v>3.1341999999999994</v>
      </c>
      <c r="I97" s="15">
        <v>11.024849999999999</v>
      </c>
      <c r="J97" s="15">
        <v>2.7193150000000004</v>
      </c>
      <c r="K97" s="15">
        <v>7.0831999999999979</v>
      </c>
      <c r="L97" s="15">
        <v>1.2572750000000001</v>
      </c>
      <c r="M97" s="15">
        <v>3.4701500000000003</v>
      </c>
      <c r="N97" s="15">
        <v>25.292899999999996</v>
      </c>
      <c r="O97" s="15">
        <v>181.75000000000006</v>
      </c>
      <c r="P97" s="15">
        <v>7.5213049999999999</v>
      </c>
      <c r="Q97" s="15">
        <v>19.79175</v>
      </c>
      <c r="R97" s="15">
        <v>9300.4</v>
      </c>
      <c r="S97" s="15">
        <v>40.154499999999999</v>
      </c>
      <c r="T97" s="15">
        <v>79.37684999999999</v>
      </c>
      <c r="U97" s="15"/>
      <c r="V97" s="15"/>
      <c r="W97" s="15">
        <v>495.34649999999999</v>
      </c>
    </row>
    <row r="98" spans="1:23">
      <c r="A98" s="13">
        <v>39356</v>
      </c>
      <c r="B98" s="14">
        <f t="shared" si="2"/>
        <v>2007</v>
      </c>
      <c r="C98" s="14">
        <f t="shared" si="3"/>
        <v>10</v>
      </c>
      <c r="D98" s="15">
        <v>1997.806086956522</v>
      </c>
      <c r="E98" s="15">
        <v>3.1571913043478257</v>
      </c>
      <c r="F98" s="15">
        <v>1.797547826086956</v>
      </c>
      <c r="G98" s="15">
        <v>500.05347826086955</v>
      </c>
      <c r="H98" s="15">
        <v>3.0185913043478267</v>
      </c>
      <c r="I98" s="15">
        <v>10.808652173913043</v>
      </c>
      <c r="J98" s="15">
        <v>2.6010608695652171</v>
      </c>
      <c r="K98" s="15">
        <v>6.7359391304347813</v>
      </c>
      <c r="L98" s="15">
        <v>1.1959565217391301</v>
      </c>
      <c r="M98" s="15">
        <v>3.3722391304347825</v>
      </c>
      <c r="N98" s="15">
        <v>24.883321739130437</v>
      </c>
      <c r="O98" s="15">
        <v>176.04391304347826</v>
      </c>
      <c r="P98" s="15">
        <v>7.5014521739130444</v>
      </c>
      <c r="Q98" s="15">
        <v>19.187782608695649</v>
      </c>
      <c r="R98" s="15">
        <v>9095.0869565217399</v>
      </c>
      <c r="S98" s="15">
        <v>39.366086956521734</v>
      </c>
      <c r="T98" s="15">
        <v>77.847347826086946</v>
      </c>
      <c r="U98" s="15"/>
      <c r="V98" s="15"/>
      <c r="W98" s="15">
        <v>559.76695652173908</v>
      </c>
    </row>
    <row r="99" spans="1:23">
      <c r="A99" s="13">
        <v>39387</v>
      </c>
      <c r="B99" s="14">
        <f t="shared" si="2"/>
        <v>2007</v>
      </c>
      <c r="C99" s="14">
        <f t="shared" si="3"/>
        <v>11</v>
      </c>
      <c r="D99" s="15">
        <v>2047.2840909090905</v>
      </c>
      <c r="E99" s="15">
        <v>3.1345454545454547</v>
      </c>
      <c r="F99" s="15">
        <v>1.7709363636363633</v>
      </c>
      <c r="G99" s="15">
        <v>506.86181818181831</v>
      </c>
      <c r="H99" s="15">
        <v>2.9984999999999999</v>
      </c>
      <c r="I99" s="15">
        <v>10.884</v>
      </c>
      <c r="J99" s="15">
        <v>2.4891681818181826</v>
      </c>
      <c r="K99" s="15">
        <v>6.7007954545454558</v>
      </c>
      <c r="L99" s="15">
        <v>1.1912727272727275</v>
      </c>
      <c r="M99" s="15">
        <v>3.3540227272727265</v>
      </c>
      <c r="N99" s="15">
        <v>24.461181818181817</v>
      </c>
      <c r="O99" s="15">
        <v>173.13272727272724</v>
      </c>
      <c r="P99" s="15">
        <v>7.4195272727272705</v>
      </c>
      <c r="Q99" s="15">
        <v>18.176363636363643</v>
      </c>
      <c r="R99" s="15">
        <v>9260.9090909090901</v>
      </c>
      <c r="S99" s="15">
        <v>39.307272727272732</v>
      </c>
      <c r="T99" s="15">
        <v>75.641227272727264</v>
      </c>
      <c r="U99" s="15"/>
      <c r="V99" s="15"/>
      <c r="W99" s="15">
        <v>539.25136363636364</v>
      </c>
    </row>
    <row r="100" spans="1:23">
      <c r="A100" s="13">
        <v>39417</v>
      </c>
      <c r="B100" s="14">
        <f t="shared" si="2"/>
        <v>2007</v>
      </c>
      <c r="C100" s="14">
        <f t="shared" si="3"/>
        <v>12</v>
      </c>
      <c r="D100" s="15">
        <v>2010.6476190476194</v>
      </c>
      <c r="E100" s="15">
        <v>3.1389761904761904</v>
      </c>
      <c r="F100" s="15">
        <v>1.7859904761904759</v>
      </c>
      <c r="G100" s="15">
        <v>498.42142857142869</v>
      </c>
      <c r="H100" s="15">
        <v>2.9809428571428578</v>
      </c>
      <c r="I100" s="15">
        <v>10.846342857142858</v>
      </c>
      <c r="J100" s="15">
        <v>2.4733952380952382</v>
      </c>
      <c r="K100" s="15">
        <v>6.837933333333333</v>
      </c>
      <c r="L100" s="15">
        <v>1.1794761904761906</v>
      </c>
      <c r="M100" s="15">
        <v>3.3325476190476193</v>
      </c>
      <c r="N100" s="15">
        <v>24.579814285714285</v>
      </c>
      <c r="O100" s="15">
        <v>173.86809523809521</v>
      </c>
      <c r="P100" s="15">
        <v>7.3670619047619024</v>
      </c>
      <c r="Q100" s="15">
        <v>18.074714285714283</v>
      </c>
      <c r="R100" s="15">
        <v>9348.7142857142862</v>
      </c>
      <c r="S100" s="15">
        <v>39.377857142857145</v>
      </c>
      <c r="T100" s="15">
        <v>76.803238095238115</v>
      </c>
      <c r="U100" s="15"/>
      <c r="V100" s="15"/>
      <c r="W100" s="15">
        <v>528.47238095238106</v>
      </c>
    </row>
    <row r="101" spans="1:23">
      <c r="A101" s="13">
        <v>39448</v>
      </c>
      <c r="B101" s="14">
        <f t="shared" si="2"/>
        <v>2008</v>
      </c>
      <c r="C101" s="14">
        <f t="shared" si="3"/>
        <v>1</v>
      </c>
      <c r="D101" s="15">
        <v>1979.4086956521739</v>
      </c>
      <c r="E101" s="15">
        <v>3.1446086956521735</v>
      </c>
      <c r="F101" s="15">
        <v>1.774117391304348</v>
      </c>
      <c r="G101" s="15">
        <v>479.44130434782608</v>
      </c>
      <c r="H101" s="15">
        <v>2.9493347826086955</v>
      </c>
      <c r="I101" s="15">
        <v>10.907660869565218</v>
      </c>
      <c r="J101" s="15">
        <v>2.4491999999999994</v>
      </c>
      <c r="K101" s="15">
        <v>6.9861521739130445</v>
      </c>
      <c r="L101" s="15">
        <v>1.1743260869565217</v>
      </c>
      <c r="M101" s="15">
        <v>3.267665217391305</v>
      </c>
      <c r="N101" s="15">
        <v>24.47648695652174</v>
      </c>
      <c r="O101" s="15">
        <v>173.56304347826085</v>
      </c>
      <c r="P101" s="15">
        <v>7.2428869565217404</v>
      </c>
      <c r="Q101" s="15">
        <v>17.698956521739127</v>
      </c>
      <c r="R101" s="15">
        <v>9393.652173913044</v>
      </c>
      <c r="S101" s="15">
        <v>39.25826086956522</v>
      </c>
      <c r="T101" s="15">
        <v>75.981695652173897</v>
      </c>
      <c r="U101" s="15"/>
      <c r="V101" s="15"/>
      <c r="W101" s="15">
        <v>490.69173913043471</v>
      </c>
    </row>
    <row r="102" spans="1:23">
      <c r="A102" s="13">
        <v>39479</v>
      </c>
      <c r="B102" s="14">
        <f t="shared" si="2"/>
        <v>2008</v>
      </c>
      <c r="C102" s="14">
        <f t="shared" si="3"/>
        <v>2</v>
      </c>
      <c r="D102" s="15">
        <v>1896.5857142857142</v>
      </c>
      <c r="E102" s="15">
        <v>3.1577619047619043</v>
      </c>
      <c r="F102" s="15">
        <v>1.7281714285714287</v>
      </c>
      <c r="G102" s="15">
        <v>466.4619047619048</v>
      </c>
      <c r="H102" s="15">
        <v>2.9048238095238097</v>
      </c>
      <c r="I102" s="15">
        <v>10.758728571428572</v>
      </c>
      <c r="J102" s="15">
        <v>2.4203666666666672</v>
      </c>
      <c r="K102" s="15">
        <v>7.6498619047619059</v>
      </c>
      <c r="L102" s="15">
        <v>1.195038095238095</v>
      </c>
      <c r="M102" s="15">
        <v>3.222428571428571</v>
      </c>
      <c r="N102" s="15">
        <v>24.493823809523811</v>
      </c>
      <c r="O102" s="15">
        <v>177.48333333333332</v>
      </c>
      <c r="P102" s="15">
        <v>7.1651380952380945</v>
      </c>
      <c r="Q102" s="15">
        <v>17.174809523809522</v>
      </c>
      <c r="R102" s="15">
        <v>9175.9523809523816</v>
      </c>
      <c r="S102" s="15">
        <v>39.670952380952386</v>
      </c>
      <c r="T102" s="15">
        <v>75.698380952380944</v>
      </c>
      <c r="U102" s="15"/>
      <c r="V102" s="15"/>
      <c r="W102" s="15">
        <v>475.31190476190471</v>
      </c>
    </row>
    <row r="103" spans="1:23">
      <c r="A103" s="13">
        <v>39508</v>
      </c>
      <c r="B103" s="14">
        <f t="shared" si="2"/>
        <v>2008</v>
      </c>
      <c r="C103" s="14">
        <f t="shared" si="3"/>
        <v>3</v>
      </c>
      <c r="D103" s="15">
        <v>1841.8309523809519</v>
      </c>
      <c r="E103" s="15">
        <v>3.1550619047619044</v>
      </c>
      <c r="F103" s="15">
        <v>1.7090904761904764</v>
      </c>
      <c r="G103" s="15">
        <v>442.26428571428568</v>
      </c>
      <c r="H103" s="15">
        <v>2.8075761904761904</v>
      </c>
      <c r="I103" s="15">
        <v>10.731066666666667</v>
      </c>
      <c r="J103" s="15">
        <v>2.2769857142857144</v>
      </c>
      <c r="K103" s="15">
        <v>7.9842238095238098</v>
      </c>
      <c r="L103" s="15">
        <v>1.2474285714285716</v>
      </c>
      <c r="M103" s="15">
        <v>3.1842380952380953</v>
      </c>
      <c r="N103" s="15">
        <v>23.715342857142858</v>
      </c>
      <c r="O103" s="15">
        <v>167.0138095238095</v>
      </c>
      <c r="P103" s="15">
        <v>7.0724476190476189</v>
      </c>
      <c r="Q103" s="15">
        <v>16.220190476190478</v>
      </c>
      <c r="R103" s="15">
        <v>9168.7142857142862</v>
      </c>
      <c r="S103" s="15">
        <v>40.21857142857143</v>
      </c>
      <c r="T103" s="15">
        <v>72.467476190476205</v>
      </c>
      <c r="U103" s="15"/>
      <c r="V103" s="15"/>
      <c r="W103" s="15">
        <v>448.5376190476191</v>
      </c>
    </row>
    <row r="104" spans="1:23">
      <c r="A104" s="13">
        <v>39539</v>
      </c>
      <c r="B104" s="14">
        <f t="shared" si="2"/>
        <v>2008</v>
      </c>
      <c r="C104" s="14">
        <f t="shared" si="3"/>
        <v>4</v>
      </c>
      <c r="D104" s="15">
        <v>1791.9949999999999</v>
      </c>
      <c r="E104" s="15">
        <v>3.1654999999999998</v>
      </c>
      <c r="F104" s="15">
        <v>1.6852636363636364</v>
      </c>
      <c r="G104" s="15">
        <v>447.24318181818194</v>
      </c>
      <c r="H104" s="15">
        <v>2.7478499999999997</v>
      </c>
      <c r="I104" s="15">
        <v>10.508245454545456</v>
      </c>
      <c r="J104" s="15">
        <v>2.1818545454545459</v>
      </c>
      <c r="K104" s="15">
        <v>7.7499272727272732</v>
      </c>
      <c r="L104" s="15">
        <v>1.2998954545454546</v>
      </c>
      <c r="M104" s="15">
        <v>3.1610681818181816</v>
      </c>
      <c r="N104" s="15">
        <v>23.52277272727272</v>
      </c>
      <c r="O104" s="15">
        <v>160.51136363636363</v>
      </c>
      <c r="P104" s="15">
        <v>6.9980181818181819</v>
      </c>
      <c r="Q104" s="15">
        <v>15.876863636363636</v>
      </c>
      <c r="R104" s="15">
        <v>9199.2272727272721</v>
      </c>
      <c r="S104" s="15">
        <v>39.940000000000005</v>
      </c>
      <c r="T104" s="15">
        <v>72.116545454545445</v>
      </c>
      <c r="U104" s="15"/>
      <c r="V104" s="15"/>
      <c r="W104" s="15">
        <v>477.86772727272722</v>
      </c>
    </row>
    <row r="105" spans="1:23">
      <c r="A105" s="13">
        <v>39569</v>
      </c>
      <c r="B105" s="14">
        <f t="shared" si="2"/>
        <v>2008</v>
      </c>
      <c r="C105" s="14">
        <f t="shared" si="3"/>
        <v>5</v>
      </c>
      <c r="D105" s="15">
        <v>1774.125</v>
      </c>
      <c r="E105" s="15">
        <v>3.1494454545454542</v>
      </c>
      <c r="F105" s="15">
        <v>1.6580772727272726</v>
      </c>
      <c r="G105" s="15">
        <v>470.83181818181822</v>
      </c>
      <c r="H105" s="15">
        <v>2.7989818181818182</v>
      </c>
      <c r="I105" s="15">
        <v>10.431486363636365</v>
      </c>
      <c r="J105" s="15">
        <v>2.1848727272727273</v>
      </c>
      <c r="K105" s="15">
        <v>7.6035318181818177</v>
      </c>
      <c r="L105" s="15">
        <v>1.2460318181818182</v>
      </c>
      <c r="M105" s="15">
        <v>3.2142909090909089</v>
      </c>
      <c r="N105" s="15">
        <v>23.716350000000002</v>
      </c>
      <c r="O105" s="15">
        <v>158.88090909090911</v>
      </c>
      <c r="P105" s="15">
        <v>6.9719590909090901</v>
      </c>
      <c r="Q105" s="15">
        <v>16.111499999999999</v>
      </c>
      <c r="R105" s="15">
        <v>9268.5909090909099</v>
      </c>
      <c r="S105" s="15">
        <v>42.014545454545448</v>
      </c>
      <c r="T105" s="15">
        <v>72.86572727272727</v>
      </c>
      <c r="U105" s="15"/>
      <c r="V105" s="15"/>
      <c r="W105" s="15">
        <v>489.77181818181816</v>
      </c>
    </row>
    <row r="106" spans="1:23">
      <c r="A106" s="13">
        <v>39600</v>
      </c>
      <c r="B106" s="14">
        <f t="shared" si="2"/>
        <v>2008</v>
      </c>
      <c r="C106" s="14">
        <f t="shared" si="3"/>
        <v>6</v>
      </c>
      <c r="D106" s="15">
        <v>1732.2785714285715</v>
      </c>
      <c r="E106" s="15">
        <v>3.0439904761904764</v>
      </c>
      <c r="F106" s="15">
        <v>1.6179523809523808</v>
      </c>
      <c r="G106" s="15">
        <v>495.9619047619048</v>
      </c>
      <c r="H106" s="15">
        <v>2.8897095238095241</v>
      </c>
      <c r="I106" s="15">
        <v>10.323852380952379</v>
      </c>
      <c r="J106" s="15">
        <v>2.1658142857142857</v>
      </c>
      <c r="K106" s="15">
        <v>7.9321285714285708</v>
      </c>
      <c r="L106" s="15">
        <v>1.235780952380952</v>
      </c>
      <c r="M106" s="15">
        <v>3.2556428571428571</v>
      </c>
      <c r="N106" s="15">
        <v>23.629880952380951</v>
      </c>
      <c r="O106" s="15">
        <v>155.42809523809524</v>
      </c>
      <c r="P106" s="15">
        <v>6.8978476190476181</v>
      </c>
      <c r="Q106" s="15">
        <v>15.579495238095236</v>
      </c>
      <c r="R106" s="15">
        <v>9280.3809523809523</v>
      </c>
      <c r="S106" s="15">
        <v>42.748571428571424</v>
      </c>
      <c r="T106" s="15">
        <v>73.179999999999993</v>
      </c>
      <c r="U106" s="15"/>
      <c r="V106" s="15"/>
      <c r="W106" s="15">
        <v>453.07523809523809</v>
      </c>
    </row>
    <row r="107" spans="1:23">
      <c r="A107" s="13">
        <v>39630</v>
      </c>
      <c r="B107" s="14">
        <f t="shared" si="2"/>
        <v>2008</v>
      </c>
      <c r="C107" s="14">
        <f t="shared" si="3"/>
        <v>7</v>
      </c>
      <c r="D107" s="15">
        <v>1774.8352173913042</v>
      </c>
      <c r="E107" s="15">
        <v>3.0213173913043478</v>
      </c>
      <c r="F107" s="15">
        <v>1.5904260869565217</v>
      </c>
      <c r="G107" s="15">
        <v>500.36304347826086</v>
      </c>
      <c r="H107" s="15">
        <v>2.843521739130435</v>
      </c>
      <c r="I107" s="15">
        <v>10.200273913043482</v>
      </c>
      <c r="J107" s="15">
        <v>2.062830434782609</v>
      </c>
      <c r="K107" s="15">
        <v>7.6167913043478279</v>
      </c>
      <c r="L107" s="15">
        <v>1.2095565217391304</v>
      </c>
      <c r="M107" s="15">
        <v>3.2488260869565209</v>
      </c>
      <c r="N107" s="15">
        <v>23.349460869565224</v>
      </c>
      <c r="O107" s="15">
        <v>146.78</v>
      </c>
      <c r="P107" s="15">
        <v>6.8363173913043473</v>
      </c>
      <c r="Q107" s="15">
        <v>14.913630434782608</v>
      </c>
      <c r="R107" s="15">
        <v>9153.6956521739139</v>
      </c>
      <c r="S107" s="15">
        <v>42.75</v>
      </c>
      <c r="T107" s="15">
        <v>72.545695652173876</v>
      </c>
      <c r="U107" s="15"/>
      <c r="V107" s="15"/>
      <c r="W107" s="15">
        <v>416.22869565217383</v>
      </c>
    </row>
    <row r="108" spans="1:23">
      <c r="A108" s="13">
        <v>39661</v>
      </c>
      <c r="B108" s="14">
        <f t="shared" si="2"/>
        <v>2008</v>
      </c>
      <c r="C108" s="14">
        <f t="shared" si="3"/>
        <v>8</v>
      </c>
      <c r="D108" s="15">
        <v>1847.807619047619</v>
      </c>
      <c r="E108" s="15">
        <v>3.0313428571428567</v>
      </c>
      <c r="F108" s="15">
        <v>1.6119809523809525</v>
      </c>
      <c r="G108" s="15">
        <v>516.55952380952363</v>
      </c>
      <c r="H108" s="15">
        <v>2.8955333333333328</v>
      </c>
      <c r="I108" s="15">
        <v>10.104595238095239</v>
      </c>
      <c r="J108" s="15">
        <v>2.1997285714285715</v>
      </c>
      <c r="K108" s="15">
        <v>7.6554380952380949</v>
      </c>
      <c r="L108" s="15">
        <v>1.1799285714285714</v>
      </c>
      <c r="M108" s="15">
        <v>3.3274999999999997</v>
      </c>
      <c r="N108" s="15">
        <v>24.236371428571424</v>
      </c>
      <c r="O108" s="15">
        <v>157.4542857142857</v>
      </c>
      <c r="P108" s="15">
        <v>6.8523095238095246</v>
      </c>
      <c r="Q108" s="15">
        <v>16.245000000000001</v>
      </c>
      <c r="R108" s="15">
        <v>9142.6190476190477</v>
      </c>
      <c r="S108" s="15">
        <v>42.917142857142856</v>
      </c>
      <c r="T108" s="15">
        <v>76.060904761904766</v>
      </c>
      <c r="U108" s="15"/>
      <c r="V108" s="15"/>
      <c r="W108" s="15">
        <v>395.66619047619048</v>
      </c>
    </row>
    <row r="109" spans="1:23">
      <c r="A109" s="13">
        <v>39692</v>
      </c>
      <c r="B109" s="14">
        <f t="shared" si="2"/>
        <v>2008</v>
      </c>
      <c r="C109" s="14">
        <f t="shared" si="3"/>
        <v>9</v>
      </c>
      <c r="D109" s="15">
        <v>2077.2322727272726</v>
      </c>
      <c r="E109" s="15">
        <v>3.0813909090909091</v>
      </c>
      <c r="F109" s="15">
        <v>1.7988954545454547</v>
      </c>
      <c r="G109" s="15">
        <v>533.875</v>
      </c>
      <c r="H109" s="15">
        <v>2.9644272727272734</v>
      </c>
      <c r="I109" s="15">
        <v>10.646345454545454</v>
      </c>
      <c r="J109" s="15">
        <v>2.3452636363636361</v>
      </c>
      <c r="K109" s="15">
        <v>8.0440090909090909</v>
      </c>
      <c r="L109" s="15">
        <v>1.242740909090909</v>
      </c>
      <c r="M109" s="15">
        <v>3.4405909090909081</v>
      </c>
      <c r="N109" s="15">
        <v>25.325159090909086</v>
      </c>
      <c r="O109" s="15">
        <v>167.42499999999998</v>
      </c>
      <c r="P109" s="15">
        <v>6.8360545454545454</v>
      </c>
      <c r="Q109" s="15">
        <v>17.008590909090909</v>
      </c>
      <c r="R109" s="15">
        <v>9340.7727272727279</v>
      </c>
      <c r="S109" s="15">
        <v>45.481136363636367</v>
      </c>
      <c r="T109" s="15">
        <v>78.223090909090914</v>
      </c>
      <c r="U109" s="15"/>
      <c r="V109" s="15"/>
      <c r="W109" s="15">
        <v>352.27409090909094</v>
      </c>
    </row>
    <row r="110" spans="1:23">
      <c r="A110" s="13">
        <v>39722</v>
      </c>
      <c r="B110" s="14">
        <f t="shared" si="2"/>
        <v>2008</v>
      </c>
      <c r="C110" s="14">
        <f t="shared" si="3"/>
        <v>10</v>
      </c>
      <c r="D110" s="15">
        <v>2297.4595652173916</v>
      </c>
      <c r="E110" s="15">
        <v>3.2380434782608698</v>
      </c>
      <c r="F110" s="15">
        <v>2.1805739130434785</v>
      </c>
      <c r="G110" s="15">
        <v>626.054347826087</v>
      </c>
      <c r="H110" s="15">
        <v>3.0579695652173915</v>
      </c>
      <c r="I110" s="15">
        <v>12.671304347826087</v>
      </c>
      <c r="J110" s="15">
        <v>2.702247826086956</v>
      </c>
      <c r="K110" s="15">
        <v>9.7717391304347831</v>
      </c>
      <c r="L110" s="15">
        <v>1.4799043478260869</v>
      </c>
      <c r="M110" s="15">
        <v>3.5193391304347825</v>
      </c>
      <c r="N110" s="15">
        <v>26.478217391304344</v>
      </c>
      <c r="O110" s="15">
        <v>196.17956521739131</v>
      </c>
      <c r="P110" s="15">
        <v>6.8347565217391306</v>
      </c>
      <c r="Q110" s="15">
        <v>18.651565217391305</v>
      </c>
      <c r="R110" s="15">
        <v>9934.0869565217399</v>
      </c>
      <c r="S110" s="15">
        <v>48.458260869565216</v>
      </c>
      <c r="T110" s="15">
        <v>83.111956521739117</v>
      </c>
      <c r="U110" s="15"/>
      <c r="V110" s="15"/>
      <c r="W110" s="15">
        <v>263.21782608695651</v>
      </c>
    </row>
    <row r="111" spans="1:23">
      <c r="A111" s="13">
        <v>39753</v>
      </c>
      <c r="B111" s="14">
        <f t="shared" si="2"/>
        <v>2008</v>
      </c>
      <c r="C111" s="14">
        <f t="shared" si="3"/>
        <v>11</v>
      </c>
      <c r="D111" s="15">
        <v>2324.6624999999999</v>
      </c>
      <c r="E111" s="15">
        <v>3.3249499999999999</v>
      </c>
      <c r="F111" s="15">
        <v>2.2674849999999998</v>
      </c>
      <c r="G111" s="15">
        <v>649.96499999999992</v>
      </c>
      <c r="H111" s="15">
        <v>3.0950500000000001</v>
      </c>
      <c r="I111" s="15">
        <v>13.116555</v>
      </c>
      <c r="J111" s="15">
        <v>2.9295</v>
      </c>
      <c r="K111" s="15">
        <v>10.107275</v>
      </c>
      <c r="L111" s="15">
        <v>1.5984649999999998</v>
      </c>
      <c r="M111" s="15">
        <v>3.5857999999999999</v>
      </c>
      <c r="N111" s="15">
        <v>27.332870000000003</v>
      </c>
      <c r="O111" s="15">
        <v>207.74200000000002</v>
      </c>
      <c r="P111" s="15">
        <v>6.8273799999999998</v>
      </c>
      <c r="Q111" s="15">
        <v>19.7667</v>
      </c>
      <c r="R111" s="15">
        <v>11504.75</v>
      </c>
      <c r="S111" s="15">
        <v>48.789999999999992</v>
      </c>
      <c r="T111" s="15">
        <v>86.391449999999992</v>
      </c>
      <c r="U111" s="15"/>
      <c r="V111" s="15"/>
      <c r="W111" s="15">
        <v>230.77450000000005</v>
      </c>
    </row>
    <row r="112" spans="1:23">
      <c r="A112" s="13">
        <v>39783</v>
      </c>
      <c r="B112" s="14">
        <f t="shared" si="2"/>
        <v>2008</v>
      </c>
      <c r="C112" s="14">
        <f t="shared" si="3"/>
        <v>12</v>
      </c>
      <c r="D112" s="15">
        <v>2250.6047826086956</v>
      </c>
      <c r="E112" s="15">
        <v>3.4267956521739129</v>
      </c>
      <c r="F112" s="15">
        <v>2.3975000000000004</v>
      </c>
      <c r="G112" s="15">
        <v>647.61521739130421</v>
      </c>
      <c r="H112" s="15">
        <v>3.1130000000000009</v>
      </c>
      <c r="I112" s="15">
        <v>13.397891304347823</v>
      </c>
      <c r="J112" s="15">
        <v>2.9597391304347833</v>
      </c>
      <c r="K112" s="15">
        <v>9.9074173913043477</v>
      </c>
      <c r="L112" s="15">
        <v>1.5435999999999996</v>
      </c>
      <c r="M112" s="15">
        <v>3.5451956521739127</v>
      </c>
      <c r="N112" s="15">
        <v>28.222426086956528</v>
      </c>
      <c r="O112" s="15">
        <v>195.11260869565214</v>
      </c>
      <c r="P112" s="15">
        <v>6.8525956521739122</v>
      </c>
      <c r="Q112" s="15">
        <v>19.279130434782608</v>
      </c>
      <c r="R112" s="15">
        <v>11180</v>
      </c>
      <c r="S112" s="15">
        <v>48.453043478260859</v>
      </c>
      <c r="T112" s="15">
        <v>82.973434782608706</v>
      </c>
      <c r="U112" s="15"/>
      <c r="V112" s="15"/>
      <c r="W112" s="15">
        <v>237.04260869565215</v>
      </c>
    </row>
    <row r="113" spans="1:23">
      <c r="A113" s="13">
        <v>39814</v>
      </c>
      <c r="B113" s="14">
        <f t="shared" si="2"/>
        <v>2009</v>
      </c>
      <c r="C113" s="14">
        <f t="shared" si="3"/>
        <v>1</v>
      </c>
      <c r="D113" s="15">
        <v>2263.420454545455</v>
      </c>
      <c r="E113" s="15">
        <v>3.4607090909090914</v>
      </c>
      <c r="F113" s="15">
        <v>2.3092000000000001</v>
      </c>
      <c r="G113" s="15">
        <v>622.5272727272727</v>
      </c>
      <c r="H113" s="15">
        <v>3.1475454545454542</v>
      </c>
      <c r="I113" s="15">
        <v>13.86925909090909</v>
      </c>
      <c r="J113" s="15">
        <v>3.1822500000000002</v>
      </c>
      <c r="K113" s="15">
        <v>9.8563727272727277</v>
      </c>
      <c r="L113" s="15">
        <v>1.6033545454545455</v>
      </c>
      <c r="M113" s="15">
        <v>3.5654090909090908</v>
      </c>
      <c r="N113" s="15">
        <v>31.733249999999998</v>
      </c>
      <c r="O113" s="15">
        <v>210.32818181818183</v>
      </c>
      <c r="P113" s="15">
        <v>6.835109090909091</v>
      </c>
      <c r="Q113" s="15">
        <v>20.433818181818182</v>
      </c>
      <c r="R113" s="15">
        <v>11067.045454545454</v>
      </c>
      <c r="S113" s="15">
        <v>48.660909090909087</v>
      </c>
      <c r="T113" s="15">
        <v>83.964500000000001</v>
      </c>
      <c r="U113" s="15"/>
      <c r="V113" s="15"/>
      <c r="W113" s="15">
        <v>235.96000000000004</v>
      </c>
    </row>
    <row r="114" spans="1:23">
      <c r="A114" s="13">
        <v>39845</v>
      </c>
      <c r="B114" s="14">
        <f t="shared" si="2"/>
        <v>2009</v>
      </c>
      <c r="C114" s="14">
        <f t="shared" si="3"/>
        <v>2</v>
      </c>
      <c r="D114" s="15">
        <v>2514.4345000000003</v>
      </c>
      <c r="E114" s="15">
        <v>3.507674999999999</v>
      </c>
      <c r="F114" s="15">
        <v>2.3211500000000003</v>
      </c>
      <c r="G114" s="15">
        <v>605.33249999999998</v>
      </c>
      <c r="H114" s="15">
        <v>3.2351549999999998</v>
      </c>
      <c r="I114" s="15">
        <v>14.624065000000002</v>
      </c>
      <c r="J114" s="15">
        <v>3.6333650000000004</v>
      </c>
      <c r="K114" s="15">
        <v>9.9351200000000013</v>
      </c>
      <c r="L114" s="15">
        <v>1.6643549999999998</v>
      </c>
      <c r="M114" s="15">
        <v>3.63348</v>
      </c>
      <c r="N114" s="15">
        <v>35.788724999999999</v>
      </c>
      <c r="O114" s="15">
        <v>232.76400000000004</v>
      </c>
      <c r="P114" s="15">
        <v>6.8357199999999976</v>
      </c>
      <c r="Q114" s="15">
        <v>22.256700000000002</v>
      </c>
      <c r="R114" s="15">
        <v>11810.25</v>
      </c>
      <c r="S114" s="15">
        <v>49.1905</v>
      </c>
      <c r="T114" s="15">
        <v>86.540400000000005</v>
      </c>
      <c r="U114" s="15"/>
      <c r="V114" s="15"/>
      <c r="W114" s="15">
        <v>225.5205</v>
      </c>
    </row>
    <row r="115" spans="1:23">
      <c r="A115" s="13">
        <v>39873</v>
      </c>
      <c r="B115" s="14">
        <f t="shared" si="2"/>
        <v>2009</v>
      </c>
      <c r="C115" s="14">
        <f t="shared" si="3"/>
        <v>3</v>
      </c>
      <c r="D115" s="15">
        <v>2471.3559090909093</v>
      </c>
      <c r="E115" s="15">
        <v>3.6541590909090913</v>
      </c>
      <c r="F115" s="15">
        <v>2.3134409090909087</v>
      </c>
      <c r="G115" s="15">
        <v>591.98636363636376</v>
      </c>
      <c r="H115" s="15">
        <v>3.1671000000000005</v>
      </c>
      <c r="I115" s="15">
        <v>14.644863636363636</v>
      </c>
      <c r="J115" s="15">
        <v>3.5320772727272725</v>
      </c>
      <c r="K115" s="15">
        <v>9.8971181818181826</v>
      </c>
      <c r="L115" s="15">
        <v>1.7087181818181814</v>
      </c>
      <c r="M115" s="15">
        <v>3.672545454545455</v>
      </c>
      <c r="N115" s="15">
        <v>34.571981818181818</v>
      </c>
      <c r="O115" s="15">
        <v>231.89181818181822</v>
      </c>
      <c r="P115" s="15">
        <v>6.8359999999999994</v>
      </c>
      <c r="Q115" s="15">
        <v>20.777681818181819</v>
      </c>
      <c r="R115" s="15">
        <v>11815</v>
      </c>
      <c r="S115" s="15">
        <v>51.082272727272716</v>
      </c>
      <c r="T115" s="15">
        <v>86.410636363636343</v>
      </c>
      <c r="U115" s="15"/>
      <c r="V115" s="15"/>
      <c r="W115" s="15">
        <v>227.21863636363639</v>
      </c>
    </row>
    <row r="116" spans="1:23">
      <c r="A116" s="13">
        <v>39904</v>
      </c>
      <c r="B116" s="14">
        <f t="shared" si="2"/>
        <v>2009</v>
      </c>
      <c r="C116" s="14">
        <f t="shared" si="3"/>
        <v>4</v>
      </c>
      <c r="D116" s="15">
        <v>2367.8595454545452</v>
      </c>
      <c r="E116" s="15">
        <v>3.6883272727272729</v>
      </c>
      <c r="F116" s="15">
        <v>2.2031545454545456</v>
      </c>
      <c r="G116" s="15">
        <v>582.43863636363631</v>
      </c>
      <c r="H116" s="15">
        <v>3.0806727272727268</v>
      </c>
      <c r="I116" s="15">
        <v>13.410386363636364</v>
      </c>
      <c r="J116" s="15">
        <v>3.3346772727272724</v>
      </c>
      <c r="K116" s="15">
        <v>8.9244863636363636</v>
      </c>
      <c r="L116" s="15">
        <v>1.6034454545454546</v>
      </c>
      <c r="M116" s="15">
        <v>3.6053181818181823</v>
      </c>
      <c r="N116" s="15">
        <v>33.503522727272724</v>
      </c>
      <c r="O116" s="15">
        <v>221.99590909090909</v>
      </c>
      <c r="P116" s="15">
        <v>6.8306181818181821</v>
      </c>
      <c r="Q116" s="15">
        <v>20.202863636363638</v>
      </c>
      <c r="R116" s="15">
        <v>11011.136363636364</v>
      </c>
      <c r="S116" s="15">
        <v>49.944090909090917</v>
      </c>
      <c r="T116" s="15">
        <v>85.254909090909095</v>
      </c>
      <c r="U116" s="15">
        <v>1972.3271428571429</v>
      </c>
      <c r="V116" s="15">
        <v>1334.0871428571429</v>
      </c>
      <c r="W116" s="15">
        <v>268.25454545454545</v>
      </c>
    </row>
    <row r="117" spans="1:23">
      <c r="A117" s="13">
        <v>39934</v>
      </c>
      <c r="B117" s="14">
        <f t="shared" si="2"/>
        <v>2009</v>
      </c>
      <c r="C117" s="14">
        <f t="shared" si="3"/>
        <v>5</v>
      </c>
      <c r="D117" s="15">
        <v>2224.59</v>
      </c>
      <c r="E117" s="15">
        <v>3.7229047619047613</v>
      </c>
      <c r="F117" s="15">
        <v>2.0664380952380954</v>
      </c>
      <c r="G117" s="15">
        <v>565.50238095238103</v>
      </c>
      <c r="H117" s="15">
        <v>2.9956952380952377</v>
      </c>
      <c r="I117" s="15">
        <v>13.18869523809524</v>
      </c>
      <c r="J117" s="15">
        <v>3.2218619047619046</v>
      </c>
      <c r="K117" s="15">
        <v>8.338528571428574</v>
      </c>
      <c r="L117" s="15">
        <v>1.5540333333333334</v>
      </c>
      <c r="M117" s="15">
        <v>3.5203333333333329</v>
      </c>
      <c r="N117" s="15">
        <v>31.918447619047623</v>
      </c>
      <c r="O117" s="15">
        <v>205.67238095238099</v>
      </c>
      <c r="P117" s="15">
        <v>6.823490476190476</v>
      </c>
      <c r="Q117" s="15">
        <v>19.546952380952376</v>
      </c>
      <c r="R117" s="15">
        <v>10353.095238095239</v>
      </c>
      <c r="S117" s="15">
        <v>48.420000000000009</v>
      </c>
      <c r="T117" s="15">
        <v>82.035428571428582</v>
      </c>
      <c r="U117" s="15">
        <v>2084.1052380952378</v>
      </c>
      <c r="V117" s="15">
        <v>1384.4885714285713</v>
      </c>
      <c r="W117" s="15">
        <v>305.28714285714284</v>
      </c>
    </row>
    <row r="118" spans="1:23">
      <c r="A118" s="13">
        <v>39965</v>
      </c>
      <c r="B118" s="14">
        <f t="shared" si="2"/>
        <v>2009</v>
      </c>
      <c r="C118" s="14">
        <f t="shared" si="3"/>
        <v>6</v>
      </c>
      <c r="D118" s="15">
        <v>2087.2627272727277</v>
      </c>
      <c r="E118" s="15">
        <v>3.764863636363637</v>
      </c>
      <c r="F118" s="15">
        <v>1.9572363636363632</v>
      </c>
      <c r="G118" s="15">
        <v>550.27272727272737</v>
      </c>
      <c r="H118" s="15">
        <v>2.9897000000000005</v>
      </c>
      <c r="I118" s="15">
        <v>13.33679090909091</v>
      </c>
      <c r="J118" s="15">
        <v>3.2139090909090906</v>
      </c>
      <c r="K118" s="15">
        <v>8.0158636363636369</v>
      </c>
      <c r="L118" s="15">
        <v>1.545545454545455</v>
      </c>
      <c r="M118" s="15">
        <v>3.5155772727272732</v>
      </c>
      <c r="N118" s="15">
        <v>31.081050000000001</v>
      </c>
      <c r="O118" s="15">
        <v>199.68454545454543</v>
      </c>
      <c r="P118" s="15">
        <v>6.833581818181818</v>
      </c>
      <c r="Q118" s="15">
        <v>18.896727272727272</v>
      </c>
      <c r="R118" s="15">
        <v>10170</v>
      </c>
      <c r="S118" s="15">
        <v>47.644090909090899</v>
      </c>
      <c r="T118" s="15">
        <v>80.116636363636374</v>
      </c>
      <c r="U118" s="15">
        <v>2187.894545454546</v>
      </c>
      <c r="V118" s="15">
        <v>1412.625</v>
      </c>
      <c r="W118" s="15">
        <v>323.78636363636372</v>
      </c>
    </row>
    <row r="119" spans="1:23">
      <c r="A119" s="13">
        <v>39995</v>
      </c>
      <c r="B119" s="14">
        <f t="shared" si="2"/>
        <v>2009</v>
      </c>
      <c r="C119" s="14">
        <f t="shared" si="3"/>
        <v>7</v>
      </c>
      <c r="D119" s="15">
        <v>2042.3195652173915</v>
      </c>
      <c r="E119" s="15">
        <v>3.8060347826086942</v>
      </c>
      <c r="F119" s="15">
        <v>1.9294304347826086</v>
      </c>
      <c r="G119" s="15">
        <v>540.12608695652159</v>
      </c>
      <c r="H119" s="15">
        <v>3.0080173913043478</v>
      </c>
      <c r="I119" s="15">
        <v>13.357508695652175</v>
      </c>
      <c r="J119" s="15">
        <v>3.042782608695652</v>
      </c>
      <c r="K119" s="15">
        <v>7.9282304347826074</v>
      </c>
      <c r="L119" s="15">
        <v>1.5156391304347827</v>
      </c>
      <c r="M119" s="15">
        <v>3.5443478260869568</v>
      </c>
      <c r="N119" s="15">
        <v>31.512243478260871</v>
      </c>
      <c r="O119" s="15">
        <v>192.92739130434779</v>
      </c>
      <c r="P119" s="15">
        <v>6.8316434782608688</v>
      </c>
      <c r="Q119" s="15">
        <v>18.290347826086958</v>
      </c>
      <c r="R119" s="15">
        <v>10089.782608695652</v>
      </c>
      <c r="S119" s="15">
        <v>48.332608695652176</v>
      </c>
      <c r="T119" s="15">
        <v>79.526347826086948</v>
      </c>
      <c r="U119" s="15">
        <v>2215.1273913043474</v>
      </c>
      <c r="V119" s="15">
        <v>1416.1865217391307</v>
      </c>
      <c r="W119" s="15">
        <v>333.65086956521725</v>
      </c>
    </row>
    <row r="120" spans="1:23">
      <c r="A120" s="13">
        <v>40026</v>
      </c>
      <c r="B120" s="14">
        <f t="shared" si="2"/>
        <v>2009</v>
      </c>
      <c r="C120" s="14">
        <f t="shared" si="3"/>
        <v>8</v>
      </c>
      <c r="D120" s="15">
        <v>2016.2261904761904</v>
      </c>
      <c r="E120" s="15">
        <v>3.8371333333333335</v>
      </c>
      <c r="F120" s="15">
        <v>1.8442380952380952</v>
      </c>
      <c r="G120" s="15">
        <v>547.20476190476199</v>
      </c>
      <c r="H120" s="15">
        <v>2.9475476190476195</v>
      </c>
      <c r="I120" s="15">
        <v>13.012314285714286</v>
      </c>
      <c r="J120" s="15">
        <v>2.8894238095238096</v>
      </c>
      <c r="K120" s="15">
        <v>7.9044523809523826</v>
      </c>
      <c r="L120" s="15">
        <v>1.4864000000000004</v>
      </c>
      <c r="M120" s="15">
        <v>3.5152619047619047</v>
      </c>
      <c r="N120" s="15">
        <v>31.666547619047616</v>
      </c>
      <c r="O120" s="15">
        <v>188.58952380952383</v>
      </c>
      <c r="P120" s="15">
        <v>6.832200000000002</v>
      </c>
      <c r="Q120" s="15">
        <v>17.953476190476188</v>
      </c>
      <c r="R120" s="15">
        <v>9959.0476190476184</v>
      </c>
      <c r="S120" s="15">
        <v>48.206190476190464</v>
      </c>
      <c r="T120" s="15">
        <v>78.447857142857146</v>
      </c>
      <c r="U120" s="15">
        <v>2308.5757142857142</v>
      </c>
      <c r="V120" s="15">
        <v>1436.6323809523808</v>
      </c>
      <c r="W120" s="15">
        <v>361.50380952380954</v>
      </c>
    </row>
    <row r="121" spans="1:23">
      <c r="A121" s="13">
        <v>40057</v>
      </c>
      <c r="B121" s="14">
        <f t="shared" si="2"/>
        <v>2009</v>
      </c>
      <c r="C121" s="14">
        <f t="shared" si="3"/>
        <v>9</v>
      </c>
      <c r="D121" s="15">
        <v>1972.8550000000002</v>
      </c>
      <c r="E121" s="15">
        <v>3.8410681818181813</v>
      </c>
      <c r="F121" s="15">
        <v>1.818431818181818</v>
      </c>
      <c r="G121" s="15">
        <v>548.51136363636363</v>
      </c>
      <c r="H121" s="15">
        <v>2.9075227272727275</v>
      </c>
      <c r="I121" s="15">
        <v>13.41519090909091</v>
      </c>
      <c r="J121" s="15">
        <v>2.8517227272727266</v>
      </c>
      <c r="K121" s="15">
        <v>7.4740909090909078</v>
      </c>
      <c r="L121" s="15">
        <v>1.4884500000000001</v>
      </c>
      <c r="M121" s="15">
        <v>3.4907727272727276</v>
      </c>
      <c r="N121" s="15">
        <v>30.739954545454545</v>
      </c>
      <c r="O121" s="15">
        <v>186.19454545454548</v>
      </c>
      <c r="P121" s="15">
        <v>6.82775</v>
      </c>
      <c r="Q121" s="15">
        <v>17.387499999999999</v>
      </c>
      <c r="R121" s="15">
        <v>9840.9090909090901</v>
      </c>
      <c r="S121" s="15">
        <v>48.280909090909091</v>
      </c>
      <c r="T121" s="15">
        <v>77.053090909090898</v>
      </c>
      <c r="U121" s="15">
        <v>2331.4450000000002</v>
      </c>
      <c r="V121" s="15">
        <v>1458.2550000000001</v>
      </c>
      <c r="W121" s="15">
        <v>381.84409090909088</v>
      </c>
    </row>
    <row r="122" spans="1:23">
      <c r="A122" s="13">
        <v>40087</v>
      </c>
      <c r="B122" s="14">
        <f t="shared" si="2"/>
        <v>2009</v>
      </c>
      <c r="C122" s="14">
        <f t="shared" si="3"/>
        <v>10</v>
      </c>
      <c r="D122" s="15">
        <v>1902.075</v>
      </c>
      <c r="E122" s="15">
        <v>3.8239727272727269</v>
      </c>
      <c r="F122" s="15">
        <v>1.7387045454545456</v>
      </c>
      <c r="G122" s="15">
        <v>544.98409090909092</v>
      </c>
      <c r="H122" s="15">
        <v>2.8704045454545448</v>
      </c>
      <c r="I122" s="15">
        <v>13.220263636363637</v>
      </c>
      <c r="J122" s="15">
        <v>2.8401772727272729</v>
      </c>
      <c r="K122" s="15">
        <v>7.45405909090909</v>
      </c>
      <c r="L122" s="15">
        <v>1.4712590909090908</v>
      </c>
      <c r="M122" s="15">
        <v>3.401409090909091</v>
      </c>
      <c r="N122" s="15">
        <v>29.443650000000005</v>
      </c>
      <c r="O122" s="15">
        <v>180.9190909090909</v>
      </c>
      <c r="P122" s="15">
        <v>6.8265272727272732</v>
      </c>
      <c r="Q122" s="15">
        <v>17.466999999999999</v>
      </c>
      <c r="R122" s="15">
        <v>9470.318181818182</v>
      </c>
      <c r="S122" s="15">
        <v>46.615909090909092</v>
      </c>
      <c r="T122" s="15">
        <v>76.010772727272723</v>
      </c>
      <c r="U122" s="15">
        <v>2428.0186363636358</v>
      </c>
      <c r="V122" s="15">
        <v>1493.4568181818183</v>
      </c>
      <c r="W122" s="15">
        <v>401.2404545454545</v>
      </c>
    </row>
    <row r="123" spans="1:23">
      <c r="A123" s="13">
        <v>40118</v>
      </c>
      <c r="B123" s="14">
        <f t="shared" si="2"/>
        <v>2009</v>
      </c>
      <c r="C123" s="14">
        <f t="shared" si="3"/>
        <v>11</v>
      </c>
      <c r="D123" s="15">
        <v>1970.0690476190478</v>
      </c>
      <c r="E123" s="15">
        <v>3.807633333333333</v>
      </c>
      <c r="F123" s="15">
        <v>1.7276666666666669</v>
      </c>
      <c r="G123" s="15">
        <v>505.49047619047616</v>
      </c>
      <c r="H123" s="15">
        <v>2.8837952380952379</v>
      </c>
      <c r="I123" s="15">
        <v>13.092614285714287</v>
      </c>
      <c r="J123" s="15">
        <v>2.7861095238095239</v>
      </c>
      <c r="K123" s="15">
        <v>7.4724857142857131</v>
      </c>
      <c r="L123" s="15">
        <v>1.4916</v>
      </c>
      <c r="M123" s="15">
        <v>3.387428571428571</v>
      </c>
      <c r="N123" s="15">
        <v>28.939004761904769</v>
      </c>
      <c r="O123" s="15">
        <v>181.31</v>
      </c>
      <c r="P123" s="15">
        <v>6.8268666666666675</v>
      </c>
      <c r="Q123" s="15">
        <v>17.286285714285714</v>
      </c>
      <c r="R123" s="15">
        <v>9439.7619047619046</v>
      </c>
      <c r="S123" s="15">
        <v>46.500952380952391</v>
      </c>
      <c r="T123" s="15">
        <v>75.307619047619056</v>
      </c>
      <c r="U123" s="15">
        <v>2462.3952380952378</v>
      </c>
      <c r="V123" s="15">
        <v>1503.2128571428575</v>
      </c>
      <c r="W123" s="15">
        <v>403.81523809523804</v>
      </c>
    </row>
    <row r="124" spans="1:23">
      <c r="A124" s="13">
        <v>40148</v>
      </c>
      <c r="B124" s="14">
        <f t="shared" si="2"/>
        <v>2009</v>
      </c>
      <c r="C124" s="14">
        <f t="shared" si="3"/>
        <v>12</v>
      </c>
      <c r="D124" s="15">
        <v>2016.0695652173908</v>
      </c>
      <c r="E124" s="15">
        <v>3.8021869565217399</v>
      </c>
      <c r="F124" s="15">
        <v>1.7511956521739129</v>
      </c>
      <c r="G124" s="15">
        <v>502.55869565217387</v>
      </c>
      <c r="H124" s="15">
        <v>2.876534782608696</v>
      </c>
      <c r="I124" s="15">
        <v>12.848891304347829</v>
      </c>
      <c r="J124" s="15">
        <v>2.8419956521739129</v>
      </c>
      <c r="K124" s="15">
        <v>7.4796869565217383</v>
      </c>
      <c r="L124" s="15">
        <v>1.5054304347826082</v>
      </c>
      <c r="M124" s="15">
        <v>3.4107478260869564</v>
      </c>
      <c r="N124" s="15">
        <v>30.059226086956517</v>
      </c>
      <c r="O124" s="15">
        <v>187.36000000000004</v>
      </c>
      <c r="P124" s="15">
        <v>6.827426086956522</v>
      </c>
      <c r="Q124" s="15">
        <v>17.907478260869567</v>
      </c>
      <c r="R124" s="15">
        <v>9446.391304347826</v>
      </c>
      <c r="S124" s="15">
        <v>46.513913043478269</v>
      </c>
      <c r="T124" s="15">
        <v>76.827739130434765</v>
      </c>
      <c r="U124" s="15">
        <v>2457.8182608695656</v>
      </c>
      <c r="V124" s="15">
        <v>1499.2091304347828</v>
      </c>
      <c r="W124" s="15">
        <v>407.09869565217394</v>
      </c>
    </row>
    <row r="125" spans="1:23">
      <c r="A125" s="13">
        <v>40179</v>
      </c>
      <c r="B125" s="14">
        <f t="shared" si="2"/>
        <v>2010</v>
      </c>
      <c r="C125" s="14">
        <f t="shared" si="3"/>
        <v>1</v>
      </c>
      <c r="D125" s="15">
        <v>1975.2785714285717</v>
      </c>
      <c r="E125" s="15">
        <v>3.7994904761904755</v>
      </c>
      <c r="F125" s="15">
        <v>1.7791571428571427</v>
      </c>
      <c r="G125" s="15">
        <v>501.51666666666677</v>
      </c>
      <c r="H125" s="15">
        <v>2.8568809523809522</v>
      </c>
      <c r="I125" s="15">
        <v>12.828261904761906</v>
      </c>
      <c r="J125" s="15">
        <v>2.8477571428571431</v>
      </c>
      <c r="K125" s="15">
        <v>7.4443333333333328</v>
      </c>
      <c r="L125" s="15">
        <v>1.4718666666666667</v>
      </c>
      <c r="M125" s="15">
        <v>3.3756190476190486</v>
      </c>
      <c r="N125" s="15">
        <v>29.885895238095237</v>
      </c>
      <c r="O125" s="15">
        <v>188.63047619047617</v>
      </c>
      <c r="P125" s="15">
        <v>6.8267952380952375</v>
      </c>
      <c r="Q125" s="15">
        <v>18.285428571428572</v>
      </c>
      <c r="R125" s="15">
        <v>9269.5238095238092</v>
      </c>
      <c r="S125" s="15">
        <v>45.88666666666667</v>
      </c>
      <c r="T125" s="15">
        <v>77.804904761904751</v>
      </c>
      <c r="U125" s="15">
        <v>2452.2876190476195</v>
      </c>
      <c r="V125" s="15">
        <v>1510.7747619047618</v>
      </c>
      <c r="W125" s="15">
        <v>417.03047619047618</v>
      </c>
    </row>
    <row r="126" spans="1:23">
      <c r="A126" s="13">
        <v>40210</v>
      </c>
      <c r="B126" s="14">
        <f t="shared" si="2"/>
        <v>2010</v>
      </c>
      <c r="C126" s="14">
        <f t="shared" si="3"/>
        <v>2</v>
      </c>
      <c r="D126" s="15">
        <v>1947.5275000000006</v>
      </c>
      <c r="E126" s="15">
        <v>3.8447749999999994</v>
      </c>
      <c r="F126" s="15">
        <v>1.8403649999999998</v>
      </c>
      <c r="G126" s="15">
        <v>531.64650000000006</v>
      </c>
      <c r="H126" s="15">
        <v>2.8527250000000004</v>
      </c>
      <c r="I126" s="15">
        <v>12.928135000000001</v>
      </c>
      <c r="J126" s="15">
        <v>2.9286649999999992</v>
      </c>
      <c r="K126" s="15">
        <v>7.6562000000000001</v>
      </c>
      <c r="L126" s="15">
        <v>1.517055</v>
      </c>
      <c r="M126" s="15">
        <v>3.4132600000000002</v>
      </c>
      <c r="N126" s="15">
        <v>30.135074999999993</v>
      </c>
      <c r="O126" s="15">
        <v>197.95650000000001</v>
      </c>
      <c r="P126" s="15">
        <v>6.8286699999999998</v>
      </c>
      <c r="Q126" s="15">
        <v>18.950499999999998</v>
      </c>
      <c r="R126" s="15">
        <v>9330.85</v>
      </c>
      <c r="S126" s="15">
        <v>46.2545</v>
      </c>
      <c r="T126" s="15">
        <v>80.164600000000007</v>
      </c>
      <c r="U126" s="15">
        <v>2389.4794999999999</v>
      </c>
      <c r="V126" s="15">
        <v>1490.6349999999998</v>
      </c>
      <c r="W126" s="15">
        <v>389.52349999999996</v>
      </c>
    </row>
    <row r="127" spans="1:23">
      <c r="A127" s="13">
        <v>40238</v>
      </c>
      <c r="B127" s="14">
        <f t="shared" si="2"/>
        <v>2010</v>
      </c>
      <c r="C127" s="14">
        <f t="shared" si="3"/>
        <v>3</v>
      </c>
      <c r="D127" s="15">
        <v>1905.9391304347828</v>
      </c>
      <c r="E127" s="15">
        <v>3.8581304347826086</v>
      </c>
      <c r="F127" s="15">
        <v>1.7847</v>
      </c>
      <c r="G127" s="15">
        <v>522.60217391304343</v>
      </c>
      <c r="H127" s="15">
        <v>2.8386304347826092</v>
      </c>
      <c r="I127" s="15">
        <v>12.563230434782605</v>
      </c>
      <c r="J127" s="15">
        <v>2.8604695652173917</v>
      </c>
      <c r="K127" s="15">
        <v>7.3957521739130438</v>
      </c>
      <c r="L127" s="15">
        <v>1.531904347826087</v>
      </c>
      <c r="M127" s="15">
        <v>3.3200739130434784</v>
      </c>
      <c r="N127" s="15">
        <v>29.557278260869555</v>
      </c>
      <c r="O127" s="15">
        <v>195.13826086956519</v>
      </c>
      <c r="P127" s="15">
        <v>6.8261826086956514</v>
      </c>
      <c r="Q127" s="15">
        <v>18.786260869565218</v>
      </c>
      <c r="R127" s="15">
        <v>9161.5217391304341</v>
      </c>
      <c r="S127" s="15">
        <v>45.426521739130429</v>
      </c>
      <c r="T127" s="15">
        <v>80.671608695652168</v>
      </c>
      <c r="U127" s="15">
        <v>2473.2039130434773</v>
      </c>
      <c r="V127" s="15">
        <v>1519.465652173913</v>
      </c>
      <c r="W127" s="15">
        <v>414.98217391304343</v>
      </c>
    </row>
    <row r="128" spans="1:23">
      <c r="A128" s="13">
        <v>40269</v>
      </c>
      <c r="B128" s="14">
        <f t="shared" si="2"/>
        <v>2010</v>
      </c>
      <c r="C128" s="14">
        <f t="shared" si="3"/>
        <v>4</v>
      </c>
      <c r="D128" s="15">
        <v>1937.4590909090912</v>
      </c>
      <c r="E128" s="15">
        <v>3.8712500000000003</v>
      </c>
      <c r="F128" s="15">
        <v>1.755663636363636</v>
      </c>
      <c r="G128" s="15">
        <v>519.89772727272725</v>
      </c>
      <c r="H128" s="15">
        <v>2.8391590909090918</v>
      </c>
      <c r="I128" s="15">
        <v>12.22782727272727</v>
      </c>
      <c r="J128" s="15">
        <v>2.8839181818181823</v>
      </c>
      <c r="K128" s="15">
        <v>7.325881818181819</v>
      </c>
      <c r="L128" s="15">
        <v>1.4895409090909089</v>
      </c>
      <c r="M128" s="15">
        <v>3.2035772727272729</v>
      </c>
      <c r="N128" s="15">
        <v>29.17605</v>
      </c>
      <c r="O128" s="15">
        <v>197.38318181818178</v>
      </c>
      <c r="P128" s="15">
        <v>6.8255318181818181</v>
      </c>
      <c r="Q128" s="15">
        <v>18.827318181818182</v>
      </c>
      <c r="R128" s="15">
        <v>9024.2272727272721</v>
      </c>
      <c r="S128" s="15">
        <v>44.442727272727261</v>
      </c>
      <c r="T128" s="15">
        <v>81.235954545454547</v>
      </c>
      <c r="U128" s="15">
        <v>2528.3054545454543</v>
      </c>
      <c r="V128" s="15">
        <v>1542.6286363636364</v>
      </c>
      <c r="W128" s="15">
        <v>431.81090909090909</v>
      </c>
    </row>
    <row r="129" spans="1:23">
      <c r="A129" s="13">
        <v>40299</v>
      </c>
      <c r="B129" s="14">
        <f t="shared" si="2"/>
        <v>2010</v>
      </c>
      <c r="C129" s="14">
        <f t="shared" si="3"/>
        <v>5</v>
      </c>
      <c r="D129" s="15">
        <v>1982.5928571428574</v>
      </c>
      <c r="E129" s="15">
        <v>3.8955857142857142</v>
      </c>
      <c r="F129" s="15">
        <v>1.8137619047619047</v>
      </c>
      <c r="G129" s="15">
        <v>533.82142857142856</v>
      </c>
      <c r="H129" s="15">
        <v>2.8443095238095233</v>
      </c>
      <c r="I129" s="15">
        <v>12.754776190476191</v>
      </c>
      <c r="J129" s="15">
        <v>3.2401714285714283</v>
      </c>
      <c r="K129" s="15">
        <v>7.6421095238095251</v>
      </c>
      <c r="L129" s="15">
        <v>1.5514380952380955</v>
      </c>
      <c r="M129" s="15">
        <v>3.2516904761904768</v>
      </c>
      <c r="N129" s="15">
        <v>30.536371428571432</v>
      </c>
      <c r="O129" s="15">
        <v>220.52095238095239</v>
      </c>
      <c r="P129" s="15">
        <v>6.8274666666666652</v>
      </c>
      <c r="Q129" s="15">
        <v>20.408809523809527</v>
      </c>
      <c r="R129" s="15">
        <v>9160.7142857142862</v>
      </c>
      <c r="S129" s="15">
        <v>45.820476190476185</v>
      </c>
      <c r="T129" s="15">
        <v>85.419095238095252</v>
      </c>
      <c r="U129" s="15">
        <v>2460.0795238095234</v>
      </c>
      <c r="V129" s="15">
        <v>1503.7204761904763</v>
      </c>
      <c r="W129" s="15">
        <v>389.59142857142859</v>
      </c>
    </row>
    <row r="130" spans="1:23">
      <c r="A130" s="13">
        <v>40330</v>
      </c>
      <c r="B130" s="14">
        <f t="shared" si="2"/>
        <v>2010</v>
      </c>
      <c r="C130" s="14">
        <f t="shared" si="3"/>
        <v>6</v>
      </c>
      <c r="D130" s="15">
        <v>1923.4772727272727</v>
      </c>
      <c r="E130" s="15">
        <v>3.9216045454545454</v>
      </c>
      <c r="F130" s="15">
        <v>1.8078409090909091</v>
      </c>
      <c r="G130" s="15">
        <v>537.4</v>
      </c>
      <c r="H130" s="15">
        <v>2.8363681818181821</v>
      </c>
      <c r="I130" s="15">
        <v>12.735918181818182</v>
      </c>
      <c r="J130" s="15">
        <v>3.3602909090909097</v>
      </c>
      <c r="K130" s="15">
        <v>7.6323409090909102</v>
      </c>
      <c r="L130" s="15">
        <v>1.5766727272727274</v>
      </c>
      <c r="M130" s="15">
        <v>3.2641136363636374</v>
      </c>
      <c r="N130" s="15">
        <v>31.270631818181815</v>
      </c>
      <c r="O130" s="15">
        <v>230.31454545454551</v>
      </c>
      <c r="P130" s="15">
        <v>6.8184545454545455</v>
      </c>
      <c r="Q130" s="15">
        <v>21.085954545454545</v>
      </c>
      <c r="R130" s="15">
        <v>9131.318181818182</v>
      </c>
      <c r="S130" s="15">
        <v>46.49886363636363</v>
      </c>
      <c r="T130" s="15">
        <v>86.575454545454576</v>
      </c>
      <c r="U130" s="15">
        <v>2482.7490909090916</v>
      </c>
      <c r="V130" s="15">
        <v>1492.546818181818</v>
      </c>
      <c r="W130" s="15">
        <v>385.435</v>
      </c>
    </row>
    <row r="131" spans="1:23">
      <c r="A131" s="13">
        <v>40360</v>
      </c>
      <c r="B131" s="14">
        <f t="shared" si="2"/>
        <v>2010</v>
      </c>
      <c r="C131" s="14">
        <f t="shared" si="3"/>
        <v>7</v>
      </c>
      <c r="D131" s="15">
        <v>1870.9340909090906</v>
      </c>
      <c r="E131" s="15">
        <v>3.9305272727272724</v>
      </c>
      <c r="F131" s="15">
        <v>1.768440909090909</v>
      </c>
      <c r="G131" s="15">
        <v>529.93181818181813</v>
      </c>
      <c r="H131" s="15">
        <v>2.8229090909090915</v>
      </c>
      <c r="I131" s="15">
        <v>12.810354545454544</v>
      </c>
      <c r="J131" s="15">
        <v>3.1793772727272724</v>
      </c>
      <c r="K131" s="15">
        <v>7.5163818181818183</v>
      </c>
      <c r="L131" s="15">
        <v>1.5356681818181819</v>
      </c>
      <c r="M131" s="15">
        <v>3.2031818181818186</v>
      </c>
      <c r="N131" s="15">
        <v>30.59134090909091</v>
      </c>
      <c r="O131" s="15">
        <v>220.93772727272727</v>
      </c>
      <c r="P131" s="15">
        <v>6.776195454545455</v>
      </c>
      <c r="Q131" s="15">
        <v>19.738272727272726</v>
      </c>
      <c r="R131" s="15">
        <v>9034.5909090909099</v>
      </c>
      <c r="S131" s="15">
        <v>46.797681818181815</v>
      </c>
      <c r="T131" s="15">
        <v>83.140045454545458</v>
      </c>
      <c r="U131" s="15">
        <v>2533.0577272727273</v>
      </c>
      <c r="V131" s="15">
        <v>1511.6872727272726</v>
      </c>
      <c r="W131" s="15">
        <v>394.97681818181815</v>
      </c>
    </row>
    <row r="132" spans="1:23">
      <c r="A132" s="13">
        <v>40391</v>
      </c>
      <c r="B132" s="14">
        <f t="shared" si="2"/>
        <v>2010</v>
      </c>
      <c r="C132" s="14">
        <f t="shared" si="3"/>
        <v>8</v>
      </c>
      <c r="D132" s="15">
        <v>1817.4772727272727</v>
      </c>
      <c r="E132" s="15">
        <v>3.9337272727272734</v>
      </c>
      <c r="F132" s="15">
        <v>1.7582181818181821</v>
      </c>
      <c r="G132" s="15">
        <v>507.90681818181821</v>
      </c>
      <c r="H132" s="15">
        <v>2.8004090909090906</v>
      </c>
      <c r="I132" s="15">
        <v>12.769222727272728</v>
      </c>
      <c r="J132" s="15">
        <v>3.0890136363636369</v>
      </c>
      <c r="K132" s="15">
        <v>7.280390909090908</v>
      </c>
      <c r="L132" s="15">
        <v>1.5095727272727273</v>
      </c>
      <c r="M132" s="15">
        <v>3.1513272727272725</v>
      </c>
      <c r="N132" s="15">
        <v>30.384090909090915</v>
      </c>
      <c r="O132" s="15">
        <v>217.66727272727277</v>
      </c>
      <c r="P132" s="15">
        <v>6.7871681818181804</v>
      </c>
      <c r="Q132" s="15">
        <v>19.198954545454541</v>
      </c>
      <c r="R132" s="15">
        <v>8968.545454545454</v>
      </c>
      <c r="S132" s="15">
        <v>46.546136363636357</v>
      </c>
      <c r="T132" s="15">
        <v>82.148863636363615</v>
      </c>
      <c r="U132" s="15">
        <v>2568.5445454545456</v>
      </c>
      <c r="V132" s="15">
        <v>1531.9409090909089</v>
      </c>
      <c r="W132" s="15">
        <v>409.18909090909091</v>
      </c>
    </row>
    <row r="133" spans="1:23">
      <c r="A133" s="13">
        <v>40422</v>
      </c>
      <c r="B133" s="14">
        <f t="shared" ref="B133:B196" si="4">+YEAR(A133)</f>
        <v>2010</v>
      </c>
      <c r="C133" s="14">
        <f t="shared" ref="C133:C196" si="5">+MONTH(A133)</f>
        <v>9</v>
      </c>
      <c r="D133" s="15">
        <v>1802.8136363636365</v>
      </c>
      <c r="E133" s="15">
        <v>3.9494772727272722</v>
      </c>
      <c r="F133" s="15">
        <v>1.7181363636363636</v>
      </c>
      <c r="G133" s="15">
        <v>493.2863636363636</v>
      </c>
      <c r="H133" s="15">
        <v>2.7904863636363633</v>
      </c>
      <c r="I133" s="15">
        <v>12.794195454545456</v>
      </c>
      <c r="J133" s="15">
        <v>3.0150136363636362</v>
      </c>
      <c r="K133" s="15">
        <v>7.1041181818181824</v>
      </c>
      <c r="L133" s="15">
        <v>1.4904999999999999</v>
      </c>
      <c r="M133" s="15">
        <v>3.1045863636363635</v>
      </c>
      <c r="N133" s="15">
        <v>30.78205909090909</v>
      </c>
      <c r="O133" s="15">
        <v>215.05136363636365</v>
      </c>
      <c r="P133" s="15">
        <v>6.7418454545454551</v>
      </c>
      <c r="Q133" s="15">
        <v>18.81609090909091</v>
      </c>
      <c r="R133" s="15">
        <v>8976.454545454546</v>
      </c>
      <c r="S133" s="15">
        <v>45.897045454545463</v>
      </c>
      <c r="T133" s="15">
        <v>81.081818181818178</v>
      </c>
      <c r="U133" s="15">
        <v>2631.3486363636366</v>
      </c>
      <c r="V133" s="15">
        <v>1554.8454545454545</v>
      </c>
      <c r="W133" s="15">
        <v>430.94181818181823</v>
      </c>
    </row>
    <row r="134" spans="1:23">
      <c r="A134" s="13">
        <v>40452</v>
      </c>
      <c r="B134" s="14">
        <f t="shared" si="4"/>
        <v>2010</v>
      </c>
      <c r="C134" s="14">
        <f t="shared" si="5"/>
        <v>10</v>
      </c>
      <c r="D134" s="15">
        <v>1809.5666666666668</v>
      </c>
      <c r="E134" s="15">
        <v>3.9535238095238094</v>
      </c>
      <c r="F134" s="15">
        <v>1.6829714285714286</v>
      </c>
      <c r="G134" s="15">
        <v>484.24047619047622</v>
      </c>
      <c r="H134" s="15">
        <v>2.7909761904761901</v>
      </c>
      <c r="I134" s="15">
        <v>12.429785714285712</v>
      </c>
      <c r="J134" s="15">
        <v>2.8372285714285717</v>
      </c>
      <c r="K134" s="15">
        <v>6.8961095238095238</v>
      </c>
      <c r="L134" s="15">
        <v>1.4235809523809526</v>
      </c>
      <c r="M134" s="15">
        <v>3.0986190476190476</v>
      </c>
      <c r="N134" s="15">
        <v>30.306885714285716</v>
      </c>
      <c r="O134" s="15">
        <v>196.68761904761908</v>
      </c>
      <c r="P134" s="15">
        <v>6.6678333333333324</v>
      </c>
      <c r="Q134" s="15">
        <v>17.630571428571432</v>
      </c>
      <c r="R134" s="15">
        <v>8925.6666666666661</v>
      </c>
      <c r="S134" s="15">
        <v>44.337857142857146</v>
      </c>
      <c r="T134" s="15">
        <v>77.459952380952387</v>
      </c>
      <c r="U134" s="15">
        <v>2699.568571428571</v>
      </c>
      <c r="V134" s="15">
        <v>1597.0814285714282</v>
      </c>
      <c r="W134" s="15">
        <v>459.67571428571432</v>
      </c>
    </row>
    <row r="135" spans="1:23">
      <c r="A135" s="13">
        <v>40483</v>
      </c>
      <c r="B135" s="14">
        <f t="shared" si="4"/>
        <v>2010</v>
      </c>
      <c r="C135" s="14">
        <f t="shared" si="5"/>
        <v>11</v>
      </c>
      <c r="D135" s="15">
        <v>1867.5318181818184</v>
      </c>
      <c r="E135" s="15">
        <v>3.9644090909090917</v>
      </c>
      <c r="F135" s="15">
        <v>1.7117090909090906</v>
      </c>
      <c r="G135" s="15">
        <v>482.57499999999999</v>
      </c>
      <c r="H135" s="15">
        <v>2.8050909090909091</v>
      </c>
      <c r="I135" s="15">
        <v>12.329095454545454</v>
      </c>
      <c r="J135" s="15">
        <v>2.8979681818181815</v>
      </c>
      <c r="K135" s="15">
        <v>6.9505681818181815</v>
      </c>
      <c r="L135" s="15">
        <v>1.4440636363636363</v>
      </c>
      <c r="M135" s="15">
        <v>3.1128636363636373</v>
      </c>
      <c r="N135" s="15">
        <v>31.022759090909087</v>
      </c>
      <c r="O135" s="15">
        <v>202.01772727272726</v>
      </c>
      <c r="P135" s="15">
        <v>6.65225909090909</v>
      </c>
      <c r="Q135" s="15">
        <v>18.059818181818184</v>
      </c>
      <c r="R135" s="15">
        <v>8939.318181818182</v>
      </c>
      <c r="S135" s="15">
        <v>44.955227272727264</v>
      </c>
      <c r="T135" s="15">
        <v>78.443136363636356</v>
      </c>
      <c r="U135" s="15">
        <v>2682.0636363636368</v>
      </c>
      <c r="V135" s="15">
        <v>1592.9059090909091</v>
      </c>
      <c r="W135" s="15">
        <v>466.2877272727273</v>
      </c>
    </row>
    <row r="136" spans="1:23">
      <c r="A136" s="13">
        <v>40513</v>
      </c>
      <c r="B136" s="14">
        <f t="shared" si="4"/>
        <v>2010</v>
      </c>
      <c r="C136" s="14">
        <f t="shared" si="5"/>
        <v>12</v>
      </c>
      <c r="D136" s="15">
        <v>1917.386956521739</v>
      </c>
      <c r="E136" s="15">
        <v>3.9717173913043475</v>
      </c>
      <c r="F136" s="15">
        <v>1.6919304347826085</v>
      </c>
      <c r="G136" s="15">
        <v>473.60652173913053</v>
      </c>
      <c r="H136" s="15">
        <v>2.8123608695652185</v>
      </c>
      <c r="I136" s="15">
        <v>12.389230434782606</v>
      </c>
      <c r="J136" s="15">
        <v>3.0144565217391301</v>
      </c>
      <c r="K136" s="15">
        <v>6.7978217391304359</v>
      </c>
      <c r="L136" s="15">
        <v>1.5226739130434788</v>
      </c>
      <c r="M136" s="15">
        <v>3.1246956521739122</v>
      </c>
      <c r="N136" s="15">
        <v>30.791413043478265</v>
      </c>
      <c r="O136" s="15">
        <v>209.49260869565217</v>
      </c>
      <c r="P136" s="15">
        <v>6.6461043478260855</v>
      </c>
      <c r="Q136" s="15">
        <v>18.998913043478264</v>
      </c>
      <c r="R136" s="15">
        <v>9019.347826086956</v>
      </c>
      <c r="S136" s="15">
        <v>45.050000000000004</v>
      </c>
      <c r="T136" s="15">
        <v>80.067999999999998</v>
      </c>
      <c r="U136" s="15">
        <v>2714.8947826086956</v>
      </c>
      <c r="V136" s="15">
        <v>1598.7934782608688</v>
      </c>
      <c r="W136" s="15">
        <v>468.25043478260852</v>
      </c>
    </row>
    <row r="137" spans="1:23">
      <c r="A137" s="13">
        <v>40544</v>
      </c>
      <c r="B137" s="14">
        <f t="shared" si="4"/>
        <v>2011</v>
      </c>
      <c r="C137" s="14">
        <f t="shared" si="5"/>
        <v>1</v>
      </c>
      <c r="D137" s="15">
        <v>1864.0095238095241</v>
      </c>
      <c r="E137" s="15">
        <v>3.9778095238095235</v>
      </c>
      <c r="F137" s="15">
        <v>1.6740714285714287</v>
      </c>
      <c r="G137" s="15">
        <v>489.99523809523805</v>
      </c>
      <c r="H137" s="15">
        <v>2.7847142857142861</v>
      </c>
      <c r="I137" s="15">
        <v>12.114695238095239</v>
      </c>
      <c r="J137" s="15">
        <v>2.904895238095238</v>
      </c>
      <c r="K137" s="15">
        <v>6.9074714285714292</v>
      </c>
      <c r="L137" s="15">
        <v>1.5647190476190476</v>
      </c>
      <c r="M137" s="15">
        <v>3.0593476190476192</v>
      </c>
      <c r="N137" s="15">
        <v>30.11709999999999</v>
      </c>
      <c r="O137" s="15">
        <v>205.67190476190476</v>
      </c>
      <c r="P137" s="15">
        <v>6.5978809523809518</v>
      </c>
      <c r="Q137" s="15">
        <v>18.244714285714288</v>
      </c>
      <c r="R137" s="15">
        <v>9030.2380952380954</v>
      </c>
      <c r="S137" s="15">
        <v>45.365238095238091</v>
      </c>
      <c r="T137" s="15">
        <v>79.155380952380966</v>
      </c>
      <c r="U137" s="15">
        <v>2759.112380952381</v>
      </c>
      <c r="V137" s="15">
        <v>1620.4061904761904</v>
      </c>
      <c r="W137" s="15">
        <v>478.65238095238089</v>
      </c>
    </row>
    <row r="138" spans="1:23">
      <c r="A138" s="13">
        <v>40575</v>
      </c>
      <c r="B138" s="14">
        <f t="shared" si="4"/>
        <v>2011</v>
      </c>
      <c r="C138" s="14">
        <f t="shared" si="5"/>
        <v>2</v>
      </c>
      <c r="D138" s="15">
        <v>1884.7400000000002</v>
      </c>
      <c r="E138" s="15">
        <v>4.0173499999999995</v>
      </c>
      <c r="F138" s="15">
        <v>1.6665350000000001</v>
      </c>
      <c r="G138" s="15">
        <v>474.77250000000004</v>
      </c>
      <c r="H138" s="15">
        <v>2.7699000000000003</v>
      </c>
      <c r="I138" s="15">
        <v>12.06419</v>
      </c>
      <c r="J138" s="15">
        <v>2.8720749999999997</v>
      </c>
      <c r="K138" s="15">
        <v>7.1680749999999991</v>
      </c>
      <c r="L138" s="15">
        <v>1.5881899999999998</v>
      </c>
      <c r="M138" s="15">
        <v>3.0446999999999997</v>
      </c>
      <c r="N138" s="15">
        <v>29.233775000000001</v>
      </c>
      <c r="O138" s="15">
        <v>198.15100000000004</v>
      </c>
      <c r="P138" s="15">
        <v>6.5756550000000002</v>
      </c>
      <c r="Q138" s="15">
        <v>17.752300000000005</v>
      </c>
      <c r="R138" s="15">
        <v>8913.5499999999993</v>
      </c>
      <c r="S138" s="15">
        <v>45.353999999999999</v>
      </c>
      <c r="T138" s="15">
        <v>77.777600000000007</v>
      </c>
      <c r="U138" s="15">
        <v>2791.0110000000004</v>
      </c>
      <c r="V138" s="15">
        <v>1626.2920000000004</v>
      </c>
      <c r="W138" s="15">
        <v>469.73850000000004</v>
      </c>
    </row>
    <row r="139" spans="1:23">
      <c r="A139" s="13">
        <v>40603</v>
      </c>
      <c r="B139" s="14">
        <f t="shared" si="4"/>
        <v>2011</v>
      </c>
      <c r="C139" s="14">
        <f t="shared" si="5"/>
        <v>3</v>
      </c>
      <c r="D139" s="15">
        <v>1881.1869565217391</v>
      </c>
      <c r="E139" s="15">
        <v>4.0336304347826095</v>
      </c>
      <c r="F139" s="15">
        <v>1.6575086956521736</v>
      </c>
      <c r="G139" s="15">
        <v>479.41086956521752</v>
      </c>
      <c r="H139" s="15">
        <v>2.7789869565217393</v>
      </c>
      <c r="I139" s="15">
        <v>11.998304347826085</v>
      </c>
      <c r="J139" s="15">
        <v>2.8618217391304346</v>
      </c>
      <c r="K139" s="15">
        <v>6.8983130434782609</v>
      </c>
      <c r="L139" s="15">
        <v>1.577078260869565</v>
      </c>
      <c r="M139" s="15">
        <v>3.0341304347826084</v>
      </c>
      <c r="N139" s="15">
        <v>28.407399999999999</v>
      </c>
      <c r="O139" s="15">
        <v>193.04347826086953</v>
      </c>
      <c r="P139" s="15">
        <v>6.5643739130434771</v>
      </c>
      <c r="Q139" s="15">
        <v>17.381</v>
      </c>
      <c r="R139" s="15">
        <v>8756.7391304347821</v>
      </c>
      <c r="S139" s="15">
        <v>44.888260869565208</v>
      </c>
      <c r="T139" s="15">
        <v>76.28765217391306</v>
      </c>
      <c r="U139" s="15">
        <v>2815.5539130434786</v>
      </c>
      <c r="V139" s="15">
        <v>1642.3165217391304</v>
      </c>
      <c r="W139" s="15">
        <v>466.38130434782613</v>
      </c>
    </row>
    <row r="140" spans="1:23">
      <c r="A140" s="13">
        <v>40634</v>
      </c>
      <c r="B140" s="14">
        <f t="shared" si="4"/>
        <v>2011</v>
      </c>
      <c r="C140" s="14">
        <f t="shared" si="5"/>
        <v>4</v>
      </c>
      <c r="D140" s="15">
        <v>1803.3428571428569</v>
      </c>
      <c r="E140" s="15">
        <v>4.0634047619047609</v>
      </c>
      <c r="F140" s="15">
        <v>1.5826476190476189</v>
      </c>
      <c r="G140" s="15">
        <v>469.70476190476188</v>
      </c>
      <c r="H140" s="15">
        <v>2.8157857142857146</v>
      </c>
      <c r="I140" s="15">
        <v>11.692633333333333</v>
      </c>
      <c r="J140" s="15">
        <v>2.7373857142857139</v>
      </c>
      <c r="K140" s="15">
        <v>6.7007666666666674</v>
      </c>
      <c r="L140" s="15">
        <v>1.5209571428571429</v>
      </c>
      <c r="M140" s="15">
        <v>3.0101142857142853</v>
      </c>
      <c r="N140" s="15">
        <v>28.028309523809526</v>
      </c>
      <c r="O140" s="15">
        <v>183.10714285714289</v>
      </c>
      <c r="P140" s="15">
        <v>6.5266714285714285</v>
      </c>
      <c r="Q140" s="15">
        <v>16.756476190476192</v>
      </c>
      <c r="R140" s="15">
        <v>8645.7142857142862</v>
      </c>
      <c r="S140" s="15">
        <v>44.315238095238094</v>
      </c>
      <c r="T140" s="15">
        <v>74.689761904761909</v>
      </c>
      <c r="U140" s="15">
        <v>2940.680952380952</v>
      </c>
      <c r="V140" s="15">
        <v>1684.5842857142857</v>
      </c>
      <c r="W140" s="15">
        <v>500.03190476190474</v>
      </c>
    </row>
    <row r="141" spans="1:23">
      <c r="A141" s="13">
        <v>40664</v>
      </c>
      <c r="B141" s="14">
        <f t="shared" si="4"/>
        <v>2011</v>
      </c>
      <c r="C141" s="14">
        <f t="shared" si="5"/>
        <v>5</v>
      </c>
      <c r="D141" s="15">
        <v>1802.6613636363638</v>
      </c>
      <c r="E141" s="15">
        <v>4.0796181818181827</v>
      </c>
      <c r="F141" s="15">
        <v>1.6125409090909093</v>
      </c>
      <c r="G141" s="15">
        <v>467.81818181818193</v>
      </c>
      <c r="H141" s="15">
        <v>2.7743772727272726</v>
      </c>
      <c r="I141" s="15">
        <v>11.650918181818183</v>
      </c>
      <c r="J141" s="15">
        <v>2.7494363636363648</v>
      </c>
      <c r="K141" s="15">
        <v>6.8465045454545468</v>
      </c>
      <c r="L141" s="15">
        <v>1.5760363636363635</v>
      </c>
      <c r="M141" s="15">
        <v>3.0128181818181816</v>
      </c>
      <c r="N141" s="15">
        <v>27.957031818181818</v>
      </c>
      <c r="O141" s="15">
        <v>186.28363636363636</v>
      </c>
      <c r="P141" s="15">
        <v>6.4950727272727278</v>
      </c>
      <c r="Q141" s="15">
        <v>17.011227272727272</v>
      </c>
      <c r="R141" s="15">
        <v>8555.4090909090901</v>
      </c>
      <c r="S141" s="15">
        <v>44.909681818181816</v>
      </c>
      <c r="T141" s="15">
        <v>74.943090909090913</v>
      </c>
      <c r="U141" s="15">
        <v>2917.52</v>
      </c>
      <c r="V141" s="15">
        <v>1683.0377272727274</v>
      </c>
      <c r="W141" s="15">
        <v>488.83772727272719</v>
      </c>
    </row>
    <row r="142" spans="1:23">
      <c r="A142" s="13">
        <v>40695</v>
      </c>
      <c r="B142" s="14">
        <f t="shared" si="4"/>
        <v>2011</v>
      </c>
      <c r="C142" s="14">
        <f t="shared" si="5"/>
        <v>6</v>
      </c>
      <c r="D142" s="15">
        <v>1780.6772727272728</v>
      </c>
      <c r="E142" s="15">
        <v>4.0920227272727265</v>
      </c>
      <c r="F142" s="15">
        <v>1.5861318181818183</v>
      </c>
      <c r="G142" s="15">
        <v>469.53409090909082</v>
      </c>
      <c r="H142" s="15">
        <v>2.7620454545454547</v>
      </c>
      <c r="I142" s="15">
        <v>11.811018181818184</v>
      </c>
      <c r="J142" s="15">
        <v>2.7527272727272734</v>
      </c>
      <c r="K142" s="15">
        <v>6.7749909090909091</v>
      </c>
      <c r="L142" s="15">
        <v>1.6012954545454547</v>
      </c>
      <c r="M142" s="15">
        <v>3.0268681818181808</v>
      </c>
      <c r="N142" s="15">
        <v>27.968436363636364</v>
      </c>
      <c r="O142" s="15">
        <v>184.99363636363634</v>
      </c>
      <c r="P142" s="15">
        <v>6.4743636363636368</v>
      </c>
      <c r="Q142" s="15">
        <v>16.842909090909089</v>
      </c>
      <c r="R142" s="15">
        <v>8560.2727272727279</v>
      </c>
      <c r="S142" s="15">
        <v>44.833272727272735</v>
      </c>
      <c r="T142" s="15">
        <v>74.694636363636349</v>
      </c>
      <c r="U142" s="15">
        <v>2956.0159090909087</v>
      </c>
      <c r="V142" s="15">
        <v>1691.8559090909091</v>
      </c>
      <c r="W142" s="15">
        <v>474.01545454545453</v>
      </c>
    </row>
    <row r="143" spans="1:23">
      <c r="A143" s="13">
        <v>40725</v>
      </c>
      <c r="B143" s="14">
        <f t="shared" si="4"/>
        <v>2011</v>
      </c>
      <c r="C143" s="14">
        <f t="shared" si="5"/>
        <v>7</v>
      </c>
      <c r="D143" s="15">
        <v>1761.0285714285715</v>
      </c>
      <c r="E143" s="15">
        <v>4.1185714285714292</v>
      </c>
      <c r="F143" s="15">
        <v>1.561952380952381</v>
      </c>
      <c r="G143" s="15">
        <v>462.00714285714292</v>
      </c>
      <c r="H143" s="15">
        <v>2.7406285714285712</v>
      </c>
      <c r="I143" s="15">
        <v>11.662904761904763</v>
      </c>
      <c r="J143" s="15">
        <v>2.7898190476190479</v>
      </c>
      <c r="K143" s="15">
        <v>6.7715285714285702</v>
      </c>
      <c r="L143" s="15">
        <v>1.6553285714285713</v>
      </c>
      <c r="M143" s="15">
        <v>2.9927857142857146</v>
      </c>
      <c r="N143" s="15">
        <v>27.925219047619056</v>
      </c>
      <c r="O143" s="15">
        <v>187.06047619047618</v>
      </c>
      <c r="P143" s="15">
        <v>6.4578238095238101</v>
      </c>
      <c r="Q143" s="15">
        <v>16.998714285714282</v>
      </c>
      <c r="R143" s="15">
        <v>8525.8571428571431</v>
      </c>
      <c r="S143" s="15">
        <v>44.401190476190479</v>
      </c>
      <c r="T143" s="15">
        <v>74.733999999999995</v>
      </c>
      <c r="U143" s="15">
        <v>3015.689523809524</v>
      </c>
      <c r="V143" s="15">
        <v>1709.864761904762</v>
      </c>
      <c r="W143" s="15">
        <v>483.11761904761903</v>
      </c>
    </row>
    <row r="144" spans="1:23">
      <c r="A144" s="13">
        <v>40756</v>
      </c>
      <c r="B144" s="14">
        <f t="shared" si="4"/>
        <v>2011</v>
      </c>
      <c r="C144" s="14">
        <f t="shared" si="5"/>
        <v>8</v>
      </c>
      <c r="D144" s="15">
        <v>1783.9826086956521</v>
      </c>
      <c r="E144" s="15">
        <v>4.1641782608695648</v>
      </c>
      <c r="F144" s="15">
        <v>1.5954173913043477</v>
      </c>
      <c r="G144" s="15">
        <v>466.82826086956527</v>
      </c>
      <c r="H144" s="15">
        <v>2.7379086956521737</v>
      </c>
      <c r="I144" s="15">
        <v>12.241769565217394</v>
      </c>
      <c r="J144" s="15">
        <v>2.8734217391304351</v>
      </c>
      <c r="K144" s="15">
        <v>7.0609869565217407</v>
      </c>
      <c r="L144" s="15">
        <v>1.7529173913043476</v>
      </c>
      <c r="M144" s="15">
        <v>2.9824347826086957</v>
      </c>
      <c r="N144" s="15">
        <v>28.821091304347824</v>
      </c>
      <c r="O144" s="15">
        <v>189.54999999999998</v>
      </c>
      <c r="P144" s="15">
        <v>6.4037608695652173</v>
      </c>
      <c r="Q144" s="15">
        <v>16.899130434782613</v>
      </c>
      <c r="R144" s="15">
        <v>8521.2608695652179</v>
      </c>
      <c r="S144" s="15">
        <v>45.342826086956514</v>
      </c>
      <c r="T144" s="15">
        <v>74.238565217391297</v>
      </c>
      <c r="U144" s="15">
        <v>2961.4847826086952</v>
      </c>
      <c r="V144" s="15">
        <v>1690.8752173913042</v>
      </c>
      <c r="W144" s="15">
        <v>433.58478260869578</v>
      </c>
    </row>
    <row r="145" spans="1:23">
      <c r="A145" s="13">
        <v>40787</v>
      </c>
      <c r="B145" s="14">
        <f t="shared" si="4"/>
        <v>2011</v>
      </c>
      <c r="C145" s="14">
        <f t="shared" si="5"/>
        <v>9</v>
      </c>
      <c r="D145" s="15">
        <v>1842.8290909090908</v>
      </c>
      <c r="E145" s="15">
        <v>4.1989363636363617</v>
      </c>
      <c r="F145" s="15">
        <v>1.7496636363636362</v>
      </c>
      <c r="G145" s="15">
        <v>486.43409090909086</v>
      </c>
      <c r="H145" s="15">
        <v>2.7438181818181824</v>
      </c>
      <c r="I145" s="15">
        <v>13.079627272727276</v>
      </c>
      <c r="J145" s="15">
        <v>3.1527136363636363</v>
      </c>
      <c r="K145" s="15">
        <v>7.5740500000000006</v>
      </c>
      <c r="L145" s="15">
        <v>1.7973727272727273</v>
      </c>
      <c r="M145" s="15">
        <v>3.0786818181818187</v>
      </c>
      <c r="N145" s="15">
        <v>30.758222727272731</v>
      </c>
      <c r="O145" s="15">
        <v>207.03545454545454</v>
      </c>
      <c r="P145" s="15">
        <v>6.3880772727272719</v>
      </c>
      <c r="Q145" s="15">
        <v>17.839227272727275</v>
      </c>
      <c r="R145" s="15">
        <v>8717.5909090909099</v>
      </c>
      <c r="S145" s="15">
        <v>47.645318181818197</v>
      </c>
      <c r="T145" s="15">
        <v>76.915454545454566</v>
      </c>
      <c r="U145" s="15">
        <v>2766.2390909090914</v>
      </c>
      <c r="V145" s="15">
        <v>1626.038181818182</v>
      </c>
      <c r="W145" s="15">
        <v>403.94090909090914</v>
      </c>
    </row>
    <row r="146" spans="1:23">
      <c r="A146" s="13">
        <v>40817</v>
      </c>
      <c r="B146" s="14">
        <f t="shared" si="4"/>
        <v>2011</v>
      </c>
      <c r="C146" s="14">
        <f t="shared" si="5"/>
        <v>10</v>
      </c>
      <c r="D146" s="15">
        <v>1905.685238095238</v>
      </c>
      <c r="E146" s="15">
        <v>4.2195333333333336</v>
      </c>
      <c r="F146" s="15">
        <v>1.7689761904761907</v>
      </c>
      <c r="G146" s="15">
        <v>509.22857142857146</v>
      </c>
      <c r="H146" s="15">
        <v>2.728966666666667</v>
      </c>
      <c r="I146" s="15">
        <v>13.442195238095238</v>
      </c>
      <c r="J146" s="15">
        <v>3.1712095238095244</v>
      </c>
      <c r="K146" s="15">
        <v>7.9316761904761908</v>
      </c>
      <c r="L146" s="15">
        <v>1.8272952380952379</v>
      </c>
      <c r="M146" s="15">
        <v>3.1331333333333324</v>
      </c>
      <c r="N146" s="15">
        <v>31.217719047619052</v>
      </c>
      <c r="O146" s="15">
        <v>216.08523809523808</v>
      </c>
      <c r="P146" s="15">
        <v>6.3698095238095238</v>
      </c>
      <c r="Q146" s="15">
        <v>18.073285714285721</v>
      </c>
      <c r="R146" s="15">
        <v>8858.1904761904771</v>
      </c>
      <c r="S146" s="15">
        <v>49.219047619047615</v>
      </c>
      <c r="T146" s="15">
        <v>77.155904761904765</v>
      </c>
      <c r="U146" s="15">
        <v>2722.6995238095242</v>
      </c>
      <c r="V146" s="15">
        <v>1599.2414285714285</v>
      </c>
      <c r="W146" s="15">
        <v>397.16952380952381</v>
      </c>
    </row>
    <row r="147" spans="1:23">
      <c r="A147" s="13">
        <v>40848</v>
      </c>
      <c r="B147" s="14">
        <f t="shared" si="4"/>
        <v>2011</v>
      </c>
      <c r="C147" s="14">
        <f t="shared" si="5"/>
        <v>11</v>
      </c>
      <c r="D147" s="15">
        <v>1922.585</v>
      </c>
      <c r="E147" s="15">
        <v>4.2576636363636373</v>
      </c>
      <c r="F147" s="15">
        <v>1.7902136363636367</v>
      </c>
      <c r="G147" s="15">
        <v>508.82272727272726</v>
      </c>
      <c r="H147" s="15">
        <v>2.7044545454545452</v>
      </c>
      <c r="I147" s="15">
        <v>13.710481818181817</v>
      </c>
      <c r="J147" s="15">
        <v>3.2723272727272725</v>
      </c>
      <c r="K147" s="15">
        <v>8.1359045454545456</v>
      </c>
      <c r="L147" s="15">
        <v>1.8131681818181817</v>
      </c>
      <c r="M147" s="15">
        <v>3.1530227272727278</v>
      </c>
      <c r="N147" s="15">
        <v>30.831686363636365</v>
      </c>
      <c r="O147" s="15">
        <v>227.76954545454547</v>
      </c>
      <c r="P147" s="15">
        <v>6.3560136363636355</v>
      </c>
      <c r="Q147" s="15">
        <v>18.795863636363634</v>
      </c>
      <c r="R147" s="15">
        <v>8992.681818181818</v>
      </c>
      <c r="S147" s="15">
        <v>50.714772727272731</v>
      </c>
      <c r="T147" s="15">
        <v>77.957499999999996</v>
      </c>
      <c r="U147" s="15">
        <v>2711.1722727272727</v>
      </c>
      <c r="V147" s="15">
        <v>1598.4500000000005</v>
      </c>
      <c r="W147" s="15">
        <v>403.3372727272727</v>
      </c>
    </row>
    <row r="148" spans="1:23">
      <c r="A148" s="13">
        <v>40878</v>
      </c>
      <c r="B148" s="14">
        <f t="shared" si="4"/>
        <v>2011</v>
      </c>
      <c r="C148" s="14">
        <f t="shared" si="5"/>
        <v>12</v>
      </c>
      <c r="D148" s="15">
        <v>1932.1099999999997</v>
      </c>
      <c r="E148" s="15">
        <v>4.2842500000000001</v>
      </c>
      <c r="F148" s="15">
        <v>1.8402227272727274</v>
      </c>
      <c r="G148" s="15">
        <v>516.92727272727268</v>
      </c>
      <c r="H148" s="15">
        <v>2.6952272727272732</v>
      </c>
      <c r="I148" s="15">
        <v>13.78472272727273</v>
      </c>
      <c r="J148" s="15">
        <v>3.4015863636363632</v>
      </c>
      <c r="K148" s="15">
        <v>8.1847045454545437</v>
      </c>
      <c r="L148" s="15">
        <v>1.8725772727272727</v>
      </c>
      <c r="M148" s="15">
        <v>3.1588545454545454</v>
      </c>
      <c r="N148" s="15">
        <v>31.551563636363632</v>
      </c>
      <c r="O148" s="15">
        <v>231.81727272727275</v>
      </c>
      <c r="P148" s="15">
        <v>6.3468636363636364</v>
      </c>
      <c r="Q148" s="15">
        <v>19.393409090909088</v>
      </c>
      <c r="R148" s="15">
        <v>9046.363636363636</v>
      </c>
      <c r="S148" s="15">
        <v>52.414090909090916</v>
      </c>
      <c r="T148" s="15">
        <v>79.629500000000007</v>
      </c>
      <c r="U148" s="15">
        <v>2670.9136363636371</v>
      </c>
      <c r="V148" s="15">
        <v>1583.7531818181817</v>
      </c>
      <c r="W148" s="15">
        <v>396.88409090909096</v>
      </c>
    </row>
    <row r="149" spans="1:23">
      <c r="A149" s="13">
        <v>40909</v>
      </c>
      <c r="B149" s="14">
        <f t="shared" si="4"/>
        <v>2012</v>
      </c>
      <c r="C149" s="14">
        <f t="shared" si="5"/>
        <v>1</v>
      </c>
      <c r="D149" s="15">
        <v>1844.6136363636363</v>
      </c>
      <c r="E149" s="15">
        <v>4.3159318181818183</v>
      </c>
      <c r="F149" s="15">
        <v>1.7882818181818185</v>
      </c>
      <c r="G149" s="15">
        <v>499.75454545454545</v>
      </c>
      <c r="H149" s="15">
        <v>2.691568181818182</v>
      </c>
      <c r="I149" s="15">
        <v>13.394554545454547</v>
      </c>
      <c r="J149" s="15">
        <v>3.3835318181818179</v>
      </c>
      <c r="K149" s="15">
        <v>7.9874727272727259</v>
      </c>
      <c r="L149" s="15">
        <v>1.838731818181818</v>
      </c>
      <c r="M149" s="15">
        <v>3.1131818181818178</v>
      </c>
      <c r="N149" s="15">
        <v>31.323299999999996</v>
      </c>
      <c r="O149" s="15">
        <v>237.45045454545453</v>
      </c>
      <c r="P149" s="15">
        <v>6.3160727272727266</v>
      </c>
      <c r="Q149" s="15">
        <v>19.75363636363636</v>
      </c>
      <c r="R149" s="15">
        <v>9043.636363636364</v>
      </c>
      <c r="S149" s="15">
        <v>51.097272727272724</v>
      </c>
      <c r="T149" s="15">
        <v>80.333045454545427</v>
      </c>
      <c r="U149" s="15">
        <v>2765.7386363636365</v>
      </c>
      <c r="V149" s="15">
        <v>1611.7695454545456</v>
      </c>
      <c r="W149" s="15">
        <v>412.93409090909086</v>
      </c>
    </row>
    <row r="150" spans="1:23">
      <c r="A150" s="13">
        <v>40940</v>
      </c>
      <c r="B150" s="14">
        <f t="shared" si="4"/>
        <v>2012</v>
      </c>
      <c r="C150" s="14">
        <f t="shared" si="5"/>
        <v>2</v>
      </c>
      <c r="D150" s="15">
        <v>1780.4985714285708</v>
      </c>
      <c r="E150" s="15">
        <v>4.3432285714285719</v>
      </c>
      <c r="F150" s="15">
        <v>1.7169571428571426</v>
      </c>
      <c r="G150" s="15">
        <v>480.76190476190476</v>
      </c>
      <c r="H150" s="15">
        <v>2.6821666666666664</v>
      </c>
      <c r="I150" s="15">
        <v>12.781557142857142</v>
      </c>
      <c r="J150" s="15">
        <v>3.1540619047619045</v>
      </c>
      <c r="K150" s="15">
        <v>7.6284285714285733</v>
      </c>
      <c r="L150" s="15">
        <v>1.7560000000000002</v>
      </c>
      <c r="M150" s="15">
        <v>3.0206714285714282</v>
      </c>
      <c r="N150" s="15">
        <v>29.755833333333332</v>
      </c>
      <c r="O150" s="15">
        <v>219.39142857142858</v>
      </c>
      <c r="P150" s="15">
        <v>6.2997095238095238</v>
      </c>
      <c r="Q150" s="15">
        <v>18.877523809523808</v>
      </c>
      <c r="R150" s="15">
        <v>8989.7619047619046</v>
      </c>
      <c r="S150" s="15">
        <v>49.150714285714287</v>
      </c>
      <c r="T150" s="15">
        <v>78.953000000000003</v>
      </c>
      <c r="U150" s="15">
        <v>2897.4171428571426</v>
      </c>
      <c r="V150" s="15">
        <v>1662.077619047619</v>
      </c>
      <c r="W150" s="15">
        <v>444.32000000000005</v>
      </c>
    </row>
    <row r="151" spans="1:23">
      <c r="A151" s="13">
        <v>40969</v>
      </c>
      <c r="B151" s="14">
        <f t="shared" si="4"/>
        <v>2012</v>
      </c>
      <c r="C151" s="14">
        <f t="shared" si="5"/>
        <v>3</v>
      </c>
      <c r="D151" s="15">
        <v>1766.5804545454544</v>
      </c>
      <c r="E151" s="15">
        <v>4.3523500000000013</v>
      </c>
      <c r="F151" s="15">
        <v>1.7928454545454544</v>
      </c>
      <c r="G151" s="15">
        <v>485.31045454545455</v>
      </c>
      <c r="H151" s="15">
        <v>2.6703409090909092</v>
      </c>
      <c r="I151" s="15">
        <v>12.730763636363635</v>
      </c>
      <c r="J151" s="15">
        <v>3.1253454545454544</v>
      </c>
      <c r="K151" s="15">
        <v>7.5895954545454538</v>
      </c>
      <c r="L151" s="15">
        <v>1.7886499999999996</v>
      </c>
      <c r="M151" s="15">
        <v>3.044090909090909</v>
      </c>
      <c r="N151" s="15">
        <v>29.340413636363635</v>
      </c>
      <c r="O151" s="15">
        <v>220.82500000000002</v>
      </c>
      <c r="P151" s="15">
        <v>6.3127909090909098</v>
      </c>
      <c r="Q151" s="15">
        <v>18.64740909090909</v>
      </c>
      <c r="R151" s="15">
        <v>9134.5</v>
      </c>
      <c r="S151" s="15">
        <v>50.34249999999998</v>
      </c>
      <c r="T151" s="15">
        <v>79.558909090909083</v>
      </c>
      <c r="U151" s="15">
        <v>2835.7104545454549</v>
      </c>
      <c r="V151" s="15">
        <v>1654.6118181818181</v>
      </c>
      <c r="W151" s="15">
        <v>441.90863636363633</v>
      </c>
    </row>
    <row r="152" spans="1:23">
      <c r="A152" s="13">
        <v>41000</v>
      </c>
      <c r="B152" s="14">
        <f t="shared" si="4"/>
        <v>2012</v>
      </c>
      <c r="C152" s="14">
        <f t="shared" si="5"/>
        <v>4</v>
      </c>
      <c r="D152" s="15">
        <v>1772.9876190476189</v>
      </c>
      <c r="E152" s="15">
        <v>4.3928095238095226</v>
      </c>
      <c r="F152" s="15">
        <v>1.8536333333333335</v>
      </c>
      <c r="G152" s="15">
        <v>485.17142857142858</v>
      </c>
      <c r="H152" s="15">
        <v>2.6559761904761903</v>
      </c>
      <c r="I152" s="15">
        <v>13.051166666666667</v>
      </c>
      <c r="J152" s="15">
        <v>3.1696714285714287</v>
      </c>
      <c r="K152" s="15">
        <v>7.8295619047619054</v>
      </c>
      <c r="L152" s="15">
        <v>1.7857619047619047</v>
      </c>
      <c r="M152" s="15">
        <v>3.0585095238095241</v>
      </c>
      <c r="N152" s="15">
        <v>29.463428571428576</v>
      </c>
      <c r="O152" s="15">
        <v>223.59047619047618</v>
      </c>
      <c r="P152" s="15">
        <v>6.305780952380954</v>
      </c>
      <c r="Q152" s="15">
        <v>18.806047619047618</v>
      </c>
      <c r="R152" s="15">
        <v>9158.3333333333339</v>
      </c>
      <c r="S152" s="15">
        <v>51.677142857142869</v>
      </c>
      <c r="T152" s="15">
        <v>79.429523809523815</v>
      </c>
      <c r="U152" s="15">
        <v>2776.7266666666669</v>
      </c>
      <c r="V152" s="15">
        <v>1641.0447619047616</v>
      </c>
      <c r="W152" s="15">
        <v>437.1738095238095</v>
      </c>
    </row>
    <row r="153" spans="1:23">
      <c r="A153" s="13">
        <v>41030</v>
      </c>
      <c r="B153" s="14">
        <f t="shared" si="4"/>
        <v>2012</v>
      </c>
      <c r="C153" s="14">
        <f t="shared" si="5"/>
        <v>5</v>
      </c>
      <c r="D153" s="15">
        <v>1794.9313043478264</v>
      </c>
      <c r="E153" s="15">
        <v>4.446395652173913</v>
      </c>
      <c r="F153" s="15">
        <v>1.9834478260869566</v>
      </c>
      <c r="G153" s="15">
        <v>498.15434782608691</v>
      </c>
      <c r="H153" s="15">
        <v>2.6682173913043474</v>
      </c>
      <c r="I153" s="15">
        <v>13.654534782608696</v>
      </c>
      <c r="J153" s="15">
        <v>3.3580347826086951</v>
      </c>
      <c r="K153" s="15">
        <v>8.1536304347826096</v>
      </c>
      <c r="L153" s="15">
        <v>1.8098956521739127</v>
      </c>
      <c r="M153" s="15">
        <v>3.0986869565217399</v>
      </c>
      <c r="N153" s="15">
        <v>30.945639130434778</v>
      </c>
      <c r="O153" s="15">
        <v>229.58565217391305</v>
      </c>
      <c r="P153" s="15">
        <v>6.3251130434782619</v>
      </c>
      <c r="Q153" s="15">
        <v>19.786913043478265</v>
      </c>
      <c r="R153" s="15">
        <v>9245.565217391304</v>
      </c>
      <c r="S153" s="15">
        <v>54.339130434782604</v>
      </c>
      <c r="T153" s="15">
        <v>80.989086956521746</v>
      </c>
      <c r="U153" s="15">
        <v>2644.9769565217393</v>
      </c>
      <c r="V153" s="15">
        <v>1601.5104347826079</v>
      </c>
      <c r="W153" s="15">
        <v>411.62652173913045</v>
      </c>
    </row>
    <row r="154" spans="1:23">
      <c r="A154" s="13">
        <v>41061</v>
      </c>
      <c r="B154" s="14">
        <f t="shared" si="4"/>
        <v>2012</v>
      </c>
      <c r="C154" s="14">
        <f t="shared" si="5"/>
        <v>6</v>
      </c>
      <c r="D154" s="15">
        <v>1788.2552380952382</v>
      </c>
      <c r="E154" s="15">
        <v>4.4932857142857143</v>
      </c>
      <c r="F154" s="15">
        <v>2.050095238095238</v>
      </c>
      <c r="G154" s="15">
        <v>504.29523809523812</v>
      </c>
      <c r="H154" s="15">
        <v>2.6687857142857139</v>
      </c>
      <c r="I154" s="15">
        <v>13.892490476190476</v>
      </c>
      <c r="J154" s="15">
        <v>3.4194047619047616</v>
      </c>
      <c r="K154" s="15">
        <v>8.3753476190476182</v>
      </c>
      <c r="L154" s="15">
        <v>1.8194857142857142</v>
      </c>
      <c r="M154" s="15">
        <v>3.1783333333333328</v>
      </c>
      <c r="N154" s="15">
        <v>32.798457142857146</v>
      </c>
      <c r="O154" s="15">
        <v>233.33952380952385</v>
      </c>
      <c r="P154" s="15">
        <v>6.3633714285714298</v>
      </c>
      <c r="Q154" s="15">
        <v>20.402238095238094</v>
      </c>
      <c r="R154" s="15">
        <v>9397.6190476190477</v>
      </c>
      <c r="S154" s="15">
        <v>55.942142857142862</v>
      </c>
      <c r="T154" s="15">
        <v>82.244904761904778</v>
      </c>
      <c r="U154" s="15">
        <v>2591.3019047619046</v>
      </c>
      <c r="V154" s="15">
        <v>1577.2919047619046</v>
      </c>
      <c r="W154" s="15">
        <v>396.85428571428577</v>
      </c>
    </row>
    <row r="155" spans="1:23">
      <c r="A155" s="13">
        <v>41091</v>
      </c>
      <c r="B155" s="14">
        <f t="shared" si="4"/>
        <v>2012</v>
      </c>
      <c r="C155" s="14">
        <f t="shared" si="5"/>
        <v>7</v>
      </c>
      <c r="D155" s="15">
        <v>1783.51</v>
      </c>
      <c r="E155" s="15">
        <v>4.5486636363636368</v>
      </c>
      <c r="F155" s="15">
        <v>2.0278272727272726</v>
      </c>
      <c r="G155" s="15">
        <v>490.75045454545437</v>
      </c>
      <c r="H155" s="15">
        <v>2.6321590909090911</v>
      </c>
      <c r="I155" s="15">
        <v>13.351877272727274</v>
      </c>
      <c r="J155" s="15">
        <v>3.3993454545454553</v>
      </c>
      <c r="K155" s="15">
        <v>8.2280636363636361</v>
      </c>
      <c r="L155" s="15">
        <v>1.8089681818181822</v>
      </c>
      <c r="M155" s="15">
        <v>3.1645681818181814</v>
      </c>
      <c r="N155" s="15">
        <v>32.465931818181815</v>
      </c>
      <c r="O155" s="15">
        <v>232.5209090909091</v>
      </c>
      <c r="P155" s="15">
        <v>6.3706136363636352</v>
      </c>
      <c r="Q155" s="15">
        <v>20.665272727272729</v>
      </c>
      <c r="R155" s="15">
        <v>9425.681818181818</v>
      </c>
      <c r="S155" s="15">
        <v>55.357727272727267</v>
      </c>
      <c r="T155" s="15">
        <v>83.022772727272724</v>
      </c>
      <c r="U155" s="15">
        <v>2654.0427272727275</v>
      </c>
      <c r="V155" s="15">
        <v>1597.582272727273</v>
      </c>
      <c r="W155" s="15">
        <v>408.29272727272729</v>
      </c>
    </row>
    <row r="156" spans="1:23">
      <c r="A156" s="13">
        <v>41122</v>
      </c>
      <c r="B156" s="14">
        <f t="shared" si="4"/>
        <v>2012</v>
      </c>
      <c r="C156" s="14">
        <f t="shared" si="5"/>
        <v>8</v>
      </c>
      <c r="D156" s="15">
        <v>1806.6704347826089</v>
      </c>
      <c r="E156" s="15">
        <v>4.6077956521739116</v>
      </c>
      <c r="F156" s="15">
        <v>2.0270608695652172</v>
      </c>
      <c r="G156" s="15">
        <v>480.54478260869575</v>
      </c>
      <c r="H156" s="15">
        <v>2.6145869565217397</v>
      </c>
      <c r="I156" s="15">
        <v>13.180460869565218</v>
      </c>
      <c r="J156" s="15">
        <v>3.2962608695652178</v>
      </c>
      <c r="K156" s="15">
        <v>8.2656304347826115</v>
      </c>
      <c r="L156" s="15">
        <v>1.7962565217391302</v>
      </c>
      <c r="M156" s="15">
        <v>3.116152173913044</v>
      </c>
      <c r="N156" s="15">
        <v>31.936213043478258</v>
      </c>
      <c r="O156" s="15">
        <v>224.6021739130434</v>
      </c>
      <c r="P156" s="15">
        <v>6.3593173913043488</v>
      </c>
      <c r="Q156" s="15">
        <v>20.135086956521732</v>
      </c>
      <c r="R156" s="15">
        <v>9486.8695652173919</v>
      </c>
      <c r="S156" s="15">
        <v>55.496086956521751</v>
      </c>
      <c r="T156" s="15">
        <v>82.158608695652177</v>
      </c>
      <c r="U156" s="15">
        <v>2682.3926086956521</v>
      </c>
      <c r="V156" s="15">
        <v>1611.4586956521741</v>
      </c>
      <c r="W156" s="15">
        <v>424.52173913043481</v>
      </c>
    </row>
    <row r="157" spans="1:23">
      <c r="A157" s="13">
        <v>41153</v>
      </c>
      <c r="B157" s="14">
        <f t="shared" si="4"/>
        <v>2012</v>
      </c>
      <c r="C157" s="14">
        <f t="shared" si="5"/>
        <v>9</v>
      </c>
      <c r="D157" s="15">
        <v>1800.5545000000002</v>
      </c>
      <c r="E157" s="15">
        <v>4.6691799999999999</v>
      </c>
      <c r="F157" s="15">
        <v>2.0265149999999998</v>
      </c>
      <c r="G157" s="15">
        <v>473.36750000000012</v>
      </c>
      <c r="H157" s="15">
        <v>2.6019199999999998</v>
      </c>
      <c r="I157" s="15">
        <v>12.925519999999997</v>
      </c>
      <c r="J157" s="15">
        <v>3.2039400000000007</v>
      </c>
      <c r="K157" s="15">
        <v>8.251455</v>
      </c>
      <c r="L157" s="15">
        <v>1.7997049999999999</v>
      </c>
      <c r="M157" s="15">
        <v>3.0772299999999997</v>
      </c>
      <c r="N157" s="15">
        <v>31.368239999999997</v>
      </c>
      <c r="O157" s="15">
        <v>220.17500000000001</v>
      </c>
      <c r="P157" s="15">
        <v>6.3209800000000005</v>
      </c>
      <c r="Q157" s="15">
        <v>19.204599999999999</v>
      </c>
      <c r="R157" s="15">
        <v>9546.5</v>
      </c>
      <c r="S157" s="15">
        <v>54.457249999999988</v>
      </c>
      <c r="T157" s="15">
        <v>79.874650000000003</v>
      </c>
      <c r="U157" s="15">
        <v>2712.9255000000003</v>
      </c>
      <c r="V157" s="15">
        <v>1631.3884999999998</v>
      </c>
      <c r="W157" s="15">
        <v>431.24399999999997</v>
      </c>
    </row>
    <row r="158" spans="1:23">
      <c r="A158" s="13">
        <v>41183</v>
      </c>
      <c r="B158" s="14">
        <f t="shared" si="4"/>
        <v>2012</v>
      </c>
      <c r="C158" s="14">
        <f t="shared" si="5"/>
        <v>10</v>
      </c>
      <c r="D158" s="15">
        <v>1806.201304347826</v>
      </c>
      <c r="E158" s="15">
        <v>4.7271739130434796</v>
      </c>
      <c r="F158" s="15">
        <v>2.0296913043478262</v>
      </c>
      <c r="G158" s="15">
        <v>475.27739130434787</v>
      </c>
      <c r="H158" s="15">
        <v>2.5882565217391305</v>
      </c>
      <c r="I158" s="15">
        <v>12.897478260869562</v>
      </c>
      <c r="J158" s="15">
        <v>3.1657956521739128</v>
      </c>
      <c r="K158" s="15">
        <v>8.6455043478260869</v>
      </c>
      <c r="L158" s="15">
        <v>1.8010695652173911</v>
      </c>
      <c r="M158" s="15">
        <v>3.0527826086956522</v>
      </c>
      <c r="N158" s="15">
        <v>31.134347826086952</v>
      </c>
      <c r="O158" s="15">
        <v>217.25130434782611</v>
      </c>
      <c r="P158" s="15">
        <v>6.2640652173913045</v>
      </c>
      <c r="Q158" s="15">
        <v>19.212869565217385</v>
      </c>
      <c r="R158" s="15">
        <v>9588.782608695652</v>
      </c>
      <c r="S158" s="15">
        <v>53.058043478260871</v>
      </c>
      <c r="T158" s="15">
        <v>79.737391304347824</v>
      </c>
      <c r="U158" s="15">
        <v>2724.215652173913</v>
      </c>
      <c r="V158" s="15">
        <v>1644.1739130434783</v>
      </c>
      <c r="W158" s="15">
        <v>442.16739130434792</v>
      </c>
    </row>
    <row r="159" spans="1:23">
      <c r="A159" s="13">
        <v>41214</v>
      </c>
      <c r="B159" s="14">
        <f t="shared" si="4"/>
        <v>2012</v>
      </c>
      <c r="C159" s="14">
        <f t="shared" si="5"/>
        <v>11</v>
      </c>
      <c r="D159" s="15">
        <v>1818.5636363636361</v>
      </c>
      <c r="E159" s="15">
        <v>4.796204545454545</v>
      </c>
      <c r="F159" s="15">
        <v>2.0682227272727269</v>
      </c>
      <c r="G159" s="15">
        <v>479.94045454545466</v>
      </c>
      <c r="H159" s="15">
        <v>2.5949090909090917</v>
      </c>
      <c r="I159" s="15">
        <v>13.068768181818184</v>
      </c>
      <c r="J159" s="15">
        <v>3.2146636363636363</v>
      </c>
      <c r="K159" s="15">
        <v>8.7880545454545445</v>
      </c>
      <c r="L159" s="15">
        <v>1.7917272727272726</v>
      </c>
      <c r="M159" s="15">
        <v>3.0562409090909095</v>
      </c>
      <c r="N159" s="15">
        <v>31.350072727272728</v>
      </c>
      <c r="O159" s="15">
        <v>219.755</v>
      </c>
      <c r="P159" s="15">
        <v>6.2333590909090901</v>
      </c>
      <c r="Q159" s="15">
        <v>19.732818181818182</v>
      </c>
      <c r="R159" s="15">
        <v>9612.681818181818</v>
      </c>
      <c r="S159" s="15">
        <v>54.808772727272725</v>
      </c>
      <c r="T159" s="15">
        <v>80.6965</v>
      </c>
      <c r="U159" s="15">
        <v>2695.7104545454549</v>
      </c>
      <c r="V159" s="15">
        <v>1643.8231818181819</v>
      </c>
      <c r="W159" s="15">
        <v>442.07818181818186</v>
      </c>
    </row>
    <row r="160" spans="1:23">
      <c r="A160" s="13">
        <v>41244</v>
      </c>
      <c r="B160" s="14">
        <f t="shared" si="4"/>
        <v>2012</v>
      </c>
      <c r="C160" s="14">
        <f t="shared" si="5"/>
        <v>12</v>
      </c>
      <c r="D160" s="15">
        <v>1789.695238095238</v>
      </c>
      <c r="E160" s="15">
        <v>4.8813571428571425</v>
      </c>
      <c r="F160" s="15">
        <v>2.0769285714285712</v>
      </c>
      <c r="G160" s="15">
        <v>476.62666666666672</v>
      </c>
      <c r="H160" s="15">
        <v>2.5640476190476185</v>
      </c>
      <c r="I160" s="15">
        <v>12.860142857142856</v>
      </c>
      <c r="J160" s="15">
        <v>3.116052380952381</v>
      </c>
      <c r="K160" s="15">
        <v>8.5771523809523824</v>
      </c>
      <c r="L160" s="15">
        <v>1.7851190476190475</v>
      </c>
      <c r="M160" s="15">
        <v>3.0543571428571425</v>
      </c>
      <c r="N160" s="15">
        <v>30.708647619047618</v>
      </c>
      <c r="O160" s="15">
        <v>218.05000000000004</v>
      </c>
      <c r="P160" s="15">
        <v>6.2335857142857147</v>
      </c>
      <c r="Q160" s="15">
        <v>19.169904761904764</v>
      </c>
      <c r="R160" s="15">
        <v>9629.5238095238092</v>
      </c>
      <c r="S160" s="15">
        <v>54.664047619047629</v>
      </c>
      <c r="T160" s="15">
        <v>79.748857142857162</v>
      </c>
      <c r="U160" s="15">
        <v>2712.3371428571427</v>
      </c>
      <c r="V160" s="15">
        <v>1659.4276190476189</v>
      </c>
      <c r="W160" s="15">
        <v>461.42857142857133</v>
      </c>
    </row>
    <row r="161" spans="1:23">
      <c r="A161" s="13">
        <v>41275</v>
      </c>
      <c r="B161" s="14">
        <f t="shared" si="4"/>
        <v>2013</v>
      </c>
      <c r="C161" s="14">
        <f t="shared" si="5"/>
        <v>1</v>
      </c>
      <c r="D161" s="15">
        <v>1770.2560869565218</v>
      </c>
      <c r="E161" s="15">
        <v>4.9467391304347839</v>
      </c>
      <c r="F161" s="15">
        <v>2.0288695652173909</v>
      </c>
      <c r="G161" s="15">
        <v>471.94652173913045</v>
      </c>
      <c r="H161" s="15">
        <v>2.5504347826086948</v>
      </c>
      <c r="I161" s="15">
        <v>12.694886956521739</v>
      </c>
      <c r="J161" s="15">
        <v>3.1065695652173919</v>
      </c>
      <c r="K161" s="15">
        <v>8.7620913043478268</v>
      </c>
      <c r="L161" s="15">
        <v>1.7688260869565218</v>
      </c>
      <c r="M161" s="15">
        <v>3.0392173913043479</v>
      </c>
      <c r="N161" s="15">
        <v>30.217791304347823</v>
      </c>
      <c r="O161" s="15">
        <v>220.35478260869564</v>
      </c>
      <c r="P161" s="15">
        <v>6.2217434782608692</v>
      </c>
      <c r="Q161" s="15">
        <v>19.184521739130435</v>
      </c>
      <c r="R161" s="15">
        <v>9644</v>
      </c>
      <c r="S161" s="15">
        <v>54.225869565217401</v>
      </c>
      <c r="T161" s="15">
        <v>79.871173913043492</v>
      </c>
      <c r="U161" s="15">
        <v>2773.3052173913043</v>
      </c>
      <c r="V161" s="15">
        <v>1674.8386956521736</v>
      </c>
      <c r="W161" s="15">
        <v>476.54739130434774</v>
      </c>
    </row>
    <row r="162" spans="1:23">
      <c r="A162" s="13">
        <v>41306</v>
      </c>
      <c r="B162" s="14">
        <f t="shared" si="4"/>
        <v>2013</v>
      </c>
      <c r="C162" s="14">
        <f t="shared" si="5"/>
        <v>2</v>
      </c>
      <c r="D162" s="15">
        <v>1792.6029999999998</v>
      </c>
      <c r="E162" s="15">
        <v>5.0094700000000003</v>
      </c>
      <c r="F162" s="15">
        <v>1.9731449999999999</v>
      </c>
      <c r="G162" s="15">
        <v>471.93250000000006</v>
      </c>
      <c r="H162" s="15">
        <v>2.5774399999999997</v>
      </c>
      <c r="I162" s="15">
        <v>12.709564999999998</v>
      </c>
      <c r="J162" s="15">
        <v>3.1227799999999997</v>
      </c>
      <c r="K162" s="15">
        <v>8.8570899999999995</v>
      </c>
      <c r="L162" s="15">
        <v>1.7768000000000002</v>
      </c>
      <c r="M162" s="15">
        <v>3.0963000000000003</v>
      </c>
      <c r="N162" s="15">
        <v>30.213080000000001</v>
      </c>
      <c r="O162" s="15">
        <v>219.27950000000001</v>
      </c>
      <c r="P162" s="15">
        <v>6.2328500000000009</v>
      </c>
      <c r="Q162" s="15">
        <v>19.066700000000001</v>
      </c>
      <c r="R162" s="15">
        <v>9677.35</v>
      </c>
      <c r="S162" s="15">
        <v>53.835750000000004</v>
      </c>
      <c r="T162" s="15">
        <v>80.602400000000017</v>
      </c>
      <c r="U162" s="15">
        <v>2827.7670000000003</v>
      </c>
      <c r="V162" s="15">
        <v>1675.9209999999998</v>
      </c>
      <c r="W162" s="15">
        <v>478.59100000000001</v>
      </c>
    </row>
    <row r="163" spans="1:23">
      <c r="A163" s="13">
        <v>41334</v>
      </c>
      <c r="B163" s="14">
        <f t="shared" si="4"/>
        <v>2013</v>
      </c>
      <c r="C163" s="14">
        <f t="shared" si="5"/>
        <v>3</v>
      </c>
      <c r="D163" s="15">
        <v>1812.1242857142856</v>
      </c>
      <c r="E163" s="15">
        <v>5.0865095238095233</v>
      </c>
      <c r="F163" s="15">
        <v>1.9850476190476194</v>
      </c>
      <c r="G163" s="15">
        <v>471.84761904761899</v>
      </c>
      <c r="H163" s="15">
        <v>2.5933285714285708</v>
      </c>
      <c r="I163" s="15">
        <v>12.488776190476191</v>
      </c>
      <c r="J163" s="15">
        <v>3.206266666666667</v>
      </c>
      <c r="K163" s="15">
        <v>9.15607619047619</v>
      </c>
      <c r="L163" s="15">
        <v>1.8073095238095238</v>
      </c>
      <c r="M163" s="15">
        <v>3.1073333333333335</v>
      </c>
      <c r="N163" s="15">
        <v>30.824219047619039</v>
      </c>
      <c r="O163" s="15">
        <v>233.58190476190478</v>
      </c>
      <c r="P163" s="15">
        <v>6.2154571428571437</v>
      </c>
      <c r="Q163" s="15">
        <v>19.773761904761905</v>
      </c>
      <c r="R163" s="15">
        <v>9706.0952380952385</v>
      </c>
      <c r="S163" s="15">
        <v>54.41952380952381</v>
      </c>
      <c r="T163" s="15">
        <v>82.641190476190488</v>
      </c>
      <c r="U163" s="15">
        <v>2837.5038095238101</v>
      </c>
      <c r="V163" s="15">
        <v>1668.0200000000002</v>
      </c>
      <c r="W163" s="15">
        <v>474.76047619047608</v>
      </c>
    </row>
    <row r="164" spans="1:23">
      <c r="A164" s="13">
        <v>41365</v>
      </c>
      <c r="B164" s="14">
        <f t="shared" si="4"/>
        <v>2013</v>
      </c>
      <c r="C164" s="14">
        <f t="shared" si="5"/>
        <v>4</v>
      </c>
      <c r="D164" s="15">
        <v>1828.0763636363633</v>
      </c>
      <c r="E164" s="15">
        <v>5.1508090909090907</v>
      </c>
      <c r="F164" s="15">
        <v>2.0012636363636362</v>
      </c>
      <c r="G164" s="15">
        <v>471.65181818181821</v>
      </c>
      <c r="H164" s="15">
        <v>2.5973681818181817</v>
      </c>
      <c r="I164" s="15">
        <v>12.203713636363638</v>
      </c>
      <c r="J164" s="15">
        <v>3.1740954545454541</v>
      </c>
      <c r="K164" s="15">
        <v>9.0770681818181842</v>
      </c>
      <c r="L164" s="15">
        <v>1.794477272727272</v>
      </c>
      <c r="M164" s="15">
        <v>3.0480227272727274</v>
      </c>
      <c r="N164" s="15">
        <v>31.329727272727279</v>
      </c>
      <c r="O164" s="15">
        <v>229.22727272727269</v>
      </c>
      <c r="P164" s="15">
        <v>6.1863227272727279</v>
      </c>
      <c r="Q164" s="15">
        <v>19.805318181818183</v>
      </c>
      <c r="R164" s="15">
        <v>9720.454545454546</v>
      </c>
      <c r="S164" s="15">
        <v>54.307272727272725</v>
      </c>
      <c r="T164" s="15">
        <v>82.523454545454541</v>
      </c>
      <c r="U164" s="15">
        <v>2848.6750000000006</v>
      </c>
      <c r="V164" s="15">
        <v>1671.6318181818183</v>
      </c>
      <c r="W164" s="15">
        <v>469.2627272727272</v>
      </c>
    </row>
    <row r="165" spans="1:23">
      <c r="A165" s="13">
        <v>41395</v>
      </c>
      <c r="B165" s="14">
        <f t="shared" si="4"/>
        <v>2013</v>
      </c>
      <c r="C165" s="14">
        <f t="shared" si="5"/>
        <v>5</v>
      </c>
      <c r="D165" s="15">
        <v>1852.0852173913042</v>
      </c>
      <c r="E165" s="15">
        <v>5.2367217391304353</v>
      </c>
      <c r="F165" s="15">
        <v>2.0390043478260873</v>
      </c>
      <c r="G165" s="15">
        <v>480.75652173913039</v>
      </c>
      <c r="H165" s="15">
        <v>2.6457826086956522</v>
      </c>
      <c r="I165" s="15">
        <v>12.307591304347827</v>
      </c>
      <c r="J165" s="15">
        <v>3.2187695652173915</v>
      </c>
      <c r="K165" s="15">
        <v>9.3396086956521724</v>
      </c>
      <c r="L165" s="15">
        <v>1.8248173913043479</v>
      </c>
      <c r="M165" s="15">
        <v>3.0192173913043487</v>
      </c>
      <c r="N165" s="15">
        <v>31.35447826086957</v>
      </c>
      <c r="O165" s="15">
        <v>225.4347826086956</v>
      </c>
      <c r="P165" s="15">
        <v>6.1407434782608696</v>
      </c>
      <c r="Q165" s="15">
        <v>19.930913043478263</v>
      </c>
      <c r="R165" s="15">
        <v>9753.6956521739139</v>
      </c>
      <c r="S165" s="15">
        <v>55.009456521739132</v>
      </c>
      <c r="T165" s="15">
        <v>83.21582608695654</v>
      </c>
      <c r="U165" s="15">
        <v>2815.5169565217393</v>
      </c>
      <c r="V165" s="15">
        <v>1669.3904347826087</v>
      </c>
      <c r="W165" s="15">
        <v>477.85</v>
      </c>
    </row>
    <row r="166" spans="1:23">
      <c r="A166" s="13">
        <v>41426</v>
      </c>
      <c r="B166" s="14">
        <f t="shared" si="4"/>
        <v>2013</v>
      </c>
      <c r="C166" s="14">
        <f t="shared" si="5"/>
        <v>6</v>
      </c>
      <c r="D166" s="15">
        <v>1908.1589999999997</v>
      </c>
      <c r="E166" s="15">
        <v>5.3303649999999996</v>
      </c>
      <c r="F166" s="15">
        <v>2.1736350000000004</v>
      </c>
      <c r="G166" s="15">
        <v>502.6825</v>
      </c>
      <c r="H166" s="15">
        <v>2.7512749999999997</v>
      </c>
      <c r="I166" s="15">
        <v>12.954004999999999</v>
      </c>
      <c r="J166" s="15">
        <v>3.2464350000000004</v>
      </c>
      <c r="K166" s="15">
        <v>9.9752549999999971</v>
      </c>
      <c r="L166" s="15">
        <v>1.8981049999999999</v>
      </c>
      <c r="M166" s="15">
        <v>3.1432599999999997</v>
      </c>
      <c r="N166" s="15">
        <v>32.349159999999998</v>
      </c>
      <c r="O166" s="15">
        <v>224.03650000000002</v>
      </c>
      <c r="P166" s="15">
        <v>6.13415</v>
      </c>
      <c r="Q166" s="15">
        <v>19.492899999999999</v>
      </c>
      <c r="R166" s="15">
        <v>9867</v>
      </c>
      <c r="S166" s="15">
        <v>58.40464999999999</v>
      </c>
      <c r="T166" s="15">
        <v>81.873699999999999</v>
      </c>
      <c r="U166" s="15">
        <v>2670.0474999999997</v>
      </c>
      <c r="V166" s="15">
        <v>1624.7504999999999</v>
      </c>
      <c r="W166" s="15">
        <v>436.79300000000001</v>
      </c>
    </row>
    <row r="167" spans="1:23">
      <c r="A167" s="13">
        <v>41456</v>
      </c>
      <c r="B167" s="14">
        <f t="shared" si="4"/>
        <v>2013</v>
      </c>
      <c r="C167" s="14">
        <f t="shared" si="5"/>
        <v>7</v>
      </c>
      <c r="D167" s="15">
        <v>1899.3752173913047</v>
      </c>
      <c r="E167" s="15">
        <v>5.4375913043478263</v>
      </c>
      <c r="F167" s="15">
        <v>2.2497000000000003</v>
      </c>
      <c r="G167" s="15">
        <v>505.20913043478259</v>
      </c>
      <c r="H167" s="15">
        <v>2.7765565217391304</v>
      </c>
      <c r="I167" s="15">
        <v>12.743565217391305</v>
      </c>
      <c r="J167" s="15">
        <v>3.258965217391304</v>
      </c>
      <c r="K167" s="15">
        <v>9.8793347826086961</v>
      </c>
      <c r="L167" s="15">
        <v>1.929530434782609</v>
      </c>
      <c r="M167" s="15">
        <v>3.191086956521739</v>
      </c>
      <c r="N167" s="15">
        <v>32.766843478260867</v>
      </c>
      <c r="O167" s="15">
        <v>224.94173913043483</v>
      </c>
      <c r="P167" s="15">
        <v>6.1338956521739121</v>
      </c>
      <c r="Q167" s="15">
        <v>19.793565217391304</v>
      </c>
      <c r="R167" s="15">
        <v>10064.91304347826</v>
      </c>
      <c r="S167" s="15">
        <v>59.786782608695646</v>
      </c>
      <c r="T167" s="15">
        <v>82.816173913043471</v>
      </c>
      <c r="U167" s="15">
        <v>2640.7065217391305</v>
      </c>
      <c r="V167" s="15">
        <v>1620.3378260869567</v>
      </c>
      <c r="W167" s="15">
        <v>437.28130434782622</v>
      </c>
    </row>
    <row r="168" spans="1:23">
      <c r="A168" s="13">
        <v>41487</v>
      </c>
      <c r="B168" s="14">
        <f t="shared" si="4"/>
        <v>2013</v>
      </c>
      <c r="C168" s="14">
        <f t="shared" si="5"/>
        <v>8</v>
      </c>
      <c r="D168" s="15">
        <v>1905.310909090909</v>
      </c>
      <c r="E168" s="15">
        <v>5.5808318181818173</v>
      </c>
      <c r="F168" s="15">
        <v>2.3453272727272729</v>
      </c>
      <c r="G168" s="15">
        <v>512.34136363636355</v>
      </c>
      <c r="H168" s="15">
        <v>2.800340909090909</v>
      </c>
      <c r="I168" s="15">
        <v>12.9224</v>
      </c>
      <c r="J168" s="15">
        <v>3.1749818181818186</v>
      </c>
      <c r="K168" s="15">
        <v>10.057240909090908</v>
      </c>
      <c r="L168" s="15">
        <v>1.9610681818181823</v>
      </c>
      <c r="M168" s="15">
        <v>3.2768863636363634</v>
      </c>
      <c r="N168" s="15">
        <v>33.026068181818182</v>
      </c>
      <c r="O168" s="15">
        <v>224.47227272727275</v>
      </c>
      <c r="P168" s="15">
        <v>6.1212636363636364</v>
      </c>
      <c r="Q168" s="15">
        <v>19.355727272727272</v>
      </c>
      <c r="R168" s="15">
        <v>10524.09090909091</v>
      </c>
      <c r="S168" s="15">
        <v>62.834954545454544</v>
      </c>
      <c r="T168" s="15">
        <v>81.481590909090926</v>
      </c>
      <c r="U168" s="15">
        <v>2586.7818181818179</v>
      </c>
      <c r="V168" s="15">
        <v>1608.4277272727268</v>
      </c>
      <c r="W168" s="15">
        <v>438.68636363636364</v>
      </c>
    </row>
    <row r="169" spans="1:23">
      <c r="A169" s="13">
        <v>41518</v>
      </c>
      <c r="B169" s="14">
        <f t="shared" si="4"/>
        <v>2013</v>
      </c>
      <c r="C169" s="14">
        <f t="shared" si="5"/>
        <v>9</v>
      </c>
      <c r="D169" s="15">
        <v>1918.1476190476194</v>
      </c>
      <c r="E169" s="15">
        <v>5.7352952380952376</v>
      </c>
      <c r="F169" s="15">
        <v>2.2663904761904763</v>
      </c>
      <c r="G169" s="15">
        <v>503.35047619047612</v>
      </c>
      <c r="H169" s="15">
        <v>2.7769809523809519</v>
      </c>
      <c r="I169" s="15">
        <v>13.044999999999996</v>
      </c>
      <c r="J169" s="15">
        <v>3.1657999999999995</v>
      </c>
      <c r="K169" s="15">
        <v>9.9326666666666679</v>
      </c>
      <c r="L169" s="15">
        <v>2.0135095238095237</v>
      </c>
      <c r="M169" s="15">
        <v>3.2505523809523802</v>
      </c>
      <c r="N169" s="15">
        <v>32.54693809523809</v>
      </c>
      <c r="O169" s="15">
        <v>223.82095238095232</v>
      </c>
      <c r="P169" s="15">
        <v>6.1198285714285721</v>
      </c>
      <c r="Q169" s="15">
        <v>19.274952380952385</v>
      </c>
      <c r="R169" s="15">
        <v>11311.285714285714</v>
      </c>
      <c r="S169" s="15">
        <v>63.790952380952376</v>
      </c>
      <c r="T169" s="15">
        <v>81.206095238095259</v>
      </c>
      <c r="U169" s="15">
        <v>2640.9128571428569</v>
      </c>
      <c r="V169" s="15">
        <v>1625.4023809523808</v>
      </c>
      <c r="W169" s="15">
        <v>458.50619047619045</v>
      </c>
    </row>
    <row r="170" spans="1:23">
      <c r="A170" s="13">
        <v>41548</v>
      </c>
      <c r="B170" s="14">
        <f t="shared" si="4"/>
        <v>2013</v>
      </c>
      <c r="C170" s="14">
        <f t="shared" si="5"/>
        <v>10</v>
      </c>
      <c r="D170" s="15">
        <v>1884.6308695652178</v>
      </c>
      <c r="E170" s="15">
        <v>5.8453434782608689</v>
      </c>
      <c r="F170" s="15">
        <v>2.1897739130434779</v>
      </c>
      <c r="G170" s="15">
        <v>501.34869565217394</v>
      </c>
      <c r="H170" s="15">
        <v>2.7676869565217395</v>
      </c>
      <c r="I170" s="15">
        <v>12.996817391304345</v>
      </c>
      <c r="J170" s="15">
        <v>3.06758695652174</v>
      </c>
      <c r="K170" s="15">
        <v>9.8673956521739132</v>
      </c>
      <c r="L170" s="15">
        <v>1.982595652173913</v>
      </c>
      <c r="M170" s="15">
        <v>3.1737173913043479</v>
      </c>
      <c r="N170" s="15">
        <v>32.062578260869564</v>
      </c>
      <c r="O170" s="15">
        <v>215.67173913043482</v>
      </c>
      <c r="P170" s="15">
        <v>6.103395652173913</v>
      </c>
      <c r="Q170" s="15">
        <v>18.79830434782609</v>
      </c>
      <c r="R170" s="15">
        <v>11337.434782608696</v>
      </c>
      <c r="S170" s="15">
        <v>61.605391304347826</v>
      </c>
      <c r="T170" s="15">
        <v>79.871217391304342</v>
      </c>
      <c r="U170" s="15">
        <v>2719.4547826086955</v>
      </c>
      <c r="V170" s="15">
        <v>1655.4621739130434</v>
      </c>
      <c r="W170" s="15">
        <v>474.023043478261</v>
      </c>
    </row>
    <row r="171" spans="1:23">
      <c r="A171" s="13">
        <v>41579</v>
      </c>
      <c r="B171" s="14">
        <f t="shared" si="4"/>
        <v>2013</v>
      </c>
      <c r="C171" s="14">
        <f t="shared" si="5"/>
        <v>11</v>
      </c>
      <c r="D171" s="15">
        <v>1923.1042857142854</v>
      </c>
      <c r="E171" s="15">
        <v>6.015761904761904</v>
      </c>
      <c r="F171" s="15">
        <v>2.2982333333333336</v>
      </c>
      <c r="G171" s="15">
        <v>520.06142857142856</v>
      </c>
      <c r="H171" s="15">
        <v>2.7960476190476182</v>
      </c>
      <c r="I171" s="15">
        <v>13.064352380952382</v>
      </c>
      <c r="J171" s="15">
        <v>3.104133333333333</v>
      </c>
      <c r="K171" s="15">
        <v>10.178442857142858</v>
      </c>
      <c r="L171" s="15">
        <v>2.0232952380952383</v>
      </c>
      <c r="M171" s="15">
        <v>3.1975476190476195</v>
      </c>
      <c r="N171" s="15">
        <v>32.753347619047624</v>
      </c>
      <c r="O171" s="15">
        <v>220.50952380952381</v>
      </c>
      <c r="P171" s="15">
        <v>6.0928619047619064</v>
      </c>
      <c r="Q171" s="15">
        <v>19.942761904761905</v>
      </c>
      <c r="R171" s="15">
        <v>11602.619047619048</v>
      </c>
      <c r="S171" s="15">
        <v>62.547809523809519</v>
      </c>
      <c r="T171" s="15">
        <v>80.846190476190515</v>
      </c>
      <c r="U171" s="15">
        <v>2642.5566666666673</v>
      </c>
      <c r="V171" s="15">
        <v>1639.5780952380951</v>
      </c>
      <c r="W171" s="15">
        <v>472.34476190476187</v>
      </c>
    </row>
    <row r="172" spans="1:23">
      <c r="A172" s="13">
        <v>41609</v>
      </c>
      <c r="B172" s="14">
        <f t="shared" si="4"/>
        <v>2013</v>
      </c>
      <c r="C172" s="14">
        <f t="shared" si="5"/>
        <v>12</v>
      </c>
      <c r="D172" s="15">
        <v>1932.6204545454545</v>
      </c>
      <c r="E172" s="15">
        <v>6.3402818181818184</v>
      </c>
      <c r="F172" s="15">
        <v>2.3470909090909093</v>
      </c>
      <c r="G172" s="15">
        <v>528.70909090909083</v>
      </c>
      <c r="H172" s="15">
        <v>2.7848818181818178</v>
      </c>
      <c r="I172" s="15">
        <v>12.992645454545453</v>
      </c>
      <c r="J172" s="15">
        <v>3.0410636363636359</v>
      </c>
      <c r="K172" s="15">
        <v>10.333909090909088</v>
      </c>
      <c r="L172" s="15">
        <v>2.0651954545454547</v>
      </c>
      <c r="M172" s="15">
        <v>3.2512500000000002</v>
      </c>
      <c r="N172" s="15">
        <v>32.854472727272721</v>
      </c>
      <c r="O172" s="15">
        <v>218.45545454545456</v>
      </c>
      <c r="P172" s="15">
        <v>6.073999999999999</v>
      </c>
      <c r="Q172" s="15">
        <v>20.048727272727273</v>
      </c>
      <c r="R172" s="15">
        <v>12075</v>
      </c>
      <c r="S172" s="15">
        <v>61.843681818181828</v>
      </c>
      <c r="T172" s="15">
        <v>80.324090909090913</v>
      </c>
      <c r="U172" s="15">
        <v>2624.5627272727274</v>
      </c>
      <c r="V172" s="15">
        <v>1637.4668181818183</v>
      </c>
      <c r="W172" s="15">
        <v>464.38136363636369</v>
      </c>
    </row>
    <row r="173" spans="1:23">
      <c r="A173" s="13">
        <v>41640</v>
      </c>
      <c r="B173" s="14">
        <f t="shared" si="4"/>
        <v>2014</v>
      </c>
      <c r="C173" s="14">
        <f t="shared" si="5"/>
        <v>1</v>
      </c>
      <c r="D173" s="15">
        <v>1962.8291304347829</v>
      </c>
      <c r="E173" s="15">
        <v>7.0834391304347823</v>
      </c>
      <c r="F173" s="15">
        <v>2.3810782608695651</v>
      </c>
      <c r="G173" s="15">
        <v>537.93565217391301</v>
      </c>
      <c r="H173" s="15">
        <v>2.8076217391304348</v>
      </c>
      <c r="I173" s="15">
        <v>13.206978260869567</v>
      </c>
      <c r="J173" s="15">
        <v>3.0658608695652179</v>
      </c>
      <c r="K173" s="15">
        <v>10.835043478260868</v>
      </c>
      <c r="L173" s="15">
        <v>2.2178043478260872</v>
      </c>
      <c r="M173" s="15">
        <v>3.3022391304347822</v>
      </c>
      <c r="N173" s="15">
        <v>33.769843478260867</v>
      </c>
      <c r="O173" s="15">
        <v>221.51869565217393</v>
      </c>
      <c r="P173" s="15">
        <v>6.0511695652173909</v>
      </c>
      <c r="Q173" s="15">
        <v>20.153173913043478</v>
      </c>
      <c r="R173" s="15">
        <v>12151.521739130434</v>
      </c>
      <c r="S173" s="15">
        <v>62.087826086956518</v>
      </c>
      <c r="T173" s="15">
        <v>80.797478260869553</v>
      </c>
      <c r="U173" s="15">
        <v>2600.8743478260872</v>
      </c>
      <c r="V173" s="15">
        <v>1621.8004347826088</v>
      </c>
      <c r="W173" s="15">
        <v>455.16652173913042</v>
      </c>
    </row>
    <row r="174" spans="1:23">
      <c r="A174" s="13">
        <v>41671</v>
      </c>
      <c r="B174" s="14">
        <f t="shared" si="4"/>
        <v>2014</v>
      </c>
      <c r="C174" s="14">
        <f t="shared" si="5"/>
        <v>2</v>
      </c>
      <c r="D174" s="15">
        <v>2039.4960000000003</v>
      </c>
      <c r="E174" s="15">
        <v>7.8500500000000004</v>
      </c>
      <c r="F174" s="15">
        <v>2.3801049999999995</v>
      </c>
      <c r="G174" s="15">
        <v>554.37949999999978</v>
      </c>
      <c r="H174" s="15">
        <v>2.8121</v>
      </c>
      <c r="I174" s="15">
        <v>13.285210000000001</v>
      </c>
      <c r="J174" s="15">
        <v>3.0489700000000002</v>
      </c>
      <c r="K174" s="15">
        <v>10.922059999999998</v>
      </c>
      <c r="L174" s="15">
        <v>2.2061450000000002</v>
      </c>
      <c r="M174" s="15">
        <v>3.306074999999999</v>
      </c>
      <c r="N174" s="15">
        <v>35.309829999999991</v>
      </c>
      <c r="O174" s="15">
        <v>226.50549999999998</v>
      </c>
      <c r="P174" s="15">
        <v>6.0807150000000005</v>
      </c>
      <c r="Q174" s="15">
        <v>20.0562</v>
      </c>
      <c r="R174" s="15">
        <v>11910.85</v>
      </c>
      <c r="S174" s="15">
        <v>62.188250000000004</v>
      </c>
      <c r="T174" s="15">
        <v>80.437300000000022</v>
      </c>
      <c r="U174" s="15">
        <v>2599.9760000000006</v>
      </c>
      <c r="V174" s="15">
        <v>1616.8210000000001</v>
      </c>
      <c r="W174" s="15">
        <v>452.55699999999996</v>
      </c>
    </row>
    <row r="175" spans="1:23">
      <c r="A175" s="13">
        <v>41699</v>
      </c>
      <c r="B175" s="14">
        <f t="shared" si="4"/>
        <v>2014</v>
      </c>
      <c r="C175" s="14">
        <f t="shared" si="5"/>
        <v>3</v>
      </c>
      <c r="D175" s="15">
        <v>2015.8780952380953</v>
      </c>
      <c r="E175" s="15">
        <v>7.9266952380952365</v>
      </c>
      <c r="F175" s="15">
        <v>2.3260666666666667</v>
      </c>
      <c r="G175" s="15">
        <v>563.44666666666649</v>
      </c>
      <c r="H175" s="15">
        <v>2.8055523809523799</v>
      </c>
      <c r="I175" s="15">
        <v>13.193585714285716</v>
      </c>
      <c r="J175" s="15">
        <v>3.0371952380952378</v>
      </c>
      <c r="K175" s="15">
        <v>10.714428571428572</v>
      </c>
      <c r="L175" s="15">
        <v>2.2101666666666668</v>
      </c>
      <c r="M175" s="15">
        <v>3.2800952380952384</v>
      </c>
      <c r="N175" s="15">
        <v>36.111438095238086</v>
      </c>
      <c r="O175" s="15">
        <v>225.0514285714286</v>
      </c>
      <c r="P175" s="15">
        <v>6.17287619047619</v>
      </c>
      <c r="Q175" s="15">
        <v>19.798857142857141</v>
      </c>
      <c r="R175" s="15">
        <v>11411.809523809523</v>
      </c>
      <c r="S175" s="15">
        <v>60.958095238095254</v>
      </c>
      <c r="T175" s="15">
        <v>79.871523809523808</v>
      </c>
      <c r="U175" s="15">
        <v>2653.1228571428578</v>
      </c>
      <c r="V175" s="15">
        <v>1625.6714285714286</v>
      </c>
      <c r="W175" s="15">
        <v>459.89619047619044</v>
      </c>
    </row>
    <row r="176" spans="1:23">
      <c r="A176" s="13">
        <v>41730</v>
      </c>
      <c r="B176" s="14">
        <f t="shared" si="4"/>
        <v>2014</v>
      </c>
      <c r="C176" s="14">
        <f t="shared" si="5"/>
        <v>4</v>
      </c>
      <c r="D176" s="15">
        <v>1936.332727272727</v>
      </c>
      <c r="E176" s="15">
        <v>7.9997772727272691</v>
      </c>
      <c r="F176" s="15">
        <v>2.2306545454545454</v>
      </c>
      <c r="G176" s="15">
        <v>555.26227272727272</v>
      </c>
      <c r="H176" s="15">
        <v>2.7893090909090916</v>
      </c>
      <c r="I176" s="15">
        <v>13.057018181818181</v>
      </c>
      <c r="J176" s="15">
        <v>3.0270181818181823</v>
      </c>
      <c r="K176" s="15">
        <v>10.505400000000002</v>
      </c>
      <c r="L176" s="15">
        <v>2.1226363636363637</v>
      </c>
      <c r="M176" s="15">
        <v>3.2539318181818175</v>
      </c>
      <c r="N176" s="15">
        <v>35.665304545454546</v>
      </c>
      <c r="O176" s="15">
        <v>222.08499999999995</v>
      </c>
      <c r="P176" s="15">
        <v>6.2246136363636362</v>
      </c>
      <c r="Q176" s="15">
        <v>19.855772727272733</v>
      </c>
      <c r="R176" s="15">
        <v>11427.681818181818</v>
      </c>
      <c r="S176" s="15">
        <v>60.351818181818174</v>
      </c>
      <c r="T176" s="15">
        <v>79.850863636363627</v>
      </c>
      <c r="U176" s="15">
        <v>2748.363636363636</v>
      </c>
      <c r="V176" s="15">
        <v>1651.4063636363637</v>
      </c>
      <c r="W176" s="15">
        <v>478.7827272727273</v>
      </c>
    </row>
    <row r="177" spans="1:23">
      <c r="A177" s="13">
        <v>41760</v>
      </c>
      <c r="B177" s="14">
        <f t="shared" si="4"/>
        <v>2014</v>
      </c>
      <c r="C177" s="14">
        <f t="shared" si="5"/>
        <v>5</v>
      </c>
      <c r="D177" s="15">
        <v>1914.5972727272726</v>
      </c>
      <c r="E177" s="15">
        <v>8.0369090909090897</v>
      </c>
      <c r="F177" s="15">
        <v>2.2205636363636363</v>
      </c>
      <c r="G177" s="15">
        <v>554.79499999999996</v>
      </c>
      <c r="H177" s="15">
        <v>2.7868772727272724</v>
      </c>
      <c r="I177" s="15">
        <v>12.923322727272728</v>
      </c>
      <c r="J177" s="15">
        <v>3.0404090909090913</v>
      </c>
      <c r="K177" s="15">
        <v>10.372018181818184</v>
      </c>
      <c r="L177" s="15">
        <v>2.0890681818181815</v>
      </c>
      <c r="M177" s="15">
        <v>3.2282045454545458</v>
      </c>
      <c r="N177" s="15">
        <v>34.836490909090912</v>
      </c>
      <c r="O177" s="15">
        <v>221.41954545454544</v>
      </c>
      <c r="P177" s="15">
        <v>6.2381954545454557</v>
      </c>
      <c r="Q177" s="15">
        <v>19.97013636363636</v>
      </c>
      <c r="R177" s="15">
        <v>11532.681818181818</v>
      </c>
      <c r="S177" s="15">
        <v>59.302954545454554</v>
      </c>
      <c r="T177" s="15">
        <v>79.96390909090907</v>
      </c>
      <c r="U177" s="15">
        <v>2784.1881818181819</v>
      </c>
      <c r="V177" s="15">
        <v>1669.3395454545455</v>
      </c>
      <c r="W177" s="15">
        <v>482.1122727272728</v>
      </c>
    </row>
    <row r="178" spans="1:23">
      <c r="A178" s="13">
        <v>41791</v>
      </c>
      <c r="B178" s="14">
        <f t="shared" si="4"/>
        <v>2014</v>
      </c>
      <c r="C178" s="14">
        <f t="shared" si="5"/>
        <v>6</v>
      </c>
      <c r="D178" s="15">
        <v>1886.4104761904759</v>
      </c>
      <c r="E178" s="15">
        <v>8.123995238095242</v>
      </c>
      <c r="F178" s="15">
        <v>2.2333904761904764</v>
      </c>
      <c r="G178" s="15">
        <v>552.75999999999988</v>
      </c>
      <c r="H178" s="15">
        <v>2.7933809523809523</v>
      </c>
      <c r="I178" s="15">
        <v>12.989180952380954</v>
      </c>
      <c r="J178" s="15">
        <v>3.0391761904761898</v>
      </c>
      <c r="K178" s="15">
        <v>10.674609523809526</v>
      </c>
      <c r="L178" s="15">
        <v>2.118552380952381</v>
      </c>
      <c r="M178" s="15">
        <v>3.2175000000000002</v>
      </c>
      <c r="N178" s="15">
        <v>34.368276190476195</v>
      </c>
      <c r="O178" s="15">
        <v>224.75666666666669</v>
      </c>
      <c r="P178" s="15">
        <v>6.230604761904762</v>
      </c>
      <c r="Q178" s="15">
        <v>20.166666666666664</v>
      </c>
      <c r="R178" s="15">
        <v>11888.095238095239</v>
      </c>
      <c r="S178" s="15">
        <v>59.739285714285707</v>
      </c>
      <c r="T178" s="15">
        <v>80.440238095238101</v>
      </c>
      <c r="U178" s="15">
        <v>2791.5704761904758</v>
      </c>
      <c r="V178" s="15">
        <v>1672.1690476190477</v>
      </c>
      <c r="W178" s="15">
        <v>490.457619047619</v>
      </c>
    </row>
    <row r="179" spans="1:23">
      <c r="A179" s="13">
        <v>41821</v>
      </c>
      <c r="B179" s="14">
        <f t="shared" si="4"/>
        <v>2014</v>
      </c>
      <c r="C179" s="14">
        <f t="shared" si="5"/>
        <v>7</v>
      </c>
      <c r="D179" s="15">
        <v>1857.8339130434783</v>
      </c>
      <c r="E179" s="15">
        <v>8.1547521739130442</v>
      </c>
      <c r="F179" s="15">
        <v>2.2231434782608694</v>
      </c>
      <c r="G179" s="15">
        <v>558.86739130434773</v>
      </c>
      <c r="H179" s="15">
        <v>2.7844999999999991</v>
      </c>
      <c r="I179" s="15">
        <v>12.989486956521739</v>
      </c>
      <c r="J179" s="15">
        <v>3.0609521739130439</v>
      </c>
      <c r="K179" s="15">
        <v>10.65713913043478</v>
      </c>
      <c r="L179" s="15">
        <v>2.1182130434782609</v>
      </c>
      <c r="M179" s="15">
        <v>3.1811086956521741</v>
      </c>
      <c r="N179" s="15">
        <v>34.770099999999999</v>
      </c>
      <c r="O179" s="15">
        <v>228.5826086956522</v>
      </c>
      <c r="P179" s="15">
        <v>6.1986695652173918</v>
      </c>
      <c r="Q179" s="15">
        <v>20.273521739130441</v>
      </c>
      <c r="R179" s="15">
        <v>11655.739130434782</v>
      </c>
      <c r="S179" s="15">
        <v>60.043152173913036</v>
      </c>
      <c r="T179" s="15">
        <v>80.535391304347826</v>
      </c>
      <c r="U179" s="15">
        <v>2817.6530434782608</v>
      </c>
      <c r="V179" s="15">
        <v>1681.27</v>
      </c>
      <c r="W179" s="15">
        <v>502.58565217391299</v>
      </c>
    </row>
    <row r="180" spans="1:23">
      <c r="A180" s="13">
        <v>41852</v>
      </c>
      <c r="B180" s="14">
        <f t="shared" si="4"/>
        <v>2014</v>
      </c>
      <c r="C180" s="14">
        <f t="shared" si="5"/>
        <v>8</v>
      </c>
      <c r="D180" s="15">
        <v>1900.3142857142859</v>
      </c>
      <c r="E180" s="15">
        <v>8.3110095238095223</v>
      </c>
      <c r="F180" s="15">
        <v>2.2658571428571426</v>
      </c>
      <c r="G180" s="15">
        <v>579.66285714285721</v>
      </c>
      <c r="H180" s="15">
        <v>2.8150714285714287</v>
      </c>
      <c r="I180" s="15">
        <v>13.14202380952381</v>
      </c>
      <c r="J180" s="15">
        <v>3.1480428571428574</v>
      </c>
      <c r="K180" s="15">
        <v>10.654252380952382</v>
      </c>
      <c r="L180" s="15">
        <v>2.1592476190476191</v>
      </c>
      <c r="M180" s="15">
        <v>3.1758095238095243</v>
      </c>
      <c r="N180" s="15">
        <v>36.167995238095237</v>
      </c>
      <c r="O180" s="15">
        <v>235.47047619047621</v>
      </c>
      <c r="P180" s="15">
        <v>6.1537857142857133</v>
      </c>
      <c r="Q180" s="15">
        <v>20.876047619047618</v>
      </c>
      <c r="R180" s="15">
        <v>11705.619047619048</v>
      </c>
      <c r="S180" s="15">
        <v>60.825714285714291</v>
      </c>
      <c r="T180" s="15">
        <v>81.856238095238112</v>
      </c>
      <c r="U180" s="15">
        <v>2785.0076190476198</v>
      </c>
      <c r="V180" s="15">
        <v>1676.3338095238096</v>
      </c>
      <c r="W180" s="15">
        <v>507.59238095238095</v>
      </c>
    </row>
    <row r="181" spans="1:23">
      <c r="A181" s="13">
        <v>41883</v>
      </c>
      <c r="B181" s="14">
        <f t="shared" si="4"/>
        <v>2014</v>
      </c>
      <c r="C181" s="14">
        <f t="shared" si="5"/>
        <v>9</v>
      </c>
      <c r="D181" s="15">
        <v>1976.1404545454548</v>
      </c>
      <c r="E181" s="15">
        <v>8.413181818181819</v>
      </c>
      <c r="F181" s="15">
        <v>2.3354909090909093</v>
      </c>
      <c r="G181" s="15">
        <v>593.95954545454549</v>
      </c>
      <c r="H181" s="15">
        <v>2.8630454545454542</v>
      </c>
      <c r="I181" s="15">
        <v>13.235422727272727</v>
      </c>
      <c r="J181" s="15">
        <v>3.2483999999999997</v>
      </c>
      <c r="K181" s="15">
        <v>10.981977272727272</v>
      </c>
      <c r="L181" s="15">
        <v>2.2126318181818188</v>
      </c>
      <c r="M181" s="15">
        <v>3.2150909090909092</v>
      </c>
      <c r="N181" s="15">
        <v>38.019963636363634</v>
      </c>
      <c r="O181" s="15">
        <v>242.66636363636363</v>
      </c>
      <c r="P181" s="15">
        <v>6.1383772727272712</v>
      </c>
      <c r="Q181" s="15">
        <v>21.382090909090913</v>
      </c>
      <c r="R181" s="15">
        <v>11894.40909090909</v>
      </c>
      <c r="S181" s="15">
        <v>60.875454545454545</v>
      </c>
      <c r="T181" s="15">
        <v>84.365681818181798</v>
      </c>
      <c r="U181" s="15">
        <v>2739.9245454545458</v>
      </c>
      <c r="V181" s="15">
        <v>1661.598181818182</v>
      </c>
      <c r="W181" s="15">
        <v>497.10681818181826</v>
      </c>
    </row>
    <row r="182" spans="1:23">
      <c r="A182" s="13">
        <v>41913</v>
      </c>
      <c r="B182" s="14">
        <f t="shared" si="4"/>
        <v>2014</v>
      </c>
      <c r="C182" s="14">
        <f t="shared" si="5"/>
        <v>10</v>
      </c>
      <c r="D182" s="15">
        <v>2048.5726086956529</v>
      </c>
      <c r="E182" s="15">
        <v>8.4755869565217399</v>
      </c>
      <c r="F182" s="15">
        <v>2.4495521739130437</v>
      </c>
      <c r="G182" s="15">
        <v>587.6965217391305</v>
      </c>
      <c r="H182" s="15">
        <v>2.9058043478260864</v>
      </c>
      <c r="I182" s="15">
        <v>13.479560869565217</v>
      </c>
      <c r="J182" s="15">
        <v>3.3146260869565212</v>
      </c>
      <c r="K182" s="15">
        <v>11.056460869565218</v>
      </c>
      <c r="L182" s="15">
        <v>2.2512434782608692</v>
      </c>
      <c r="M182" s="15">
        <v>3.2674130434782613</v>
      </c>
      <c r="N182" s="15">
        <v>40.959000000000003</v>
      </c>
      <c r="O182" s="15">
        <v>242.32478260869561</v>
      </c>
      <c r="P182" s="15">
        <v>6.1250478260869565</v>
      </c>
      <c r="Q182" s="15">
        <v>21.738869565217389</v>
      </c>
      <c r="R182" s="15">
        <v>12138.217391304348</v>
      </c>
      <c r="S182" s="15">
        <v>61.33100000000001</v>
      </c>
      <c r="T182" s="15">
        <v>85.680652173913046</v>
      </c>
      <c r="U182" s="15">
        <v>2664.1960869565219</v>
      </c>
      <c r="V182" s="15">
        <v>1638.0491304347829</v>
      </c>
      <c r="W182" s="15">
        <v>471.62173913043489</v>
      </c>
    </row>
    <row r="183" spans="1:23">
      <c r="A183" s="13">
        <v>41944</v>
      </c>
      <c r="B183" s="14">
        <f t="shared" si="4"/>
        <v>2014</v>
      </c>
      <c r="C183" s="14">
        <f t="shared" si="5"/>
        <v>11</v>
      </c>
      <c r="D183" s="15">
        <v>2134.5254999999997</v>
      </c>
      <c r="E183" s="15">
        <v>8.5116150000000008</v>
      </c>
      <c r="F183" s="15">
        <v>2.5502800000000003</v>
      </c>
      <c r="G183" s="15">
        <v>594.18650000000002</v>
      </c>
      <c r="H183" s="15">
        <v>2.9234250000000004</v>
      </c>
      <c r="I183" s="15">
        <v>13.627620000000002</v>
      </c>
      <c r="J183" s="15">
        <v>3.3754700000000009</v>
      </c>
      <c r="K183" s="15">
        <v>11.090655</v>
      </c>
      <c r="L183" s="15">
        <v>2.2326700000000002</v>
      </c>
      <c r="M183" s="15">
        <v>3.3454999999999999</v>
      </c>
      <c r="N183" s="15">
        <v>46.381894999999986</v>
      </c>
      <c r="O183" s="15">
        <v>245.72749999999996</v>
      </c>
      <c r="P183" s="15">
        <v>6.1255549999999994</v>
      </c>
      <c r="Q183" s="15">
        <v>22.16825</v>
      </c>
      <c r="R183" s="15">
        <v>12163.55</v>
      </c>
      <c r="S183" s="15">
        <v>61.675125000000001</v>
      </c>
      <c r="T183" s="15">
        <v>87.722149999999985</v>
      </c>
      <c r="U183" s="15">
        <v>2605.4035000000003</v>
      </c>
      <c r="V183" s="15">
        <v>1613.521</v>
      </c>
      <c r="W183" s="15">
        <v>478.14399999999995</v>
      </c>
    </row>
    <row r="184" spans="1:23">
      <c r="A184" s="13">
        <v>41974</v>
      </c>
      <c r="B184" s="14">
        <f t="shared" si="4"/>
        <v>2014</v>
      </c>
      <c r="C184" s="14">
        <f t="shared" si="5"/>
        <v>12</v>
      </c>
      <c r="D184" s="15">
        <v>2350.4343478260871</v>
      </c>
      <c r="E184" s="15">
        <v>8.546639130434782</v>
      </c>
      <c r="F184" s="15">
        <v>2.646473913043478</v>
      </c>
      <c r="G184" s="15">
        <v>612.01173913043488</v>
      </c>
      <c r="H184" s="15">
        <v>2.9623913043478258</v>
      </c>
      <c r="I184" s="15">
        <v>14.548034782608694</v>
      </c>
      <c r="J184" s="15">
        <v>3.4367956521739131</v>
      </c>
      <c r="K184" s="15">
        <v>11.504404347826085</v>
      </c>
      <c r="L184" s="15">
        <v>2.2966043478260874</v>
      </c>
      <c r="M184" s="15">
        <v>3.4779782608695653</v>
      </c>
      <c r="N184" s="15">
        <v>56.53458695652175</v>
      </c>
      <c r="O184" s="15">
        <v>252.74869565217384</v>
      </c>
      <c r="P184" s="15">
        <v>6.1899782608695659</v>
      </c>
      <c r="Q184" s="15">
        <v>22.442391304347833</v>
      </c>
      <c r="R184" s="15">
        <v>12428.04347826087</v>
      </c>
      <c r="S184" s="15">
        <v>62.777760869565228</v>
      </c>
      <c r="T184" s="15">
        <v>89.191913043478266</v>
      </c>
      <c r="U184" s="15">
        <v>2500.6991304347825</v>
      </c>
      <c r="V184" s="15">
        <v>1573.0239130434782</v>
      </c>
      <c r="W184" s="15">
        <v>464.17304347826087</v>
      </c>
    </row>
    <row r="185" spans="1:23">
      <c r="A185" s="13">
        <v>42005</v>
      </c>
      <c r="B185" s="14">
        <f t="shared" si="4"/>
        <v>2015</v>
      </c>
      <c r="C185" s="14">
        <f t="shared" si="5"/>
        <v>1</v>
      </c>
      <c r="D185" s="15">
        <v>2399.3881818181817</v>
      </c>
      <c r="E185" s="15">
        <v>8.595486363636363</v>
      </c>
      <c r="F185" s="15">
        <v>2.6343272727272731</v>
      </c>
      <c r="G185" s="15">
        <v>621.2268181818182</v>
      </c>
      <c r="H185" s="15">
        <v>3.0029272727272729</v>
      </c>
      <c r="I185" s="15">
        <v>14.6983</v>
      </c>
      <c r="J185" s="15">
        <v>3.6730363636363639</v>
      </c>
      <c r="K185" s="15">
        <v>11.56105909090909</v>
      </c>
      <c r="L185" s="15">
        <v>2.3349818181818183</v>
      </c>
      <c r="M185" s="15">
        <v>3.5799545454545463</v>
      </c>
      <c r="N185" s="15">
        <v>64.198909090909098</v>
      </c>
      <c r="O185" s="15">
        <v>271.35272727272735</v>
      </c>
      <c r="P185" s="15">
        <v>6.2175590909090923</v>
      </c>
      <c r="Q185" s="15">
        <v>23.959136363636365</v>
      </c>
      <c r="R185" s="15">
        <v>12569.045454545454</v>
      </c>
      <c r="S185" s="15">
        <v>62.169040909090903</v>
      </c>
      <c r="T185" s="15">
        <v>92.815045454545441</v>
      </c>
      <c r="U185" s="15">
        <v>2506.4949999999994</v>
      </c>
      <c r="V185" s="15">
        <v>1567.3186363636364</v>
      </c>
      <c r="W185" s="15">
        <v>471.19545454545437</v>
      </c>
    </row>
    <row r="186" spans="1:23">
      <c r="A186" s="13">
        <v>42036</v>
      </c>
      <c r="B186" s="14">
        <f t="shared" si="4"/>
        <v>2015</v>
      </c>
      <c r="C186" s="14">
        <f t="shared" si="5"/>
        <v>2</v>
      </c>
      <c r="D186" s="15">
        <v>2422.4230000000002</v>
      </c>
      <c r="E186" s="15">
        <v>8.6814750000000007</v>
      </c>
      <c r="F186" s="15">
        <v>2.81881</v>
      </c>
      <c r="G186" s="15">
        <v>622.1105</v>
      </c>
      <c r="H186" s="15">
        <v>3.0776750000000002</v>
      </c>
      <c r="I186" s="15">
        <v>14.912690000000001</v>
      </c>
      <c r="J186" s="15">
        <v>3.6752600000000006</v>
      </c>
      <c r="K186" s="15">
        <v>11.575150000000001</v>
      </c>
      <c r="L186" s="15">
        <v>2.4637450000000003</v>
      </c>
      <c r="M186" s="15">
        <v>3.5962249999999996</v>
      </c>
      <c r="N186" s="15">
        <v>64.095650000000006</v>
      </c>
      <c r="O186" s="15">
        <v>269.66649999999993</v>
      </c>
      <c r="P186" s="15">
        <v>6.2517599999999982</v>
      </c>
      <c r="Q186" s="15">
        <v>24.277300000000004</v>
      </c>
      <c r="R186" s="15">
        <v>12757.75</v>
      </c>
      <c r="S186" s="15">
        <v>61.993665</v>
      </c>
      <c r="T186" s="15">
        <v>94.454599999999985</v>
      </c>
      <c r="U186" s="15">
        <v>2416.9214999999999</v>
      </c>
      <c r="V186" s="15">
        <v>1557.4285</v>
      </c>
      <c r="W186" s="15">
        <v>482.31499999999994</v>
      </c>
    </row>
    <row r="187" spans="1:23">
      <c r="A187" s="13">
        <v>42064</v>
      </c>
      <c r="B187" s="14">
        <f t="shared" si="4"/>
        <v>2015</v>
      </c>
      <c r="C187" s="14">
        <f t="shared" si="5"/>
        <v>3</v>
      </c>
      <c r="D187" s="15">
        <v>2590.5640909090912</v>
      </c>
      <c r="E187" s="15">
        <v>8.7767999999999979</v>
      </c>
      <c r="F187" s="15">
        <v>3.1439727272727271</v>
      </c>
      <c r="G187" s="15">
        <v>628.04454545454553</v>
      </c>
      <c r="H187" s="15">
        <v>3.0834045454545458</v>
      </c>
      <c r="I187" s="15">
        <v>15.232886363636368</v>
      </c>
      <c r="J187" s="15">
        <v>3.8083136363636356</v>
      </c>
      <c r="K187" s="15">
        <v>12.075654545454542</v>
      </c>
      <c r="L187" s="15">
        <v>2.5898772727272732</v>
      </c>
      <c r="M187" s="15">
        <v>3.6792727272727266</v>
      </c>
      <c r="N187" s="15">
        <v>60.074431818181807</v>
      </c>
      <c r="O187" s="15">
        <v>279.95227272727277</v>
      </c>
      <c r="P187" s="15">
        <v>6.2386045454545442</v>
      </c>
      <c r="Q187" s="15">
        <v>25.268045454545451</v>
      </c>
      <c r="R187" s="15">
        <v>13062.681818181818</v>
      </c>
      <c r="S187" s="15">
        <v>62.478313636363652</v>
      </c>
      <c r="T187" s="15">
        <v>97.897318181818179</v>
      </c>
      <c r="U187" s="15">
        <v>2274.1331818181816</v>
      </c>
      <c r="V187" s="15">
        <v>1538.5731818181814</v>
      </c>
      <c r="W187" s="15">
        <v>481.60545454545462</v>
      </c>
    </row>
    <row r="188" spans="1:23">
      <c r="A188" s="13">
        <v>42095</v>
      </c>
      <c r="B188" s="14">
        <f t="shared" si="4"/>
        <v>2015</v>
      </c>
      <c r="C188" s="14">
        <f t="shared" si="5"/>
        <v>4</v>
      </c>
      <c r="D188" s="15">
        <v>2490.0422727272726</v>
      </c>
      <c r="E188" s="15">
        <v>8.8658318181818192</v>
      </c>
      <c r="F188" s="15">
        <v>3.0424681818181813</v>
      </c>
      <c r="G188" s="15">
        <v>613.16272727272724</v>
      </c>
      <c r="H188" s="15">
        <v>3.1065318181818182</v>
      </c>
      <c r="I188" s="15">
        <v>15.20865</v>
      </c>
      <c r="J188" s="15">
        <v>3.7179181818181819</v>
      </c>
      <c r="K188" s="15">
        <v>11.984172727272728</v>
      </c>
      <c r="L188" s="15">
        <v>2.6521136363636368</v>
      </c>
      <c r="M188" s="15">
        <v>3.6323863636363636</v>
      </c>
      <c r="N188" s="15">
        <v>52.760659090909094</v>
      </c>
      <c r="O188" s="15">
        <v>276.71454545454543</v>
      </c>
      <c r="P188" s="15">
        <v>6.2009136363636372</v>
      </c>
      <c r="Q188" s="15">
        <v>25.34327272727273</v>
      </c>
      <c r="R188" s="15">
        <v>12942.136363636364</v>
      </c>
      <c r="S188" s="15">
        <v>62.655795454545455</v>
      </c>
      <c r="T188" s="15">
        <v>97.519363636363636</v>
      </c>
      <c r="U188" s="15">
        <v>2332.3968181818182</v>
      </c>
      <c r="V188" s="15">
        <v>1569.2654545454548</v>
      </c>
      <c r="W188" s="15">
        <v>508.87681818181812</v>
      </c>
    </row>
    <row r="189" spans="1:23">
      <c r="A189" s="13">
        <v>42125</v>
      </c>
      <c r="B189" s="14">
        <f t="shared" si="4"/>
        <v>2015</v>
      </c>
      <c r="C189" s="14">
        <f t="shared" si="5"/>
        <v>5</v>
      </c>
      <c r="D189" s="15">
        <v>2439.7857142857142</v>
      </c>
      <c r="E189" s="15">
        <v>8.9511428571428571</v>
      </c>
      <c r="F189" s="15">
        <v>3.0568380952380956</v>
      </c>
      <c r="G189" s="15">
        <v>607.45761904761912</v>
      </c>
      <c r="H189" s="15">
        <v>3.1373809523809526</v>
      </c>
      <c r="I189" s="15">
        <v>15.270361904761904</v>
      </c>
      <c r="J189" s="15">
        <v>3.6564714285714284</v>
      </c>
      <c r="K189" s="15">
        <v>11.966342857142857</v>
      </c>
      <c r="L189" s="15">
        <v>2.6422238095238093</v>
      </c>
      <c r="M189" s="15">
        <v>3.5984619047619057</v>
      </c>
      <c r="N189" s="15">
        <v>50.523076190476189</v>
      </c>
      <c r="O189" s="15">
        <v>274.44904761904763</v>
      </c>
      <c r="P189" s="15">
        <v>6.2033333333333323</v>
      </c>
      <c r="Q189" s="15">
        <v>24.546523809523809</v>
      </c>
      <c r="R189" s="15">
        <v>13128.380952380952</v>
      </c>
      <c r="S189" s="15">
        <v>63.701419047619027</v>
      </c>
      <c r="T189" s="15">
        <v>95.237142857142842</v>
      </c>
      <c r="U189" s="15">
        <v>2342.7990476190471</v>
      </c>
      <c r="V189" s="15">
        <v>1577.6304761904762</v>
      </c>
      <c r="W189" s="15">
        <v>505.98761904761915</v>
      </c>
    </row>
    <row r="190" spans="1:23">
      <c r="A190" s="13">
        <v>42156</v>
      </c>
      <c r="B190" s="14">
        <f t="shared" si="4"/>
        <v>2015</v>
      </c>
      <c r="C190" s="14">
        <f t="shared" si="5"/>
        <v>6</v>
      </c>
      <c r="D190" s="15">
        <v>2561.2227272727273</v>
      </c>
      <c r="E190" s="15">
        <v>9.0484454545454547</v>
      </c>
      <c r="F190" s="15">
        <v>3.1093090909090919</v>
      </c>
      <c r="G190" s="15">
        <v>631.32136363636346</v>
      </c>
      <c r="H190" s="15">
        <v>3.1524636363636365</v>
      </c>
      <c r="I190" s="15">
        <v>15.476181818181818</v>
      </c>
      <c r="J190" s="15">
        <v>3.7026818181818184</v>
      </c>
      <c r="K190" s="15">
        <v>12.280650000000001</v>
      </c>
      <c r="L190" s="15">
        <v>2.6955090909090909</v>
      </c>
      <c r="M190" s="15">
        <v>3.7375909090909092</v>
      </c>
      <c r="N190" s="15">
        <v>54.583881818181816</v>
      </c>
      <c r="O190" s="15">
        <v>277.54863636363638</v>
      </c>
      <c r="P190" s="15">
        <v>6.2051999999999996</v>
      </c>
      <c r="Q190" s="15">
        <v>24.287227272727272</v>
      </c>
      <c r="R190" s="15">
        <v>13303.181818181818</v>
      </c>
      <c r="S190" s="15">
        <v>63.765968181818195</v>
      </c>
      <c r="T190" s="15">
        <v>95.168590909090895</v>
      </c>
      <c r="U190" s="15">
        <v>2313.1204545454548</v>
      </c>
      <c r="V190" s="15">
        <v>1559.822272727273</v>
      </c>
      <c r="W190" s="15">
        <v>483.79272727272729</v>
      </c>
    </row>
    <row r="191" spans="1:23">
      <c r="A191" s="13">
        <v>42186</v>
      </c>
      <c r="B191" s="14">
        <f t="shared" si="4"/>
        <v>2015</v>
      </c>
      <c r="C191" s="14">
        <f t="shared" si="5"/>
        <v>7</v>
      </c>
      <c r="D191" s="15">
        <v>2747.3747826086956</v>
      </c>
      <c r="E191" s="15">
        <v>9.1430565217391315</v>
      </c>
      <c r="F191" s="15">
        <v>3.2235565217391313</v>
      </c>
      <c r="G191" s="15">
        <v>651.02391304347816</v>
      </c>
      <c r="H191" s="15">
        <v>3.1715608695652171</v>
      </c>
      <c r="I191" s="15">
        <v>15.944043478260873</v>
      </c>
      <c r="J191" s="15">
        <v>3.7747304347826085</v>
      </c>
      <c r="K191" s="15">
        <v>12.451326086956524</v>
      </c>
      <c r="L191" s="15">
        <v>2.6991173913043478</v>
      </c>
      <c r="M191" s="15">
        <v>3.8006869565217394</v>
      </c>
      <c r="N191" s="15">
        <v>57.494656521739138</v>
      </c>
      <c r="O191" s="15">
        <v>282.95782608695657</v>
      </c>
      <c r="P191" s="15">
        <v>6.2082521739130456</v>
      </c>
      <c r="Q191" s="15">
        <v>24.616000000000007</v>
      </c>
      <c r="R191" s="15">
        <v>13372.391304347826</v>
      </c>
      <c r="S191" s="15">
        <v>63.601243478260869</v>
      </c>
      <c r="T191" s="15">
        <v>96.925260869565193</v>
      </c>
      <c r="U191" s="15">
        <v>2254.3173913043483</v>
      </c>
      <c r="V191" s="15">
        <v>1543.1269565217387</v>
      </c>
      <c r="W191" s="15">
        <v>459.34695652173917</v>
      </c>
    </row>
    <row r="192" spans="1:23">
      <c r="A192" s="13">
        <v>42217</v>
      </c>
      <c r="B192" s="14">
        <f t="shared" si="4"/>
        <v>2015</v>
      </c>
      <c r="C192" s="14">
        <f t="shared" si="5"/>
        <v>8</v>
      </c>
      <c r="D192" s="15">
        <v>3028.4904761904754</v>
      </c>
      <c r="E192" s="15">
        <v>9.2462380952380965</v>
      </c>
      <c r="F192" s="15">
        <v>3.5118238095238095</v>
      </c>
      <c r="G192" s="15">
        <v>688.73428571428553</v>
      </c>
      <c r="H192" s="15">
        <v>3.2310142857142856</v>
      </c>
      <c r="I192" s="15">
        <v>16.563547619047618</v>
      </c>
      <c r="J192" s="15">
        <v>3.7669190476190475</v>
      </c>
      <c r="K192" s="15">
        <v>12.912261904761904</v>
      </c>
      <c r="L192" s="15">
        <v>2.8551380952380958</v>
      </c>
      <c r="M192" s="15">
        <v>4.0638333333333341</v>
      </c>
      <c r="N192" s="15">
        <v>65.603561904761904</v>
      </c>
      <c r="O192" s="15">
        <v>279.46000000000004</v>
      </c>
      <c r="P192" s="15">
        <v>6.3380809523809534</v>
      </c>
      <c r="Q192" s="15">
        <v>24.24342857142857</v>
      </c>
      <c r="R192" s="15">
        <v>13785.714285714286</v>
      </c>
      <c r="S192" s="15">
        <v>65.1097380952381</v>
      </c>
      <c r="T192" s="15">
        <v>96.388095238095232</v>
      </c>
      <c r="U192" s="15">
        <v>2126.2604761904754</v>
      </c>
      <c r="V192" s="15">
        <v>1493.3119047619048</v>
      </c>
      <c r="W192" s="15">
        <v>423.15380952380951</v>
      </c>
    </row>
    <row r="193" spans="1:23">
      <c r="A193" s="13">
        <v>42248</v>
      </c>
      <c r="B193" s="14">
        <f t="shared" si="4"/>
        <v>2015</v>
      </c>
      <c r="C193" s="14">
        <f t="shared" si="5"/>
        <v>9</v>
      </c>
      <c r="D193" s="15">
        <v>3074.110454545455</v>
      </c>
      <c r="E193" s="15">
        <v>9.3649636363636368</v>
      </c>
      <c r="F193" s="15">
        <v>3.8992045454545448</v>
      </c>
      <c r="G193" s="15">
        <v>690.79227272727303</v>
      </c>
      <c r="H193" s="15">
        <v>3.2095500000000001</v>
      </c>
      <c r="I193" s="15">
        <v>16.840381818181818</v>
      </c>
      <c r="J193" s="15">
        <v>3.7532136363636366</v>
      </c>
      <c r="K193" s="15">
        <v>13.652586363636363</v>
      </c>
      <c r="L193" s="15">
        <v>3.0160636363636359</v>
      </c>
      <c r="M193" s="15">
        <v>4.308459090909091</v>
      </c>
      <c r="N193" s="15">
        <v>66.75806363636363</v>
      </c>
      <c r="O193" s="15">
        <v>278.44818181818187</v>
      </c>
      <c r="P193" s="15">
        <v>6.3674590909090911</v>
      </c>
      <c r="Q193" s="15">
        <v>24.09840909090909</v>
      </c>
      <c r="R193" s="15">
        <v>14406.5</v>
      </c>
      <c r="S193" s="15">
        <v>66.183640909090897</v>
      </c>
      <c r="T193" s="15">
        <v>95.814590909090924</v>
      </c>
      <c r="U193" s="15">
        <v>2017.4550000000002</v>
      </c>
      <c r="V193" s="15">
        <v>1465.0927272727274</v>
      </c>
      <c r="W193" s="15">
        <v>397.07681818181823</v>
      </c>
    </row>
    <row r="194" spans="1:23">
      <c r="A194" s="13">
        <v>42278</v>
      </c>
      <c r="B194" s="14">
        <f t="shared" si="4"/>
        <v>2015</v>
      </c>
      <c r="C194" s="14">
        <f t="shared" si="5"/>
        <v>10</v>
      </c>
      <c r="D194" s="15">
        <v>2922.4627272727271</v>
      </c>
      <c r="E194" s="15">
        <v>9.4748090909090887</v>
      </c>
      <c r="F194" s="15">
        <v>3.8749818181818183</v>
      </c>
      <c r="G194" s="15">
        <v>683.71272727272731</v>
      </c>
      <c r="H194" s="15">
        <v>3.2365681818181824</v>
      </c>
      <c r="I194" s="15">
        <v>16.574259090909091</v>
      </c>
      <c r="J194" s="15">
        <v>3.7873818181818191</v>
      </c>
      <c r="K194" s="15">
        <v>13.490349999999999</v>
      </c>
      <c r="L194" s="15">
        <v>2.9227818181818179</v>
      </c>
      <c r="M194" s="15">
        <v>4.2501590909090901</v>
      </c>
      <c r="N194" s="15">
        <v>62.998409090909107</v>
      </c>
      <c r="O194" s="15">
        <v>276.98909090909098</v>
      </c>
      <c r="P194" s="15">
        <v>6.3491909090909084</v>
      </c>
      <c r="Q194" s="15">
        <v>24.140363636363645</v>
      </c>
      <c r="R194" s="15">
        <v>13767.772727272728</v>
      </c>
      <c r="S194" s="15">
        <v>65.016050000000007</v>
      </c>
      <c r="T194" s="15">
        <v>95.718363636363634</v>
      </c>
      <c r="U194" s="15">
        <v>2058.6981818181816</v>
      </c>
      <c r="V194" s="15">
        <v>1493.4749999999995</v>
      </c>
      <c r="W194" s="15">
        <v>422.39227272727277</v>
      </c>
    </row>
    <row r="195" spans="1:23">
      <c r="A195" s="13">
        <v>42309</v>
      </c>
      <c r="B195" s="14">
        <f t="shared" si="4"/>
        <v>2015</v>
      </c>
      <c r="C195" s="14">
        <f t="shared" si="5"/>
        <v>11</v>
      </c>
      <c r="D195" s="15">
        <v>3008.390476190476</v>
      </c>
      <c r="E195" s="15">
        <v>9.6023190476190479</v>
      </c>
      <c r="F195" s="15">
        <v>3.7778285714285706</v>
      </c>
      <c r="G195" s="15">
        <v>705.29809523809547</v>
      </c>
      <c r="H195" s="15">
        <v>3.3270571428571438</v>
      </c>
      <c r="I195" s="15">
        <v>16.625038095238093</v>
      </c>
      <c r="J195" s="15">
        <v>3.9618000000000002</v>
      </c>
      <c r="K195" s="15">
        <v>14.141152380952381</v>
      </c>
      <c r="L195" s="15">
        <v>2.8745666666666669</v>
      </c>
      <c r="M195" s="15">
        <v>4.3110476190476188</v>
      </c>
      <c r="N195" s="15">
        <v>64.954490476190472</v>
      </c>
      <c r="O195" s="15">
        <v>290.74190476190478</v>
      </c>
      <c r="P195" s="15">
        <v>6.3706047619047608</v>
      </c>
      <c r="Q195" s="15">
        <v>25.186428571428571</v>
      </c>
      <c r="R195" s="15">
        <v>13672.714285714286</v>
      </c>
      <c r="S195" s="15">
        <v>66.113857142857128</v>
      </c>
      <c r="T195" s="15">
        <v>99.069571428571464</v>
      </c>
      <c r="U195" s="15">
        <v>2078.913333333333</v>
      </c>
      <c r="V195" s="15">
        <v>1484.2633333333333</v>
      </c>
      <c r="W195" s="15">
        <v>416.96619047619043</v>
      </c>
    </row>
    <row r="196" spans="1:23">
      <c r="A196" s="13">
        <v>42339</v>
      </c>
      <c r="B196" s="14">
        <f t="shared" si="4"/>
        <v>2015</v>
      </c>
      <c r="C196" s="14">
        <f t="shared" si="5"/>
        <v>12</v>
      </c>
      <c r="D196" s="15">
        <v>3245.7926086956518</v>
      </c>
      <c r="E196" s="15">
        <v>11.309034782608698</v>
      </c>
      <c r="F196" s="15">
        <v>3.8764304347826082</v>
      </c>
      <c r="G196" s="15">
        <v>703.89434782608691</v>
      </c>
      <c r="H196" s="15">
        <v>3.372465217391305</v>
      </c>
      <c r="I196" s="15">
        <v>17.06872608695652</v>
      </c>
      <c r="J196" s="15">
        <v>3.9371434782608694</v>
      </c>
      <c r="K196" s="15">
        <v>15.032060869565216</v>
      </c>
      <c r="L196" s="15">
        <v>2.919043478260869</v>
      </c>
      <c r="M196" s="15">
        <v>4.277717391304348</v>
      </c>
      <c r="N196" s="15">
        <v>70.130060869565227</v>
      </c>
      <c r="O196" s="15">
        <v>288.31173913043477</v>
      </c>
      <c r="P196" s="15">
        <v>6.4533000000000005</v>
      </c>
      <c r="Q196" s="15">
        <v>24.782869565217389</v>
      </c>
      <c r="R196" s="15">
        <v>13831.173913043478</v>
      </c>
      <c r="S196" s="15">
        <v>66.490626086956539</v>
      </c>
      <c r="T196" s="15">
        <v>98.314347826086959</v>
      </c>
      <c r="U196" s="15">
        <v>2041.6560869565217</v>
      </c>
      <c r="V196" s="15">
        <v>1463.2004347826087</v>
      </c>
      <c r="W196" s="15">
        <v>408.04739130434785</v>
      </c>
    </row>
    <row r="197" spans="1:23">
      <c r="A197" s="13">
        <v>42370</v>
      </c>
      <c r="B197" s="14">
        <f t="shared" ref="B197:B260" si="6">+YEAR(A197)</f>
        <v>2016</v>
      </c>
      <c r="C197" s="14">
        <f t="shared" ref="C197:C260" si="7">+MONTH(A197)</f>
        <v>1</v>
      </c>
      <c r="D197" s="15">
        <v>3285.5395238095239</v>
      </c>
      <c r="E197" s="15">
        <v>13.593699999999998</v>
      </c>
      <c r="F197" s="15">
        <v>4.0478380952380952</v>
      </c>
      <c r="G197" s="15">
        <v>721.16190476190479</v>
      </c>
      <c r="H197" s="15">
        <v>3.4309380952380955</v>
      </c>
      <c r="I197" s="15">
        <v>18.050671428571427</v>
      </c>
      <c r="J197" s="15">
        <v>4.0527285714285712</v>
      </c>
      <c r="K197" s="15">
        <v>16.328223809523809</v>
      </c>
      <c r="L197" s="15">
        <v>3.0057333333333336</v>
      </c>
      <c r="M197" s="15">
        <v>4.3374047619047609</v>
      </c>
      <c r="N197" s="15">
        <v>76.932500000000005</v>
      </c>
      <c r="O197" s="15">
        <v>289.11904761904759</v>
      </c>
      <c r="P197" s="15">
        <v>6.5688809523809519</v>
      </c>
      <c r="Q197" s="15">
        <v>24.859047619047629</v>
      </c>
      <c r="R197" s="15">
        <v>13882.095238095239</v>
      </c>
      <c r="S197" s="15">
        <v>67.309785714285709</v>
      </c>
      <c r="T197" s="15">
        <v>98.996523809523794</v>
      </c>
      <c r="U197" s="15">
        <v>1967.5719047619048</v>
      </c>
      <c r="V197" s="15">
        <v>1428.6842857142856</v>
      </c>
      <c r="W197" s="15">
        <v>376.88142857142856</v>
      </c>
    </row>
    <row r="198" spans="1:23">
      <c r="A198" s="13">
        <v>42401</v>
      </c>
      <c r="B198" s="14">
        <f t="shared" si="6"/>
        <v>2016</v>
      </c>
      <c r="C198" s="14">
        <f t="shared" si="7"/>
        <v>2</v>
      </c>
      <c r="D198" s="15">
        <v>3354.1861904761899</v>
      </c>
      <c r="E198" s="15">
        <v>14.783157142857146</v>
      </c>
      <c r="F198" s="15">
        <v>3.9647571428571431</v>
      </c>
      <c r="G198" s="15">
        <v>702.71000000000026</v>
      </c>
      <c r="H198" s="15">
        <v>3.5037380952380954</v>
      </c>
      <c r="I198" s="15">
        <v>18.457114285714283</v>
      </c>
      <c r="J198" s="15">
        <v>3.9588809523809525</v>
      </c>
      <c r="K198" s="15">
        <v>15.760461904761904</v>
      </c>
      <c r="L198" s="15">
        <v>2.9425809523809519</v>
      </c>
      <c r="M198" s="15">
        <v>4.1754523809523816</v>
      </c>
      <c r="N198" s="15">
        <v>77.17898571428573</v>
      </c>
      <c r="O198" s="15">
        <v>279.2128571428571</v>
      </c>
      <c r="P198" s="15">
        <v>6.5473952380952376</v>
      </c>
      <c r="Q198" s="15">
        <v>24.335523809523806</v>
      </c>
      <c r="R198" s="15">
        <v>13504.523809523809</v>
      </c>
      <c r="S198" s="15">
        <v>68.215838095238098</v>
      </c>
      <c r="T198" s="15">
        <v>97.040761904761894</v>
      </c>
      <c r="U198" s="15">
        <v>1982.5690476190482</v>
      </c>
      <c r="V198" s="15">
        <v>1438.5566666666666</v>
      </c>
      <c r="W198" s="15">
        <v>374.31714285714287</v>
      </c>
    </row>
    <row r="199" spans="1:23">
      <c r="A199" s="13">
        <v>42430</v>
      </c>
      <c r="B199" s="14">
        <f t="shared" si="6"/>
        <v>2016</v>
      </c>
      <c r="C199" s="14">
        <f t="shared" si="7"/>
        <v>3</v>
      </c>
      <c r="D199" s="15">
        <v>3115.8508695652163</v>
      </c>
      <c r="E199" s="15">
        <v>14.89926086956522</v>
      </c>
      <c r="F199" s="15">
        <v>3.6914913043478266</v>
      </c>
      <c r="G199" s="15">
        <v>679.66869565217394</v>
      </c>
      <c r="H199" s="15">
        <v>3.3981826086956524</v>
      </c>
      <c r="I199" s="15">
        <v>17.60728695652174</v>
      </c>
      <c r="J199" s="15">
        <v>3.8485130434782602</v>
      </c>
      <c r="K199" s="15">
        <v>15.349852173913044</v>
      </c>
      <c r="L199" s="15">
        <v>2.8774173913043479</v>
      </c>
      <c r="M199" s="15">
        <v>4.0644347826086946</v>
      </c>
      <c r="N199" s="15">
        <v>69.929939130434789</v>
      </c>
      <c r="O199" s="15">
        <v>279.09695652173917</v>
      </c>
      <c r="P199" s="15">
        <v>6.5027000000000008</v>
      </c>
      <c r="Q199" s="15">
        <v>24.26447826086957</v>
      </c>
      <c r="R199" s="15">
        <v>13193.304347826086</v>
      </c>
      <c r="S199" s="15">
        <v>66.907443478260845</v>
      </c>
      <c r="T199" s="15">
        <v>96.259913043478264</v>
      </c>
      <c r="U199" s="15">
        <v>2109.7113043478262</v>
      </c>
      <c r="V199" s="15">
        <v>1479.1691304347826</v>
      </c>
      <c r="W199" s="15">
        <v>404.62173913043483</v>
      </c>
    </row>
    <row r="200" spans="1:23">
      <c r="A200" s="13">
        <v>42461</v>
      </c>
      <c r="B200" s="14">
        <f t="shared" si="6"/>
        <v>2016</v>
      </c>
      <c r="C200" s="14">
        <f t="shared" si="7"/>
        <v>4</v>
      </c>
      <c r="D200" s="15">
        <v>2988.3661904761902</v>
      </c>
      <c r="E200" s="15">
        <v>14.37738095238095</v>
      </c>
      <c r="F200" s="15">
        <v>3.5512523809523806</v>
      </c>
      <c r="G200" s="15">
        <v>668.95999999999992</v>
      </c>
      <c r="H200" s="15">
        <v>3.2960238095238092</v>
      </c>
      <c r="I200" s="15">
        <v>17.472971428571427</v>
      </c>
      <c r="J200" s="15">
        <v>3.8019428571428571</v>
      </c>
      <c r="K200" s="15">
        <v>14.582476190476189</v>
      </c>
      <c r="L200" s="15">
        <v>2.8319714285714288</v>
      </c>
      <c r="M200" s="15">
        <v>3.8971428571428572</v>
      </c>
      <c r="N200" s="15">
        <v>66.44140952380954</v>
      </c>
      <c r="O200" s="15">
        <v>274.28904761904761</v>
      </c>
      <c r="P200" s="15">
        <v>6.4754333333333323</v>
      </c>
      <c r="Q200" s="15">
        <v>23.821714285714286</v>
      </c>
      <c r="R200" s="15">
        <v>13168.095238095239</v>
      </c>
      <c r="S200" s="15">
        <v>66.428095238095239</v>
      </c>
      <c r="T200" s="15">
        <v>94.40361904761906</v>
      </c>
      <c r="U200" s="15">
        <v>2176.4271428571428</v>
      </c>
      <c r="V200" s="15">
        <v>1512.9890476190474</v>
      </c>
      <c r="W200" s="15">
        <v>416.22571428571428</v>
      </c>
    </row>
    <row r="201" spans="1:23">
      <c r="A201" s="13">
        <v>42491</v>
      </c>
      <c r="B201" s="14">
        <f t="shared" si="6"/>
        <v>2016</v>
      </c>
      <c r="C201" s="14">
        <f t="shared" si="7"/>
        <v>5</v>
      </c>
      <c r="D201" s="15">
        <v>3000.9809090909093</v>
      </c>
      <c r="E201" s="15">
        <v>14.104954545454547</v>
      </c>
      <c r="F201" s="15">
        <v>3.5378454545454545</v>
      </c>
      <c r="G201" s="15">
        <v>683.78772727272724</v>
      </c>
      <c r="H201" s="15">
        <v>3.3308090909090917</v>
      </c>
      <c r="I201" s="15">
        <v>18.168081818181818</v>
      </c>
      <c r="J201" s="15">
        <v>3.8987045454545464</v>
      </c>
      <c r="K201" s="15">
        <v>15.34565909090909</v>
      </c>
      <c r="L201" s="15">
        <v>2.9445999999999994</v>
      </c>
      <c r="M201" s="15">
        <v>4.0410454545454551</v>
      </c>
      <c r="N201" s="15">
        <v>65.874718181818153</v>
      </c>
      <c r="O201" s="15">
        <v>278.12727272727267</v>
      </c>
      <c r="P201" s="15">
        <v>6.5283863636363639</v>
      </c>
      <c r="Q201" s="15">
        <v>23.909181818181818</v>
      </c>
      <c r="R201" s="15">
        <v>13413.272727272728</v>
      </c>
      <c r="S201" s="15">
        <v>66.923954545454549</v>
      </c>
      <c r="T201" s="15">
        <v>94.567909090909083</v>
      </c>
      <c r="U201" s="15">
        <v>2164.6822727272729</v>
      </c>
      <c r="V201" s="15">
        <v>1495.6745454545455</v>
      </c>
      <c r="W201" s="15">
        <v>403.1195454545454</v>
      </c>
    </row>
    <row r="202" spans="1:23">
      <c r="A202" s="13">
        <v>42522</v>
      </c>
      <c r="B202" s="14">
        <f t="shared" si="6"/>
        <v>2016</v>
      </c>
      <c r="C202" s="14">
        <f t="shared" si="7"/>
        <v>6</v>
      </c>
      <c r="D202" s="15">
        <v>2983.0317391304352</v>
      </c>
      <c r="E202" s="15">
        <v>14.130260869565214</v>
      </c>
      <c r="F202" s="15">
        <v>3.4210521739130431</v>
      </c>
      <c r="G202" s="15">
        <v>678.83478260869572</v>
      </c>
      <c r="H202" s="15">
        <v>3.3090347826086948</v>
      </c>
      <c r="I202" s="15">
        <v>18.626873913043482</v>
      </c>
      <c r="J202" s="15">
        <v>3.9058130434782607</v>
      </c>
      <c r="K202" s="15">
        <v>15.02937391304348</v>
      </c>
      <c r="L202" s="15">
        <v>2.9088521739130426</v>
      </c>
      <c r="M202" s="15">
        <v>4.0800652173913035</v>
      </c>
      <c r="N202" s="15">
        <v>64.940139130434787</v>
      </c>
      <c r="O202" s="15">
        <v>278.69565217391306</v>
      </c>
      <c r="P202" s="15">
        <v>6.5881173913043494</v>
      </c>
      <c r="Q202" s="15">
        <v>24.039086956521736</v>
      </c>
      <c r="R202" s="15">
        <v>13345.304347826086</v>
      </c>
      <c r="S202" s="15">
        <v>67.235273913043471</v>
      </c>
      <c r="T202" s="15">
        <v>94.635565217391317</v>
      </c>
      <c r="U202" s="15">
        <v>2199.704782608696</v>
      </c>
      <c r="V202" s="15">
        <v>1501.9752173913043</v>
      </c>
      <c r="W202" s="15">
        <v>409.56739130434778</v>
      </c>
    </row>
    <row r="203" spans="1:23">
      <c r="A203" s="13">
        <v>42552</v>
      </c>
      <c r="B203" s="14">
        <f t="shared" si="6"/>
        <v>2016</v>
      </c>
      <c r="C203" s="14">
        <f t="shared" si="7"/>
        <v>7</v>
      </c>
      <c r="D203" s="15">
        <v>2968.867619047619</v>
      </c>
      <c r="E203" s="15">
        <v>14.872238095238098</v>
      </c>
      <c r="F203" s="15">
        <v>3.27834761904762</v>
      </c>
      <c r="G203" s="15">
        <v>657.14904761904768</v>
      </c>
      <c r="H203" s="15">
        <v>3.3029285714285712</v>
      </c>
      <c r="I203" s="15">
        <v>18.589366666666667</v>
      </c>
      <c r="J203" s="15">
        <v>3.9713476190476191</v>
      </c>
      <c r="K203" s="15">
        <v>14.388409523809523</v>
      </c>
      <c r="L203" s="15">
        <v>2.972119047619048</v>
      </c>
      <c r="M203" s="15">
        <v>4.0140476190476182</v>
      </c>
      <c r="N203" s="15">
        <v>64.358928571428564</v>
      </c>
      <c r="O203" s="15">
        <v>283.70285714285706</v>
      </c>
      <c r="P203" s="15">
        <v>6.6764095238095251</v>
      </c>
      <c r="Q203" s="15">
        <v>24.423999999999996</v>
      </c>
      <c r="R203" s="15">
        <v>13105.095238095239</v>
      </c>
      <c r="S203" s="15">
        <v>67.147223809523808</v>
      </c>
      <c r="T203" s="15">
        <v>96.528095238095247</v>
      </c>
      <c r="U203" s="15">
        <v>2277.6047619047622</v>
      </c>
      <c r="V203" s="15">
        <v>1520.3019047619048</v>
      </c>
      <c r="W203" s="15">
        <v>427.3419047619048</v>
      </c>
    </row>
    <row r="204" spans="1:23">
      <c r="A204" s="13">
        <v>42583</v>
      </c>
      <c r="B204" s="14">
        <f t="shared" si="6"/>
        <v>2016</v>
      </c>
      <c r="C204" s="14">
        <f t="shared" si="7"/>
        <v>8</v>
      </c>
      <c r="D204" s="15">
        <v>2955.5826086956527</v>
      </c>
      <c r="E204" s="15">
        <v>14.817847826086959</v>
      </c>
      <c r="F204" s="15">
        <v>3.2079782608695653</v>
      </c>
      <c r="G204" s="15">
        <v>659.78913043478281</v>
      </c>
      <c r="H204" s="15">
        <v>3.3322478260869559</v>
      </c>
      <c r="I204" s="15">
        <v>18.490704347826089</v>
      </c>
      <c r="J204" s="15">
        <v>3.8383782608695656</v>
      </c>
      <c r="K204" s="15">
        <v>13.791108695652175</v>
      </c>
      <c r="L204" s="15">
        <v>2.9589956521739125</v>
      </c>
      <c r="M204" s="15">
        <v>4.0218695652173926</v>
      </c>
      <c r="N204" s="15">
        <v>64.927182608695645</v>
      </c>
      <c r="O204" s="15">
        <v>276.51608695652175</v>
      </c>
      <c r="P204" s="15">
        <v>6.6465739130434791</v>
      </c>
      <c r="Q204" s="15">
        <v>24.108130434782606</v>
      </c>
      <c r="R204" s="15">
        <v>13158.304347826086</v>
      </c>
      <c r="S204" s="15">
        <v>66.916917391304352</v>
      </c>
      <c r="T204" s="15">
        <v>95.38039130434781</v>
      </c>
      <c r="U204" s="15">
        <v>2324.4443478260869</v>
      </c>
      <c r="V204" s="15">
        <v>1545.5369565217393</v>
      </c>
      <c r="W204" s="15">
        <v>445.59304347826094</v>
      </c>
    </row>
    <row r="205" spans="1:23">
      <c r="A205" s="13">
        <v>42614</v>
      </c>
      <c r="B205" s="14">
        <f t="shared" si="6"/>
        <v>2016</v>
      </c>
      <c r="C205" s="14">
        <f t="shared" si="7"/>
        <v>9</v>
      </c>
      <c r="D205" s="15">
        <v>2913.5877272727271</v>
      </c>
      <c r="E205" s="15">
        <v>15.097545454545457</v>
      </c>
      <c r="F205" s="15">
        <v>3.2515727272727264</v>
      </c>
      <c r="G205" s="15">
        <v>667.05363636363643</v>
      </c>
      <c r="H205" s="15">
        <v>3.3770636363636357</v>
      </c>
      <c r="I205" s="15">
        <v>19.19559090909091</v>
      </c>
      <c r="J205" s="15">
        <v>3.8504590909090912</v>
      </c>
      <c r="K205" s="15">
        <v>14.018559090909092</v>
      </c>
      <c r="L205" s="15">
        <v>2.9654954545454539</v>
      </c>
      <c r="M205" s="15">
        <v>4.1041818181818188</v>
      </c>
      <c r="N205" s="15">
        <v>64.336122727272723</v>
      </c>
      <c r="O205" s="15">
        <v>275.0236363636364</v>
      </c>
      <c r="P205" s="15">
        <v>6.6703999999999999</v>
      </c>
      <c r="Q205" s="15">
        <v>24.086136363636363</v>
      </c>
      <c r="R205" s="15">
        <v>13106.727272727272</v>
      </c>
      <c r="S205" s="15">
        <v>66.701468181818186</v>
      </c>
      <c r="T205" s="15">
        <v>95.479090909090928</v>
      </c>
      <c r="U205" s="15">
        <v>2294.5690909090908</v>
      </c>
      <c r="V205" s="15">
        <v>1543.1768181818181</v>
      </c>
      <c r="W205" s="15">
        <v>449.16818181818178</v>
      </c>
    </row>
    <row r="206" spans="1:23">
      <c r="A206" s="13">
        <v>42644</v>
      </c>
      <c r="B206" s="14">
        <f t="shared" si="6"/>
        <v>2016</v>
      </c>
      <c r="C206" s="14">
        <f t="shared" si="7"/>
        <v>10</v>
      </c>
      <c r="D206" s="15">
        <v>2934.3047619047616</v>
      </c>
      <c r="E206" s="15">
        <v>15.163452380952382</v>
      </c>
      <c r="F206" s="15">
        <v>3.1856761904761903</v>
      </c>
      <c r="G206" s="15">
        <v>662.77857142857158</v>
      </c>
      <c r="H206" s="15">
        <v>3.381699999999999</v>
      </c>
      <c r="I206" s="15">
        <v>18.882190476190473</v>
      </c>
      <c r="J206" s="15">
        <v>3.906709523809524</v>
      </c>
      <c r="K206" s="15">
        <v>13.915333333333333</v>
      </c>
      <c r="L206" s="15">
        <v>3.073695238095238</v>
      </c>
      <c r="M206" s="15">
        <v>4.1732857142857149</v>
      </c>
      <c r="N206" s="15">
        <v>62.553366666666662</v>
      </c>
      <c r="O206" s="15">
        <v>278.24619047619046</v>
      </c>
      <c r="P206" s="15">
        <v>6.7290952380952396</v>
      </c>
      <c r="Q206" s="15">
        <v>24.498333333333328</v>
      </c>
      <c r="R206" s="15">
        <v>13016</v>
      </c>
      <c r="S206" s="15">
        <v>66.726142857142861</v>
      </c>
      <c r="T206" s="15">
        <v>97.714476190476191</v>
      </c>
      <c r="U206" s="15">
        <v>2349.982857142857</v>
      </c>
      <c r="V206" s="15">
        <v>1544.757142857143</v>
      </c>
      <c r="W206" s="15">
        <v>450.08380952380952</v>
      </c>
    </row>
    <row r="207" spans="1:23">
      <c r="A207" s="13">
        <v>42675</v>
      </c>
      <c r="B207" s="14">
        <f t="shared" si="6"/>
        <v>2016</v>
      </c>
      <c r="C207" s="14">
        <f t="shared" si="7"/>
        <v>11</v>
      </c>
      <c r="D207" s="15">
        <v>3106.5040909090908</v>
      </c>
      <c r="E207" s="15">
        <v>15.334159090909088</v>
      </c>
      <c r="F207" s="15">
        <v>3.3393636363636361</v>
      </c>
      <c r="G207" s="15">
        <v>666.22909090909081</v>
      </c>
      <c r="H207" s="15">
        <v>3.3976545454545457</v>
      </c>
      <c r="I207" s="15">
        <v>20.081150000000001</v>
      </c>
      <c r="J207" s="15">
        <v>4.0729545454545448</v>
      </c>
      <c r="K207" s="15">
        <v>13.94075909090909</v>
      </c>
      <c r="L207" s="15">
        <v>3.2928636363636357</v>
      </c>
      <c r="M207" s="15">
        <v>4.3319090909090914</v>
      </c>
      <c r="N207" s="15">
        <v>64.409836363636359</v>
      </c>
      <c r="O207" s="15">
        <v>286.28090909090912</v>
      </c>
      <c r="P207" s="15">
        <v>6.8422590909090903</v>
      </c>
      <c r="Q207" s="15">
        <v>25.054500000000004</v>
      </c>
      <c r="R207" s="15">
        <v>13311.454545454546</v>
      </c>
      <c r="S207" s="15">
        <v>67.675463636363631</v>
      </c>
      <c r="T207" s="15">
        <v>99.768181818181816</v>
      </c>
      <c r="U207" s="15">
        <v>2255.9827272727275</v>
      </c>
      <c r="V207" s="15">
        <v>1514.4695454545456</v>
      </c>
      <c r="W207" s="15">
        <v>431.90636363636366</v>
      </c>
    </row>
    <row r="208" spans="1:23">
      <c r="A208" s="13">
        <v>42705</v>
      </c>
      <c r="B208" s="14">
        <f t="shared" si="6"/>
        <v>2016</v>
      </c>
      <c r="C208" s="14">
        <f t="shared" si="7"/>
        <v>12</v>
      </c>
      <c r="D208" s="15">
        <v>3006.3104545454539</v>
      </c>
      <c r="E208" s="15">
        <v>15.837159090909086</v>
      </c>
      <c r="F208" s="15">
        <v>3.3475954545454556</v>
      </c>
      <c r="G208" s="15">
        <v>665.99409090909091</v>
      </c>
      <c r="H208" s="15">
        <v>3.3932227272727271</v>
      </c>
      <c r="I208" s="15">
        <v>20.51404545454545</v>
      </c>
      <c r="J208" s="15">
        <v>4.2044363636363649</v>
      </c>
      <c r="K208" s="15">
        <v>13.843522727272727</v>
      </c>
      <c r="L208" s="15">
        <v>3.500763636363637</v>
      </c>
      <c r="M208" s="15">
        <v>4.4579772727272724</v>
      </c>
      <c r="N208" s="15">
        <v>61.89919545454547</v>
      </c>
      <c r="O208" s="15">
        <v>295.83772727272719</v>
      </c>
      <c r="P208" s="15">
        <v>6.920990909090909</v>
      </c>
      <c r="Q208" s="15">
        <v>25.636000000000003</v>
      </c>
      <c r="R208" s="15">
        <v>13405.681818181818</v>
      </c>
      <c r="S208" s="15">
        <v>67.791995454545457</v>
      </c>
      <c r="T208" s="15">
        <v>102.04136363636363</v>
      </c>
      <c r="U208" s="15">
        <v>2261.835</v>
      </c>
      <c r="V208" s="15">
        <v>1506.5604545454546</v>
      </c>
      <c r="W208" s="15">
        <v>428.92727272727274</v>
      </c>
    </row>
    <row r="209" spans="1:23">
      <c r="A209" s="13">
        <v>42736</v>
      </c>
      <c r="B209" s="14">
        <f t="shared" si="6"/>
        <v>2017</v>
      </c>
      <c r="C209" s="14">
        <f t="shared" si="7"/>
        <v>1</v>
      </c>
      <c r="D209" s="15">
        <v>2938.9763636363637</v>
      </c>
      <c r="E209" s="15">
        <v>15.896500000000001</v>
      </c>
      <c r="F209" s="15">
        <v>3.1967772727272727</v>
      </c>
      <c r="G209" s="15">
        <v>659.88227272727283</v>
      </c>
      <c r="H209" s="15">
        <v>3.3360727272727271</v>
      </c>
      <c r="I209" s="15">
        <v>21.389313636363635</v>
      </c>
      <c r="J209" s="15">
        <v>4.1058636363636367</v>
      </c>
      <c r="K209" s="15">
        <v>13.5604</v>
      </c>
      <c r="L209" s="15">
        <v>3.7440318181818184</v>
      </c>
      <c r="M209" s="15">
        <v>4.456204545454546</v>
      </c>
      <c r="N209" s="15">
        <v>59.844699999999996</v>
      </c>
      <c r="O209" s="15">
        <v>290.34590909090906</v>
      </c>
      <c r="P209" s="15">
        <v>6.8925954545454564</v>
      </c>
      <c r="Q209" s="15">
        <v>25.407545454545449</v>
      </c>
      <c r="R209" s="15">
        <v>13362.045454545454</v>
      </c>
      <c r="S209" s="15">
        <v>68.047413636363629</v>
      </c>
      <c r="T209" s="15">
        <v>101.20236363636364</v>
      </c>
      <c r="U209" s="15">
        <v>2322.9781818181818</v>
      </c>
      <c r="V209" s="15">
        <v>1523.328181818182</v>
      </c>
      <c r="W209" s="15">
        <v>443.74727272727267</v>
      </c>
    </row>
    <row r="210" spans="1:23">
      <c r="A210" s="13">
        <v>42767</v>
      </c>
      <c r="B210" s="14">
        <f t="shared" si="6"/>
        <v>2017</v>
      </c>
      <c r="C210" s="14">
        <f t="shared" si="7"/>
        <v>2</v>
      </c>
      <c r="D210" s="15">
        <v>2876.0610000000001</v>
      </c>
      <c r="E210" s="15">
        <v>15.566900000000004</v>
      </c>
      <c r="F210" s="15">
        <v>3.1020100000000004</v>
      </c>
      <c r="G210" s="15">
        <v>643.02049999999997</v>
      </c>
      <c r="H210" s="15">
        <v>3.25685</v>
      </c>
      <c r="I210" s="15">
        <v>20.270644999999998</v>
      </c>
      <c r="J210" s="15">
        <v>4.0480050000000016</v>
      </c>
      <c r="K210" s="15">
        <v>13.173505000000002</v>
      </c>
      <c r="L210" s="15">
        <v>3.6620550000000001</v>
      </c>
      <c r="M210" s="15">
        <v>4.440925</v>
      </c>
      <c r="N210" s="15">
        <v>58.358585000000005</v>
      </c>
      <c r="O210" s="15">
        <v>289.7</v>
      </c>
      <c r="P210" s="15">
        <v>6.8697550000000005</v>
      </c>
      <c r="Q210" s="15">
        <v>25.382349999999995</v>
      </c>
      <c r="R210" s="15">
        <v>13335.05</v>
      </c>
      <c r="S210" s="15">
        <v>66.950980000000015</v>
      </c>
      <c r="T210" s="15">
        <v>100.6953</v>
      </c>
      <c r="U210" s="15">
        <v>2419.8455000000004</v>
      </c>
      <c r="V210" s="15">
        <v>1556.2524999999998</v>
      </c>
      <c r="W210" s="15">
        <v>462.72199999999992</v>
      </c>
    </row>
    <row r="211" spans="1:23">
      <c r="A211" s="13">
        <v>42795</v>
      </c>
      <c r="B211" s="14">
        <f t="shared" si="6"/>
        <v>2017</v>
      </c>
      <c r="C211" s="14">
        <f t="shared" si="7"/>
        <v>3</v>
      </c>
      <c r="D211" s="15">
        <v>2936.2934782608695</v>
      </c>
      <c r="E211" s="15">
        <v>15.510695652173911</v>
      </c>
      <c r="F211" s="15">
        <v>3.1256956521739139</v>
      </c>
      <c r="G211" s="15">
        <v>661.38086956521727</v>
      </c>
      <c r="H211" s="15">
        <v>3.2590913043478262</v>
      </c>
      <c r="I211" s="15">
        <v>19.267969565217392</v>
      </c>
      <c r="J211" s="15">
        <v>4.0068043478260877</v>
      </c>
      <c r="K211" s="15">
        <v>12.933791304347825</v>
      </c>
      <c r="L211" s="15">
        <v>3.671360869565218</v>
      </c>
      <c r="M211" s="15">
        <v>4.4353260869565219</v>
      </c>
      <c r="N211" s="15">
        <v>57.816873913043466</v>
      </c>
      <c r="O211" s="15">
        <v>289.6295652173913</v>
      </c>
      <c r="P211" s="15">
        <v>6.8935000000000004</v>
      </c>
      <c r="Q211" s="15">
        <v>25.280173913043477</v>
      </c>
      <c r="R211" s="15">
        <v>13341.130434782608</v>
      </c>
      <c r="S211" s="15">
        <v>65.797391304347826</v>
      </c>
      <c r="T211" s="15">
        <v>100.75969565217389</v>
      </c>
      <c r="U211" s="15">
        <v>2450.1695652173908</v>
      </c>
      <c r="V211" s="15">
        <v>1570.2891304347827</v>
      </c>
      <c r="W211" s="15">
        <v>473.02478260869555</v>
      </c>
    </row>
    <row r="212" spans="1:23">
      <c r="A212" s="13">
        <v>42826</v>
      </c>
      <c r="B212" s="14">
        <f t="shared" si="6"/>
        <v>2017</v>
      </c>
      <c r="C212" s="14">
        <f t="shared" si="7"/>
        <v>4</v>
      </c>
      <c r="D212" s="15">
        <v>2874.2365</v>
      </c>
      <c r="E212" s="15">
        <v>15.320849999999998</v>
      </c>
      <c r="F212" s="15">
        <v>3.1374300000000002</v>
      </c>
      <c r="G212" s="15">
        <v>654.97800000000007</v>
      </c>
      <c r="H212" s="15">
        <v>3.2447249999999999</v>
      </c>
      <c r="I212" s="15">
        <v>18.742995000000001</v>
      </c>
      <c r="J212" s="15">
        <v>3.9551400000000001</v>
      </c>
      <c r="K212" s="15">
        <v>13.436420000000002</v>
      </c>
      <c r="L212" s="15">
        <v>3.6535649999999995</v>
      </c>
      <c r="M212" s="15">
        <v>4.4029749999999996</v>
      </c>
      <c r="N212" s="15">
        <v>56.474660000000007</v>
      </c>
      <c r="O212" s="15">
        <v>290.84649999999999</v>
      </c>
      <c r="P212" s="15">
        <v>6.887554999999999</v>
      </c>
      <c r="Q212" s="15">
        <v>25.007999999999999</v>
      </c>
      <c r="R212" s="15">
        <v>13299.45</v>
      </c>
      <c r="S212" s="15">
        <v>64.534649999999985</v>
      </c>
      <c r="T212" s="15">
        <v>100.07250000000002</v>
      </c>
      <c r="U212" s="15">
        <v>2485.2235000000001</v>
      </c>
      <c r="V212" s="15">
        <v>1580.4615000000001</v>
      </c>
      <c r="W212" s="15">
        <v>480.79299999999995</v>
      </c>
    </row>
    <row r="213" spans="1:23">
      <c r="A213" s="13">
        <v>42856</v>
      </c>
      <c r="B213" s="14">
        <f t="shared" si="6"/>
        <v>2017</v>
      </c>
      <c r="C213" s="14">
        <f t="shared" si="7"/>
        <v>5</v>
      </c>
      <c r="D213" s="15">
        <v>2921.3917391304353</v>
      </c>
      <c r="E213" s="15">
        <v>15.701543478260868</v>
      </c>
      <c r="F213" s="15">
        <v>3.2051260869565219</v>
      </c>
      <c r="G213" s="15">
        <v>671.51434782608692</v>
      </c>
      <c r="H213" s="15">
        <v>3.2694782608695654</v>
      </c>
      <c r="I213" s="15">
        <v>18.763917391304346</v>
      </c>
      <c r="J213" s="15">
        <v>3.7989608695652173</v>
      </c>
      <c r="K213" s="15">
        <v>13.25438260869565</v>
      </c>
      <c r="L213" s="15">
        <v>3.5639739130434789</v>
      </c>
      <c r="M213" s="15">
        <v>4.3143695652173912</v>
      </c>
      <c r="N213" s="15">
        <v>57.07632608695652</v>
      </c>
      <c r="O213" s="15">
        <v>279.96695652173912</v>
      </c>
      <c r="P213" s="15">
        <v>6.8828782608695649</v>
      </c>
      <c r="Q213" s="15">
        <v>24.019391304347828</v>
      </c>
      <c r="R213" s="15">
        <v>13319.91304347826</v>
      </c>
      <c r="S213" s="15">
        <v>64.421869565217392</v>
      </c>
      <c r="T213" s="15">
        <v>98.238608695652189</v>
      </c>
      <c r="U213" s="15">
        <v>2465.2113043478266</v>
      </c>
      <c r="V213" s="15">
        <v>1589.2004347826091</v>
      </c>
      <c r="W213" s="15">
        <v>493.30434782608683</v>
      </c>
    </row>
    <row r="214" spans="1:23">
      <c r="A214" s="13">
        <v>42887</v>
      </c>
      <c r="B214" s="14">
        <f t="shared" si="6"/>
        <v>2017</v>
      </c>
      <c r="C214" s="14">
        <f t="shared" si="7"/>
        <v>6</v>
      </c>
      <c r="D214" s="15">
        <v>2967.2563636363634</v>
      </c>
      <c r="E214" s="15">
        <v>16.105499999999999</v>
      </c>
      <c r="F214" s="15">
        <v>3.2952363636363629</v>
      </c>
      <c r="G214" s="15">
        <v>664.58181818181811</v>
      </c>
      <c r="H214" s="15">
        <v>3.2622863636363637</v>
      </c>
      <c r="I214" s="15">
        <v>18.129022727272726</v>
      </c>
      <c r="J214" s="15">
        <v>3.748313636363636</v>
      </c>
      <c r="K214" s="15">
        <v>12.891272727272728</v>
      </c>
      <c r="L214" s="15">
        <v>3.5182500000000005</v>
      </c>
      <c r="M214" s="15">
        <v>4.2758636363636375</v>
      </c>
      <c r="N214" s="15">
        <v>58.072977272727265</v>
      </c>
      <c r="O214" s="15">
        <v>274.18363636363637</v>
      </c>
      <c r="P214" s="15">
        <v>6.8068318181818173</v>
      </c>
      <c r="Q214" s="15">
        <v>23.350318181818182</v>
      </c>
      <c r="R214" s="15">
        <v>13304.863636363636</v>
      </c>
      <c r="S214" s="15">
        <v>64.444113636363639</v>
      </c>
      <c r="T214" s="15">
        <v>96.943045454545441</v>
      </c>
      <c r="U214" s="15">
        <v>2469.9909090909096</v>
      </c>
      <c r="V214" s="15">
        <v>1600.205909090909</v>
      </c>
      <c r="W214" s="15">
        <v>504.16499999999996</v>
      </c>
    </row>
    <row r="215" spans="1:23">
      <c r="A215" s="13">
        <v>42917</v>
      </c>
      <c r="B215" s="14">
        <f t="shared" si="6"/>
        <v>2017</v>
      </c>
      <c r="C215" s="14">
        <f t="shared" si="7"/>
        <v>7</v>
      </c>
      <c r="D215" s="15">
        <v>3034.3971428571426</v>
      </c>
      <c r="E215" s="15">
        <v>17.170571428571428</v>
      </c>
      <c r="F215" s="15">
        <v>3.1998428571428574</v>
      </c>
      <c r="G215" s="15">
        <v>657.28666666666663</v>
      </c>
      <c r="H215" s="15">
        <v>3.2453761904761897</v>
      </c>
      <c r="I215" s="15">
        <v>17.810319047619046</v>
      </c>
      <c r="J215" s="15">
        <v>3.6721285714285719</v>
      </c>
      <c r="K215" s="15">
        <v>13.135476190476188</v>
      </c>
      <c r="L215" s="15">
        <v>3.5579285714285711</v>
      </c>
      <c r="M215" s="15">
        <v>4.2879285714285711</v>
      </c>
      <c r="N215" s="15">
        <v>59.634928571428567</v>
      </c>
      <c r="O215" s="15">
        <v>265.67761904761903</v>
      </c>
      <c r="P215" s="15">
        <v>6.7708095238095227</v>
      </c>
      <c r="Q215" s="15">
        <v>22.609142857142857</v>
      </c>
      <c r="R215" s="15">
        <v>13345.047619047618</v>
      </c>
      <c r="S215" s="15">
        <v>64.432352380952395</v>
      </c>
      <c r="T215" s="15">
        <v>94.915857142857149</v>
      </c>
      <c r="U215" s="15">
        <v>2536.0614285714287</v>
      </c>
      <c r="V215" s="15">
        <v>1606.5400000000002</v>
      </c>
      <c r="W215" s="15">
        <v>516.64142857142849</v>
      </c>
    </row>
    <row r="216" spans="1:23">
      <c r="A216" s="13">
        <v>42948</v>
      </c>
      <c r="B216" s="14">
        <f t="shared" si="6"/>
        <v>2017</v>
      </c>
      <c r="C216" s="14">
        <f t="shared" si="7"/>
        <v>8</v>
      </c>
      <c r="D216" s="15">
        <v>2969.2773913043479</v>
      </c>
      <c r="E216" s="15">
        <v>17.399391304347823</v>
      </c>
      <c r="F216" s="15">
        <v>3.1520739130434792</v>
      </c>
      <c r="G216" s="15">
        <v>642.69478260869573</v>
      </c>
      <c r="H216" s="15">
        <v>3.2374956521739131</v>
      </c>
      <c r="I216" s="15">
        <v>17.795947826086955</v>
      </c>
      <c r="J216" s="15">
        <v>3.6089434782608705</v>
      </c>
      <c r="K216" s="15">
        <v>13.223813043478261</v>
      </c>
      <c r="L216" s="15">
        <v>3.5036304347826088</v>
      </c>
      <c r="M216" s="15">
        <v>4.281956521739132</v>
      </c>
      <c r="N216" s="15">
        <v>59.425891304347822</v>
      </c>
      <c r="O216" s="15">
        <v>257.30739130434785</v>
      </c>
      <c r="P216" s="15">
        <v>6.6673086956521743</v>
      </c>
      <c r="Q216" s="15">
        <v>22.085173913043473</v>
      </c>
      <c r="R216" s="15">
        <v>13341.739130434782</v>
      </c>
      <c r="S216" s="15">
        <v>63.970360869565226</v>
      </c>
      <c r="T216" s="15">
        <v>93.175217391304358</v>
      </c>
      <c r="U216" s="15">
        <v>2585.6295652173912</v>
      </c>
      <c r="V216" s="15">
        <v>1625.0478260869565</v>
      </c>
      <c r="W216" s="15">
        <v>527.47695652173923</v>
      </c>
    </row>
    <row r="217" spans="1:23">
      <c r="A217" s="13">
        <v>42979</v>
      </c>
      <c r="B217" s="14">
        <f t="shared" si="6"/>
        <v>2017</v>
      </c>
      <c r="C217" s="14">
        <f t="shared" si="7"/>
        <v>9</v>
      </c>
      <c r="D217" s="15">
        <v>2914.7018181818185</v>
      </c>
      <c r="E217" s="15">
        <v>17.227772727272722</v>
      </c>
      <c r="F217" s="15">
        <v>3.1344363636363637</v>
      </c>
      <c r="G217" s="15">
        <v>626.18272727272733</v>
      </c>
      <c r="H217" s="15">
        <v>3.2444500000000005</v>
      </c>
      <c r="I217" s="15">
        <v>17.857004545454551</v>
      </c>
      <c r="J217" s="15">
        <v>3.5908045454545459</v>
      </c>
      <c r="K217" s="15">
        <v>13.180886363636365</v>
      </c>
      <c r="L217" s="15">
        <v>3.4779818181818185</v>
      </c>
      <c r="M217" s="15">
        <v>4.212113636363636</v>
      </c>
      <c r="N217" s="15">
        <v>57.656236363636367</v>
      </c>
      <c r="O217" s="15">
        <v>259.13181818181818</v>
      </c>
      <c r="P217" s="15">
        <v>6.5709090909090913</v>
      </c>
      <c r="Q217" s="15">
        <v>21.892727272727271</v>
      </c>
      <c r="R217" s="15">
        <v>13312.59090909091</v>
      </c>
      <c r="S217" s="15">
        <v>64.49384090909092</v>
      </c>
      <c r="T217" s="15">
        <v>92.373681818181822</v>
      </c>
      <c r="U217" s="15">
        <v>2615.8531818181818</v>
      </c>
      <c r="V217" s="15">
        <v>1641.0050000000003</v>
      </c>
      <c r="W217" s="15">
        <v>535.00272727272716</v>
      </c>
    </row>
    <row r="218" spans="1:23">
      <c r="A218" s="13">
        <v>43009</v>
      </c>
      <c r="B218" s="14">
        <f t="shared" si="6"/>
        <v>2017</v>
      </c>
      <c r="C218" s="14">
        <f t="shared" si="7"/>
        <v>10</v>
      </c>
      <c r="D218" s="15">
        <v>2958.4645454545457</v>
      </c>
      <c r="E218" s="15">
        <v>17.438318181818179</v>
      </c>
      <c r="F218" s="15">
        <v>3.1933272727272732</v>
      </c>
      <c r="G218" s="15">
        <v>629.75772727272749</v>
      </c>
      <c r="H218" s="15">
        <v>3.2473590909090904</v>
      </c>
      <c r="I218" s="15">
        <v>18.828486363636362</v>
      </c>
      <c r="J218" s="15">
        <v>3.6268818181818174</v>
      </c>
      <c r="K218" s="15">
        <v>13.69564090909091</v>
      </c>
      <c r="L218" s="15">
        <v>3.679004545454545</v>
      </c>
      <c r="M218" s="15">
        <v>4.2279090909090904</v>
      </c>
      <c r="N218" s="15">
        <v>57.727918181818161</v>
      </c>
      <c r="O218" s="15">
        <v>263.51499999999999</v>
      </c>
      <c r="P218" s="15">
        <v>6.6250500000000008</v>
      </c>
      <c r="Q218" s="15">
        <v>21.910772727272725</v>
      </c>
      <c r="R218" s="15">
        <v>13525.727272727272</v>
      </c>
      <c r="S218" s="15">
        <v>65.049204545454529</v>
      </c>
      <c r="T218" s="15">
        <v>93.708227272727285</v>
      </c>
      <c r="U218" s="15">
        <v>2563.5818181818181</v>
      </c>
      <c r="V218" s="15">
        <v>1627.623636363636</v>
      </c>
      <c r="W218" s="15">
        <v>545.45818181818174</v>
      </c>
    </row>
    <row r="219" spans="1:23">
      <c r="A219" s="13">
        <v>43040</v>
      </c>
      <c r="B219" s="14">
        <f t="shared" si="6"/>
        <v>2017</v>
      </c>
      <c r="C219" s="14">
        <f t="shared" si="7"/>
        <v>11</v>
      </c>
      <c r="D219" s="15">
        <v>3010.0118181818179</v>
      </c>
      <c r="E219" s="15">
        <v>17.465999999999998</v>
      </c>
      <c r="F219" s="15">
        <v>3.2610863636363634</v>
      </c>
      <c r="G219" s="15">
        <v>633.89863636363634</v>
      </c>
      <c r="H219" s="15">
        <v>3.2382181818181821</v>
      </c>
      <c r="I219" s="15">
        <v>18.909895454545456</v>
      </c>
      <c r="J219" s="15">
        <v>3.5988409090909088</v>
      </c>
      <c r="K219" s="15">
        <v>14.054099999999998</v>
      </c>
      <c r="L219" s="15">
        <v>3.8895772727272724</v>
      </c>
      <c r="M219" s="15">
        <v>4.1665000000000001</v>
      </c>
      <c r="N219" s="15">
        <v>58.958290909090913</v>
      </c>
      <c r="O219" s="15">
        <v>265.36136363636359</v>
      </c>
      <c r="P219" s="15">
        <v>6.6193045454545461</v>
      </c>
      <c r="Q219" s="15">
        <v>21.742363636363635</v>
      </c>
      <c r="R219" s="15">
        <v>13525.40909090909</v>
      </c>
      <c r="S219" s="15">
        <v>64.843977272727273</v>
      </c>
      <c r="T219" s="15">
        <v>93.962499999999991</v>
      </c>
      <c r="U219" s="15">
        <v>2536.0149999999999</v>
      </c>
      <c r="V219" s="15">
        <v>1634.0295454545449</v>
      </c>
      <c r="W219" s="15">
        <v>560.15499999999986</v>
      </c>
    </row>
    <row r="220" spans="1:23">
      <c r="A220" s="13">
        <v>43070</v>
      </c>
      <c r="B220" s="14">
        <f t="shared" si="6"/>
        <v>2017</v>
      </c>
      <c r="C220" s="14">
        <f t="shared" si="7"/>
        <v>12</v>
      </c>
      <c r="D220" s="15">
        <v>2986.1019047619052</v>
      </c>
      <c r="E220" s="15">
        <v>17.698238095238096</v>
      </c>
      <c r="F220" s="15">
        <v>3.2967095238095241</v>
      </c>
      <c r="G220" s="15">
        <v>634.76190476190482</v>
      </c>
      <c r="H220" s="15">
        <v>3.2432047619047615</v>
      </c>
      <c r="I220" s="15">
        <v>19.216128571428573</v>
      </c>
      <c r="J220" s="15">
        <v>3.5498523809523812</v>
      </c>
      <c r="K220" s="15">
        <v>13.071790476190476</v>
      </c>
      <c r="L220" s="15">
        <v>3.8339523809523803</v>
      </c>
      <c r="M220" s="15">
        <v>4.075738095238095</v>
      </c>
      <c r="N220" s="15">
        <v>58.540876190476183</v>
      </c>
      <c r="O220" s="15">
        <v>264.32809523809522</v>
      </c>
      <c r="P220" s="15">
        <v>6.5906095238095244</v>
      </c>
      <c r="Q220" s="15">
        <v>21.670190476190474</v>
      </c>
      <c r="R220" s="15">
        <v>13557.095238095239</v>
      </c>
      <c r="S220" s="15">
        <v>64.229523809523812</v>
      </c>
      <c r="T220" s="15">
        <v>93.381142857142876</v>
      </c>
      <c r="U220" s="15">
        <v>2523.3647619047615</v>
      </c>
      <c r="V220" s="15">
        <v>1655.9314285714286</v>
      </c>
      <c r="W220" s="15">
        <v>556.40809523809526</v>
      </c>
    </row>
    <row r="221" spans="1:23">
      <c r="A221" s="13">
        <v>43101</v>
      </c>
      <c r="B221" s="14">
        <f t="shared" si="6"/>
        <v>2018</v>
      </c>
      <c r="C221" s="14">
        <f t="shared" si="7"/>
        <v>1</v>
      </c>
      <c r="D221" s="15">
        <v>2864.8908695652171</v>
      </c>
      <c r="E221" s="15">
        <v>19.001173913043477</v>
      </c>
      <c r="F221" s="15">
        <v>3.2122217391304351</v>
      </c>
      <c r="G221" s="15">
        <v>605.43739130434767</v>
      </c>
      <c r="H221" s="15">
        <v>3.2137869565217398</v>
      </c>
      <c r="I221" s="15">
        <v>18.933152173913044</v>
      </c>
      <c r="J221" s="15">
        <v>3.4145608695652183</v>
      </c>
      <c r="K221" s="15">
        <v>12.183382608695652</v>
      </c>
      <c r="L221" s="15">
        <v>3.7706782608695648</v>
      </c>
      <c r="M221" s="15">
        <v>3.9557826086956531</v>
      </c>
      <c r="N221" s="15">
        <v>56.653395652173913</v>
      </c>
      <c r="O221" s="15">
        <v>253.45086956521737</v>
      </c>
      <c r="P221" s="15">
        <v>6.4274130434782597</v>
      </c>
      <c r="Q221" s="15">
        <v>20.859652173913037</v>
      </c>
      <c r="R221" s="15">
        <v>13385.347826086956</v>
      </c>
      <c r="S221" s="15">
        <v>63.63673913043479</v>
      </c>
      <c r="T221" s="15">
        <v>90.816173913043471</v>
      </c>
      <c r="U221" s="15">
        <v>2598.8304347826088</v>
      </c>
      <c r="V221" s="15">
        <v>1701.6047826086958</v>
      </c>
      <c r="W221" s="15">
        <v>594.8134782608696</v>
      </c>
    </row>
    <row r="222" spans="1:23">
      <c r="A222" s="13">
        <v>43132</v>
      </c>
      <c r="B222" s="14">
        <f t="shared" si="6"/>
        <v>2018</v>
      </c>
      <c r="C222" s="14">
        <f t="shared" si="7"/>
        <v>2</v>
      </c>
      <c r="D222" s="15">
        <v>2857.558</v>
      </c>
      <c r="E222" s="15">
        <v>19.830599999999997</v>
      </c>
      <c r="F222" s="15">
        <v>3.2482449999999994</v>
      </c>
      <c r="G222" s="15">
        <v>596.10200000000009</v>
      </c>
      <c r="H222" s="15">
        <v>3.2482349999999998</v>
      </c>
      <c r="I222" s="15">
        <v>18.6538</v>
      </c>
      <c r="J222" s="15">
        <v>3.3749000000000002</v>
      </c>
      <c r="K222" s="15">
        <v>11.814145</v>
      </c>
      <c r="L222" s="15">
        <v>3.7853149999999984</v>
      </c>
      <c r="M222" s="15">
        <v>3.9089750000000003</v>
      </c>
      <c r="N222" s="15">
        <v>56.832270000000008</v>
      </c>
      <c r="O222" s="15">
        <v>252.36199999999999</v>
      </c>
      <c r="P222" s="15">
        <v>6.3204599999999997</v>
      </c>
      <c r="Q222" s="15">
        <v>20.511900000000004</v>
      </c>
      <c r="R222" s="15">
        <v>13598.3</v>
      </c>
      <c r="S222" s="15">
        <v>64.42625000000001</v>
      </c>
      <c r="T222" s="15">
        <v>89.695599999999985</v>
      </c>
      <c r="U222" s="15">
        <v>2606.7544999999996</v>
      </c>
      <c r="V222" s="15">
        <v>1715.1590000000001</v>
      </c>
      <c r="W222" s="15">
        <v>576.84899999999993</v>
      </c>
    </row>
    <row r="223" spans="1:23">
      <c r="A223" s="13">
        <v>43160</v>
      </c>
      <c r="B223" s="14">
        <f t="shared" si="6"/>
        <v>2018</v>
      </c>
      <c r="C223" s="14">
        <f t="shared" si="7"/>
        <v>3</v>
      </c>
      <c r="D223" s="15">
        <v>2842.3518181818176</v>
      </c>
      <c r="E223" s="15">
        <v>20.206136363636368</v>
      </c>
      <c r="F223" s="15">
        <v>3.2788136363636369</v>
      </c>
      <c r="G223" s="15">
        <v>603.84954545454525</v>
      </c>
      <c r="H223" s="15">
        <v>3.2457545454545458</v>
      </c>
      <c r="I223" s="15">
        <v>18.57523181818182</v>
      </c>
      <c r="J223" s="15">
        <v>3.4121999999999999</v>
      </c>
      <c r="K223" s="15">
        <v>11.826313636363636</v>
      </c>
      <c r="L223" s="15">
        <v>3.8902590909090899</v>
      </c>
      <c r="M223" s="15">
        <v>3.9012727272727266</v>
      </c>
      <c r="N223" s="15">
        <v>57.116640909090911</v>
      </c>
      <c r="O223" s="15">
        <v>252.9236363636364</v>
      </c>
      <c r="P223" s="15">
        <v>6.3173681818181828</v>
      </c>
      <c r="Q223" s="15">
        <v>20.598909090909089</v>
      </c>
      <c r="R223" s="15">
        <v>13756.318181818182</v>
      </c>
      <c r="S223" s="15">
        <v>65.038636363636371</v>
      </c>
      <c r="T223" s="15">
        <v>89.877272727272725</v>
      </c>
      <c r="U223" s="15">
        <v>2601.6100000000006</v>
      </c>
      <c r="V223" s="15">
        <v>1718.1972727272725</v>
      </c>
      <c r="W223" s="15">
        <v>576.42727272727279</v>
      </c>
    </row>
    <row r="224" spans="1:23">
      <c r="A224" s="13">
        <v>43191</v>
      </c>
      <c r="B224" s="14">
        <f t="shared" si="6"/>
        <v>2018</v>
      </c>
      <c r="C224" s="14">
        <f t="shared" si="7"/>
        <v>4</v>
      </c>
      <c r="D224" s="15">
        <v>2769.46</v>
      </c>
      <c r="E224" s="15">
        <v>20.234636363636358</v>
      </c>
      <c r="F224" s="15">
        <v>3.4106636363636369</v>
      </c>
      <c r="G224" s="15">
        <v>601.02090909090919</v>
      </c>
      <c r="H224" s="15">
        <v>3.2261363636363636</v>
      </c>
      <c r="I224" s="15">
        <v>18.388127272727271</v>
      </c>
      <c r="J224" s="15">
        <v>3.4183181818181811</v>
      </c>
      <c r="K224" s="15">
        <v>12.10385909090909</v>
      </c>
      <c r="L224" s="15">
        <v>4.0618590909090901</v>
      </c>
      <c r="M224" s="15">
        <v>3.8869545454545462</v>
      </c>
      <c r="N224" s="15">
        <v>60.910413636363657</v>
      </c>
      <c r="O224" s="15">
        <v>253.93681818181815</v>
      </c>
      <c r="P224" s="15">
        <v>6.2982818181818194</v>
      </c>
      <c r="Q224" s="15">
        <v>20.672318181818184</v>
      </c>
      <c r="R224" s="15">
        <v>13810</v>
      </c>
      <c r="S224" s="15">
        <v>65.719318181818181</v>
      </c>
      <c r="T224" s="15">
        <v>90.349818181818165</v>
      </c>
      <c r="U224" s="15">
        <v>2564.7768181818178</v>
      </c>
      <c r="V224" s="15">
        <v>1711.3954545454546</v>
      </c>
      <c r="W224" s="15">
        <v>565.47545454545445</v>
      </c>
    </row>
    <row r="225" spans="1:23">
      <c r="A225" s="13">
        <v>43221</v>
      </c>
      <c r="B225" s="14">
        <f t="shared" si="6"/>
        <v>2018</v>
      </c>
      <c r="C225" s="14">
        <f t="shared" si="7"/>
        <v>5</v>
      </c>
      <c r="D225" s="15">
        <v>2860.143043478261</v>
      </c>
      <c r="E225" s="15">
        <v>23.558347826086962</v>
      </c>
      <c r="F225" s="15">
        <v>3.6308217391304338</v>
      </c>
      <c r="G225" s="15">
        <v>626.65695652173895</v>
      </c>
      <c r="H225" s="15">
        <v>3.2688217391304351</v>
      </c>
      <c r="I225" s="15">
        <v>19.542895652173915</v>
      </c>
      <c r="J225" s="15">
        <v>3.6285739130434789</v>
      </c>
      <c r="K225" s="15">
        <v>12.530213043478259</v>
      </c>
      <c r="L225" s="15">
        <v>4.4197608695652182</v>
      </c>
      <c r="M225" s="15">
        <v>3.9594999999999998</v>
      </c>
      <c r="N225" s="15">
        <v>62.323165217391299</v>
      </c>
      <c r="O225" s="15">
        <v>268.0413043478261</v>
      </c>
      <c r="P225" s="15">
        <v>6.3712782608695644</v>
      </c>
      <c r="Q225" s="15">
        <v>21.699826086956524</v>
      </c>
      <c r="R225" s="15">
        <v>14032.260869565218</v>
      </c>
      <c r="S225" s="15">
        <v>67.516304347826093</v>
      </c>
      <c r="T225" s="15">
        <v>93.336304347826086</v>
      </c>
      <c r="U225" s="15">
        <v>2429.4465217391307</v>
      </c>
      <c r="V225" s="15">
        <v>1678.0756521739129</v>
      </c>
      <c r="W225" s="15">
        <v>566.44521739130425</v>
      </c>
    </row>
    <row r="226" spans="1:23">
      <c r="A226" s="13">
        <v>43252</v>
      </c>
      <c r="B226" s="14">
        <f t="shared" si="6"/>
        <v>2018</v>
      </c>
      <c r="C226" s="14">
        <f t="shared" si="7"/>
        <v>6</v>
      </c>
      <c r="D226" s="15">
        <v>2890.8427272727276</v>
      </c>
      <c r="E226" s="15">
        <v>26.574409090909089</v>
      </c>
      <c r="F226" s="15">
        <v>3.780022727272728</v>
      </c>
      <c r="G226" s="15">
        <v>636.94818181818187</v>
      </c>
      <c r="H226" s="15">
        <v>3.2684363636363631</v>
      </c>
      <c r="I226" s="15">
        <v>20.299172727272733</v>
      </c>
      <c r="J226" s="15">
        <v>3.6868681818181814</v>
      </c>
      <c r="K226" s="15">
        <v>13.313790909090908</v>
      </c>
      <c r="L226" s="15">
        <v>4.6218818181818184</v>
      </c>
      <c r="M226" s="15">
        <v>3.9968636363636376</v>
      </c>
      <c r="N226" s="15">
        <v>62.775649999999999</v>
      </c>
      <c r="O226" s="15">
        <v>276.14499999999998</v>
      </c>
      <c r="P226" s="15">
        <v>6.462304545454546</v>
      </c>
      <c r="Q226" s="15">
        <v>22.078181818181818</v>
      </c>
      <c r="R226" s="15">
        <v>13998.863636363636</v>
      </c>
      <c r="S226" s="15">
        <v>67.786363636363632</v>
      </c>
      <c r="T226" s="15">
        <v>94.333909090909117</v>
      </c>
      <c r="U226" s="15">
        <v>2362.5559090909087</v>
      </c>
      <c r="V226" s="15">
        <v>1655.2509090909089</v>
      </c>
      <c r="W226" s="15">
        <v>559.1754545454545</v>
      </c>
    </row>
    <row r="227" spans="1:23">
      <c r="A227" s="13">
        <v>43282</v>
      </c>
      <c r="B227" s="14">
        <f t="shared" si="6"/>
        <v>2018</v>
      </c>
      <c r="C227" s="14">
        <f t="shared" si="7"/>
        <v>7</v>
      </c>
      <c r="D227" s="15">
        <v>2883.315454545454</v>
      </c>
      <c r="E227" s="15">
        <v>27.563954545454543</v>
      </c>
      <c r="F227" s="15">
        <v>3.8233500000000009</v>
      </c>
      <c r="G227" s="15">
        <v>651.26499999999999</v>
      </c>
      <c r="H227" s="15">
        <v>3.2731909090909088</v>
      </c>
      <c r="I227" s="15">
        <v>18.984063636363643</v>
      </c>
      <c r="J227" s="15">
        <v>3.699059090909091</v>
      </c>
      <c r="K227" s="15">
        <v>13.376131818181818</v>
      </c>
      <c r="L227" s="15">
        <v>4.7748727272727276</v>
      </c>
      <c r="M227" s="15">
        <v>4.0477272727272737</v>
      </c>
      <c r="N227" s="15">
        <v>62.796377272727277</v>
      </c>
      <c r="O227" s="15">
        <v>277.52045454545453</v>
      </c>
      <c r="P227" s="15">
        <v>6.7124727272727265</v>
      </c>
      <c r="Q227" s="15">
        <v>22.102181818181819</v>
      </c>
      <c r="R227" s="15">
        <v>14403.727272727272</v>
      </c>
      <c r="S227" s="15">
        <v>68.676022727272709</v>
      </c>
      <c r="T227" s="15">
        <v>94.609590909090912</v>
      </c>
      <c r="U227" s="15">
        <v>2391.5527272727272</v>
      </c>
      <c r="V227" s="15">
        <v>1625.4990909090911</v>
      </c>
      <c r="W227" s="15">
        <v>537.73</v>
      </c>
    </row>
    <row r="228" spans="1:23">
      <c r="A228" s="13">
        <v>43313</v>
      </c>
      <c r="B228" s="14">
        <f t="shared" si="6"/>
        <v>2018</v>
      </c>
      <c r="C228" s="14">
        <f t="shared" si="7"/>
        <v>8</v>
      </c>
      <c r="D228" s="15">
        <v>2967.7269565217384</v>
      </c>
      <c r="E228" s="15">
        <v>30.120130434782606</v>
      </c>
      <c r="F228" s="15">
        <v>3.9299347826086959</v>
      </c>
      <c r="G228" s="15">
        <v>659.49217391304342</v>
      </c>
      <c r="H228" s="15">
        <v>3.2859826086956518</v>
      </c>
      <c r="I228" s="15">
        <v>18.839599999999997</v>
      </c>
      <c r="J228" s="15">
        <v>3.7102086956521734</v>
      </c>
      <c r="K228" s="15">
        <v>14.097578260869566</v>
      </c>
      <c r="L228" s="15">
        <v>5.9215173913043477</v>
      </c>
      <c r="M228" s="15">
        <v>4.0917391304347834</v>
      </c>
      <c r="N228" s="15">
        <v>66.43567826086958</v>
      </c>
      <c r="O228" s="15">
        <v>279.48782608695643</v>
      </c>
      <c r="P228" s="15">
        <v>6.8452652173913044</v>
      </c>
      <c r="Q228" s="15">
        <v>22.243913043478265</v>
      </c>
      <c r="R228" s="15">
        <v>14559.08695652174</v>
      </c>
      <c r="S228" s="15">
        <v>69.624999999999986</v>
      </c>
      <c r="T228" s="15">
        <v>95.48047826086956</v>
      </c>
      <c r="U228" s="15">
        <v>2371.6360869565219</v>
      </c>
      <c r="V228" s="15">
        <v>1603.2813043478266</v>
      </c>
      <c r="W228" s="15">
        <v>532.7299999999999</v>
      </c>
    </row>
    <row r="229" spans="1:23">
      <c r="A229" s="13">
        <v>43344</v>
      </c>
      <c r="B229" s="14">
        <f t="shared" si="6"/>
        <v>2018</v>
      </c>
      <c r="C229" s="14">
        <f t="shared" si="7"/>
        <v>9</v>
      </c>
      <c r="D229" s="15">
        <v>3031.0745000000006</v>
      </c>
      <c r="E229" s="15">
        <v>38.487249999999996</v>
      </c>
      <c r="F229" s="15">
        <v>4.108200000000001</v>
      </c>
      <c r="G229" s="15">
        <v>679.37800000000004</v>
      </c>
      <c r="H229" s="15">
        <v>3.3083900000000002</v>
      </c>
      <c r="I229" s="15">
        <v>18.997164999999995</v>
      </c>
      <c r="J229" s="15">
        <v>3.6864800000000004</v>
      </c>
      <c r="K229" s="15">
        <v>14.756419999999997</v>
      </c>
      <c r="L229" s="15">
        <v>6.3052449999999993</v>
      </c>
      <c r="M229" s="15">
        <v>4.1382000000000003</v>
      </c>
      <c r="N229" s="15">
        <v>67.592560000000006</v>
      </c>
      <c r="O229" s="15">
        <v>278.33949999999993</v>
      </c>
      <c r="P229" s="15">
        <v>6.8533299999999997</v>
      </c>
      <c r="Q229" s="15">
        <v>21.959850000000007</v>
      </c>
      <c r="R229" s="15">
        <v>14863.1</v>
      </c>
      <c r="S229" s="15">
        <v>72.20975</v>
      </c>
      <c r="T229" s="15">
        <v>94.756700000000023</v>
      </c>
      <c r="U229" s="15">
        <v>2307.3119999999994</v>
      </c>
      <c r="V229" s="15">
        <v>1589.3335000000002</v>
      </c>
      <c r="W229" s="15">
        <v>520.18899999999996</v>
      </c>
    </row>
    <row r="230" spans="1:23">
      <c r="A230" s="13">
        <v>43374</v>
      </c>
      <c r="B230" s="14">
        <f t="shared" si="6"/>
        <v>2018</v>
      </c>
      <c r="C230" s="14">
        <f t="shared" si="7"/>
        <v>10</v>
      </c>
      <c r="D230" s="15">
        <v>3093.8273913043486</v>
      </c>
      <c r="E230" s="15">
        <v>37.006130434782619</v>
      </c>
      <c r="F230" s="15">
        <v>3.7636347826086962</v>
      </c>
      <c r="G230" s="15">
        <v>679.46869565217389</v>
      </c>
      <c r="H230" s="15">
        <v>3.3317434782608695</v>
      </c>
      <c r="I230" s="15">
        <v>19.211204347826087</v>
      </c>
      <c r="J230" s="15">
        <v>3.7505695652173903</v>
      </c>
      <c r="K230" s="15">
        <v>14.526743478260869</v>
      </c>
      <c r="L230" s="15">
        <v>5.8065826086956518</v>
      </c>
      <c r="M230" s="15">
        <v>4.1568695652173915</v>
      </c>
      <c r="N230" s="15">
        <v>65.842695652173902</v>
      </c>
      <c r="O230" s="15">
        <v>281.89043478260874</v>
      </c>
      <c r="P230" s="15">
        <v>6.9195304347826081</v>
      </c>
      <c r="Q230" s="15">
        <v>22.48691304347826</v>
      </c>
      <c r="R230" s="15">
        <v>15171.391304347826</v>
      </c>
      <c r="S230" s="15">
        <v>73.588695652173925</v>
      </c>
      <c r="T230" s="15">
        <v>95.851086956521726</v>
      </c>
      <c r="U230" s="15">
        <v>2429.2469565217389</v>
      </c>
      <c r="V230" s="15">
        <v>1593.1539130434783</v>
      </c>
      <c r="W230" s="15">
        <v>485.36217391304365</v>
      </c>
    </row>
    <row r="231" spans="1:23">
      <c r="A231" s="13">
        <v>43405</v>
      </c>
      <c r="B231" s="14">
        <f t="shared" si="6"/>
        <v>2018</v>
      </c>
      <c r="C231" s="14">
        <f t="shared" si="7"/>
        <v>11</v>
      </c>
      <c r="D231" s="15">
        <v>3194.6240909090907</v>
      </c>
      <c r="E231" s="15">
        <v>36.43995454545454</v>
      </c>
      <c r="F231" s="15">
        <v>3.7870954545454554</v>
      </c>
      <c r="G231" s="15">
        <v>676.59090909090924</v>
      </c>
      <c r="H231" s="15">
        <v>3.3714727272727276</v>
      </c>
      <c r="I231" s="15">
        <v>20.239340909090906</v>
      </c>
      <c r="J231" s="15">
        <v>3.7832227272727281</v>
      </c>
      <c r="K231" s="15">
        <v>14.068681818181817</v>
      </c>
      <c r="L231" s="15">
        <v>5.3450954545454552</v>
      </c>
      <c r="M231" s="15">
        <v>4.1831590909090908</v>
      </c>
      <c r="N231" s="15">
        <v>66.517150000000001</v>
      </c>
      <c r="O231" s="15">
        <v>283.42727272727279</v>
      </c>
      <c r="P231" s="15">
        <v>6.9375272727272739</v>
      </c>
      <c r="Q231" s="15">
        <v>22.816636363636363</v>
      </c>
      <c r="R231" s="15">
        <v>14654</v>
      </c>
      <c r="S231" s="15">
        <v>71.733636363636364</v>
      </c>
      <c r="T231" s="15">
        <v>96.760409090909079</v>
      </c>
      <c r="U231" s="15">
        <v>2391.1336363636365</v>
      </c>
      <c r="V231" s="15">
        <v>1601.0618181818181</v>
      </c>
      <c r="W231" s="15">
        <v>485.79727272727274</v>
      </c>
    </row>
    <row r="232" spans="1:23">
      <c r="A232" s="13">
        <v>43435</v>
      </c>
      <c r="B232" s="14">
        <f t="shared" si="6"/>
        <v>2018</v>
      </c>
      <c r="C232" s="14">
        <f t="shared" si="7"/>
        <v>12</v>
      </c>
      <c r="D232" s="15">
        <v>3221.0443478260863</v>
      </c>
      <c r="E232" s="15">
        <v>37.806565217391302</v>
      </c>
      <c r="F232" s="15">
        <v>3.8884391304347816</v>
      </c>
      <c r="G232" s="15">
        <v>685.21521739130435</v>
      </c>
      <c r="H232" s="15">
        <v>3.3593391304347824</v>
      </c>
      <c r="I232" s="15">
        <v>20.059739130434785</v>
      </c>
      <c r="J232" s="15">
        <v>3.7689173913043481</v>
      </c>
      <c r="K232" s="15">
        <v>14.305926086956521</v>
      </c>
      <c r="L232" s="15">
        <v>5.3106608695652167</v>
      </c>
      <c r="M232" s="15">
        <v>4.1689347826086953</v>
      </c>
      <c r="N232" s="15">
        <v>67.70612608695653</v>
      </c>
      <c r="O232" s="15">
        <v>283.17217391304342</v>
      </c>
      <c r="P232" s="15">
        <v>6.8836999999999993</v>
      </c>
      <c r="Q232" s="15">
        <v>22.693956521739132</v>
      </c>
      <c r="R232" s="15">
        <v>14498.91304347826</v>
      </c>
      <c r="S232" s="15">
        <v>70.689347826086944</v>
      </c>
      <c r="T232" s="15">
        <v>96.852086956521731</v>
      </c>
      <c r="U232" s="15">
        <v>2367.3417391304351</v>
      </c>
      <c r="V232" s="15">
        <v>1608.7526086956518</v>
      </c>
      <c r="W232" s="15">
        <v>480.16608695652172</v>
      </c>
    </row>
    <row r="233" spans="1:23">
      <c r="A233" s="13">
        <v>43466</v>
      </c>
      <c r="B233" s="14">
        <f t="shared" si="6"/>
        <v>2019</v>
      </c>
      <c r="C233" s="14">
        <f t="shared" si="7"/>
        <v>1</v>
      </c>
      <c r="D233" s="15">
        <v>3156.9173913043483</v>
      </c>
      <c r="E233" s="15">
        <v>37.348347826086957</v>
      </c>
      <c r="F233" s="15">
        <v>3.7403086956521743</v>
      </c>
      <c r="G233" s="15">
        <v>674.94130434782619</v>
      </c>
      <c r="H233" s="15">
        <v>3.3407478260869565</v>
      </c>
      <c r="I233" s="15">
        <v>19.172899999999998</v>
      </c>
      <c r="J233" s="15">
        <v>3.7552652173913041</v>
      </c>
      <c r="K233" s="15">
        <v>13.820995652173911</v>
      </c>
      <c r="L233" s="15">
        <v>5.3497956521739116</v>
      </c>
      <c r="M233" s="15">
        <v>4.1154999999999999</v>
      </c>
      <c r="N233" s="15">
        <v>66.744156521739129</v>
      </c>
      <c r="O233" s="15">
        <v>279.7217391304348</v>
      </c>
      <c r="P233" s="15">
        <v>6.7896608695652167</v>
      </c>
      <c r="Q233" s="15">
        <v>22.449000000000002</v>
      </c>
      <c r="R233" s="15">
        <v>14160.217391304348</v>
      </c>
      <c r="S233" s="15">
        <v>70.672760869565238</v>
      </c>
      <c r="T233" s="15">
        <v>95.966260869565218</v>
      </c>
      <c r="U233" s="15">
        <v>2461.0617391304345</v>
      </c>
      <c r="V233" s="15">
        <v>1633.4256521739128</v>
      </c>
      <c r="W233" s="15">
        <v>490.97478260869576</v>
      </c>
    </row>
    <row r="234" spans="1:23">
      <c r="A234" s="13">
        <v>43497</v>
      </c>
      <c r="B234" s="14">
        <f t="shared" si="6"/>
        <v>2019</v>
      </c>
      <c r="C234" s="14">
        <f t="shared" si="7"/>
        <v>2</v>
      </c>
      <c r="D234" s="15">
        <v>3110.2390476190476</v>
      </c>
      <c r="E234" s="15">
        <v>38.397619047619045</v>
      </c>
      <c r="F234" s="15">
        <v>3.7246666666666663</v>
      </c>
      <c r="G234" s="15">
        <v>655.46047619047624</v>
      </c>
      <c r="H234" s="15">
        <v>3.3184285714285706</v>
      </c>
      <c r="I234" s="15">
        <v>19.182771428571428</v>
      </c>
      <c r="J234" s="15">
        <v>3.806747619047619</v>
      </c>
      <c r="K234" s="15">
        <v>13.83402380952381</v>
      </c>
      <c r="L234" s="15">
        <v>5.2751190476190475</v>
      </c>
      <c r="M234" s="15">
        <v>4.0756904761904753</v>
      </c>
      <c r="N234" s="15">
        <v>65.785404761904758</v>
      </c>
      <c r="O234" s="15">
        <v>279.9895238095238</v>
      </c>
      <c r="P234" s="15">
        <v>6.7359523809523818</v>
      </c>
      <c r="Q234" s="15">
        <v>22.659857142857145</v>
      </c>
      <c r="R234" s="15">
        <v>14026.428571428571</v>
      </c>
      <c r="S234" s="15">
        <v>71.14895238095238</v>
      </c>
      <c r="T234" s="15">
        <v>96.477761904761905</v>
      </c>
      <c r="U234" s="15">
        <v>2486.6733333333341</v>
      </c>
      <c r="V234" s="15">
        <v>1644.6938095238095</v>
      </c>
      <c r="W234" s="15">
        <v>517.31047619047627</v>
      </c>
    </row>
    <row r="235" spans="1:23">
      <c r="A235" s="13">
        <v>43525</v>
      </c>
      <c r="B235" s="14">
        <f t="shared" si="6"/>
        <v>2019</v>
      </c>
      <c r="C235" s="14">
        <f t="shared" si="7"/>
        <v>3</v>
      </c>
      <c r="D235" s="15">
        <v>3130.517142857143</v>
      </c>
      <c r="E235" s="15">
        <v>41.306952380952382</v>
      </c>
      <c r="F235" s="15">
        <v>3.8392380952380951</v>
      </c>
      <c r="G235" s="15">
        <v>669.52523809523802</v>
      </c>
      <c r="H235" s="15">
        <v>3.3014571428571422</v>
      </c>
      <c r="I235" s="15">
        <v>19.228728571428572</v>
      </c>
      <c r="J235" s="15">
        <v>3.8026904761904761</v>
      </c>
      <c r="K235" s="15">
        <v>14.384161904761905</v>
      </c>
      <c r="L235" s="15">
        <v>5.4566285714285714</v>
      </c>
      <c r="M235" s="15">
        <v>4.0769761904761896</v>
      </c>
      <c r="N235" s="15">
        <v>65.141157142857153</v>
      </c>
      <c r="O235" s="15">
        <v>279.56809523809522</v>
      </c>
      <c r="P235" s="15">
        <v>6.7119428571428577</v>
      </c>
      <c r="Q235" s="15">
        <v>22.71742857142857</v>
      </c>
      <c r="R235" s="15">
        <v>14199.238095238095</v>
      </c>
      <c r="S235" s="15">
        <v>69.498190476190459</v>
      </c>
      <c r="T235" s="15">
        <v>96.779857142857168</v>
      </c>
      <c r="U235" s="15">
        <v>2445.7599999999998</v>
      </c>
      <c r="V235" s="15">
        <v>1643.6347619047619</v>
      </c>
      <c r="W235" s="15">
        <v>524.86761904761897</v>
      </c>
    </row>
    <row r="236" spans="1:23">
      <c r="A236" s="13">
        <v>43556</v>
      </c>
      <c r="B236" s="14">
        <f t="shared" si="6"/>
        <v>2019</v>
      </c>
      <c r="C236" s="14">
        <f t="shared" si="7"/>
        <v>4</v>
      </c>
      <c r="D236" s="15">
        <v>3156.0418181818181</v>
      </c>
      <c r="E236" s="15">
        <v>43.05418181818181</v>
      </c>
      <c r="F236" s="15">
        <v>3.8966090909090907</v>
      </c>
      <c r="G236" s="15">
        <v>666.72545454545445</v>
      </c>
      <c r="H236" s="15">
        <v>3.3003363636363634</v>
      </c>
      <c r="I236" s="15">
        <v>18.94895</v>
      </c>
      <c r="J236" s="15">
        <v>3.8145909090909087</v>
      </c>
      <c r="K236" s="15">
        <v>14.139995454545454</v>
      </c>
      <c r="L236" s="15">
        <v>5.7585272727272718</v>
      </c>
      <c r="M236" s="15">
        <v>4.1125000000000007</v>
      </c>
      <c r="N236" s="15">
        <v>64.531318181818179</v>
      </c>
      <c r="O236" s="15">
        <v>285.75590909090914</v>
      </c>
      <c r="P236" s="15">
        <v>6.7160681818181835</v>
      </c>
      <c r="Q236" s="15">
        <v>22.851272727272729</v>
      </c>
      <c r="R236" s="15">
        <v>14132.954545454546</v>
      </c>
      <c r="S236" s="15">
        <v>69.398654545454534</v>
      </c>
      <c r="T236" s="15">
        <v>97.364772727272737</v>
      </c>
      <c r="U236" s="15">
        <v>2441.6859090909097</v>
      </c>
      <c r="V236" s="15">
        <v>1646.5318181818182</v>
      </c>
      <c r="W236" s="15">
        <v>541.04909090909098</v>
      </c>
    </row>
    <row r="237" spans="1:23">
      <c r="A237" s="13">
        <v>43586</v>
      </c>
      <c r="B237" s="14">
        <f t="shared" si="6"/>
        <v>2019</v>
      </c>
      <c r="C237" s="14">
        <f t="shared" si="7"/>
        <v>5</v>
      </c>
      <c r="D237" s="15">
        <v>3312.0082608695648</v>
      </c>
      <c r="E237" s="15">
        <v>44.796999999999997</v>
      </c>
      <c r="F237" s="15">
        <v>3.9949695652173904</v>
      </c>
      <c r="G237" s="15">
        <v>692.44869565217391</v>
      </c>
      <c r="H237" s="15">
        <v>3.3289391304347826</v>
      </c>
      <c r="I237" s="15">
        <v>19.104117391304353</v>
      </c>
      <c r="J237" s="15">
        <v>3.8404217391304343</v>
      </c>
      <c r="K237" s="15">
        <v>14.417486956521737</v>
      </c>
      <c r="L237" s="15">
        <v>6.0335913043478264</v>
      </c>
      <c r="M237" s="15">
        <v>4.1680217391304346</v>
      </c>
      <c r="N237" s="15">
        <v>64.888856521739129</v>
      </c>
      <c r="O237" s="15">
        <v>290.41043478260872</v>
      </c>
      <c r="P237" s="15">
        <v>6.8538347826086961</v>
      </c>
      <c r="Q237" s="15">
        <v>23.037260869565216</v>
      </c>
      <c r="R237" s="15">
        <v>14370.869565217392</v>
      </c>
      <c r="S237" s="15">
        <v>69.765195652173901</v>
      </c>
      <c r="T237" s="15">
        <v>97.733782608695648</v>
      </c>
      <c r="U237" s="15">
        <v>2400.2208695652175</v>
      </c>
      <c r="V237" s="15">
        <v>1622.2847826086959</v>
      </c>
      <c r="W237" s="15">
        <v>512.36913043478251</v>
      </c>
    </row>
    <row r="238" spans="1:23">
      <c r="A238" s="13">
        <v>43617</v>
      </c>
      <c r="B238" s="14">
        <f t="shared" si="6"/>
        <v>2019</v>
      </c>
      <c r="C238" s="14">
        <f t="shared" si="7"/>
        <v>6</v>
      </c>
      <c r="D238" s="15">
        <v>3248.0284999999999</v>
      </c>
      <c r="E238" s="15">
        <v>43.688200000000009</v>
      </c>
      <c r="F238" s="15">
        <v>3.8581700000000003</v>
      </c>
      <c r="G238" s="15">
        <v>690.22699999999998</v>
      </c>
      <c r="H238" s="15">
        <v>3.3225899999999995</v>
      </c>
      <c r="I238" s="15">
        <v>19.270249999999997</v>
      </c>
      <c r="J238" s="15">
        <v>3.7717699999999992</v>
      </c>
      <c r="K238" s="15">
        <v>14.568360000000002</v>
      </c>
      <c r="L238" s="15">
        <v>5.8031650000000008</v>
      </c>
      <c r="M238" s="15">
        <v>4.1593</v>
      </c>
      <c r="N238" s="15">
        <v>64.060399999999987</v>
      </c>
      <c r="O238" s="15">
        <v>285.29649999999998</v>
      </c>
      <c r="P238" s="15">
        <v>6.8974850000000005</v>
      </c>
      <c r="Q238" s="15">
        <v>22.643749999999994</v>
      </c>
      <c r="R238" s="15">
        <v>14229.25</v>
      </c>
      <c r="S238" s="15">
        <v>69.395035000000007</v>
      </c>
      <c r="T238" s="15">
        <v>96.799000000000007</v>
      </c>
      <c r="U238" s="15">
        <v>2463.3404999999998</v>
      </c>
      <c r="V238" s="15">
        <v>1631.7730000000001</v>
      </c>
      <c r="W238" s="15">
        <v>513.71049999999991</v>
      </c>
    </row>
    <row r="239" spans="1:23">
      <c r="A239" s="13">
        <v>43647</v>
      </c>
      <c r="B239" s="14">
        <f t="shared" si="6"/>
        <v>2019</v>
      </c>
      <c r="C239" s="14">
        <f t="shared" si="7"/>
        <v>7</v>
      </c>
      <c r="D239" s="15">
        <v>3208.3747826086956</v>
      </c>
      <c r="E239" s="15">
        <v>42.446021739130437</v>
      </c>
      <c r="F239" s="15">
        <v>3.7808782608695646</v>
      </c>
      <c r="G239" s="15">
        <v>686.51695652173919</v>
      </c>
      <c r="H239" s="15">
        <v>3.2871173913043479</v>
      </c>
      <c r="I239" s="15">
        <v>19.047082608695654</v>
      </c>
      <c r="J239" s="15">
        <v>3.7996695652173913</v>
      </c>
      <c r="K239" s="15">
        <v>14.045108695652175</v>
      </c>
      <c r="L239" s="15">
        <v>5.6623260869565231</v>
      </c>
      <c r="M239" s="15">
        <v>4.1224565217391298</v>
      </c>
      <c r="N239" s="15">
        <v>63.219447826086963</v>
      </c>
      <c r="O239" s="15">
        <v>289.99521739130438</v>
      </c>
      <c r="P239" s="15">
        <v>6.8770043478260856</v>
      </c>
      <c r="Q239" s="15">
        <v>22.780478260869565</v>
      </c>
      <c r="R239" s="15">
        <v>14026.95652173913</v>
      </c>
      <c r="S239" s="15">
        <v>68.735521739130434</v>
      </c>
      <c r="T239" s="15">
        <v>97.341478260869579</v>
      </c>
      <c r="U239" s="15">
        <v>2521.1221739130438</v>
      </c>
      <c r="V239" s="15">
        <v>1650.4352173913041</v>
      </c>
      <c r="W239" s="15">
        <v>527.02608695652157</v>
      </c>
    </row>
    <row r="240" spans="1:23">
      <c r="A240" s="13">
        <v>43678</v>
      </c>
      <c r="B240" s="14">
        <f t="shared" si="6"/>
        <v>2019</v>
      </c>
      <c r="C240" s="14">
        <f t="shared" si="7"/>
        <v>8</v>
      </c>
      <c r="D240" s="15">
        <v>3421.5977272727268</v>
      </c>
      <c r="E240" s="15">
        <v>52.589136363636356</v>
      </c>
      <c r="F240" s="15">
        <v>4.0273454545454541</v>
      </c>
      <c r="G240" s="15">
        <v>713.87136363636353</v>
      </c>
      <c r="H240" s="15">
        <v>3.38</v>
      </c>
      <c r="I240" s="15">
        <v>19.694259090909092</v>
      </c>
      <c r="J240" s="15">
        <v>3.9094772727272731</v>
      </c>
      <c r="K240" s="15">
        <v>15.175436363636363</v>
      </c>
      <c r="L240" s="15">
        <v>5.6502909090909084</v>
      </c>
      <c r="M240" s="15">
        <v>4.1860454545454537</v>
      </c>
      <c r="N240" s="15">
        <v>65.816968181818183</v>
      </c>
      <c r="O240" s="15">
        <v>293.84590909090912</v>
      </c>
      <c r="P240" s="15">
        <v>7.062822727272728</v>
      </c>
      <c r="Q240" s="15">
        <v>23.202636363636366</v>
      </c>
      <c r="R240" s="15">
        <v>14227.272727272728</v>
      </c>
      <c r="S240" s="15">
        <v>71.18783636363635</v>
      </c>
      <c r="T240" s="15">
        <v>98.003090909090915</v>
      </c>
      <c r="U240" s="15">
        <v>2396.5922727272728</v>
      </c>
      <c r="V240" s="15">
        <v>1606.1440909090909</v>
      </c>
      <c r="W240" s="15">
        <v>490.99772727272733</v>
      </c>
    </row>
    <row r="241" spans="1:23">
      <c r="A241" s="13">
        <v>43709</v>
      </c>
      <c r="B241" s="14">
        <f t="shared" si="6"/>
        <v>2019</v>
      </c>
      <c r="C241" s="14">
        <f t="shared" si="7"/>
        <v>9</v>
      </c>
      <c r="D241" s="15">
        <v>3400.6861904761909</v>
      </c>
      <c r="E241" s="15">
        <v>56.472476190476172</v>
      </c>
      <c r="F241" s="15">
        <v>4.1212333333333326</v>
      </c>
      <c r="G241" s="15">
        <v>718.01904761904757</v>
      </c>
      <c r="H241" s="15">
        <v>3.3559523809523806</v>
      </c>
      <c r="I241" s="15">
        <v>19.577185714285715</v>
      </c>
      <c r="J241" s="15">
        <v>3.9532714285714285</v>
      </c>
      <c r="K241" s="15">
        <v>14.848090476190473</v>
      </c>
      <c r="L241" s="15">
        <v>5.7046999999999981</v>
      </c>
      <c r="M241" s="15">
        <v>4.1828095238095235</v>
      </c>
      <c r="N241" s="15">
        <v>64.924899999999994</v>
      </c>
      <c r="O241" s="15">
        <v>301.84095238095227</v>
      </c>
      <c r="P241" s="15">
        <v>7.1163333333333352</v>
      </c>
      <c r="Q241" s="15">
        <v>23.480761904761899</v>
      </c>
      <c r="R241" s="15">
        <v>14095.714285714286</v>
      </c>
      <c r="S241" s="15">
        <v>71.337304761904775</v>
      </c>
      <c r="T241" s="15">
        <v>98.6095714285714</v>
      </c>
      <c r="U241" s="15">
        <v>2369.8638095238098</v>
      </c>
      <c r="V241" s="15">
        <v>1610.1414285714286</v>
      </c>
      <c r="W241" s="15">
        <v>506.22619047619048</v>
      </c>
    </row>
    <row r="242" spans="1:23">
      <c r="A242" s="13">
        <v>43739</v>
      </c>
      <c r="B242" s="14">
        <f t="shared" si="6"/>
        <v>2019</v>
      </c>
      <c r="C242" s="14">
        <f t="shared" si="7"/>
        <v>10</v>
      </c>
      <c r="D242" s="15">
        <v>3430.1333333333328</v>
      </c>
      <c r="E242" s="15">
        <v>58.386916666666679</v>
      </c>
      <c r="F242" s="15">
        <v>4.0841708333333333</v>
      </c>
      <c r="G242" s="15">
        <v>721.35791666666648</v>
      </c>
      <c r="H242" s="15">
        <v>3.3584958333333326</v>
      </c>
      <c r="I242" s="15">
        <v>19.32810416666667</v>
      </c>
      <c r="J242" s="15">
        <v>3.8886333333333325</v>
      </c>
      <c r="K242" s="15">
        <v>14.920208333333335</v>
      </c>
      <c r="L242" s="15">
        <v>5.786320833333332</v>
      </c>
      <c r="M242" s="15">
        <v>4.1859583333333328</v>
      </c>
      <c r="N242" s="15">
        <v>64.323283333333336</v>
      </c>
      <c r="O242" s="15">
        <v>299.56041666666664</v>
      </c>
      <c r="P242" s="15">
        <v>7.0969583333333341</v>
      </c>
      <c r="Q242" s="15">
        <v>23.229208333333336</v>
      </c>
      <c r="R242" s="15">
        <v>14109.041666666666</v>
      </c>
      <c r="S242" s="15">
        <v>71.004754166666672</v>
      </c>
      <c r="T242" s="15">
        <v>98.19745833333333</v>
      </c>
      <c r="U242" s="15">
        <v>2401.5279166666664</v>
      </c>
      <c r="V242" s="15">
        <v>1623.4266666666663</v>
      </c>
      <c r="W242" s="15">
        <v>508.82583333333332</v>
      </c>
    </row>
    <row r="243" spans="1:23">
      <c r="A243" s="13">
        <v>43770</v>
      </c>
      <c r="B243" s="14">
        <f t="shared" si="6"/>
        <v>2019</v>
      </c>
      <c r="C243" s="14">
        <f t="shared" si="7"/>
        <v>11</v>
      </c>
      <c r="D243" s="15">
        <v>3407.8285714285712</v>
      </c>
      <c r="E243" s="15">
        <v>59.620714285714293</v>
      </c>
      <c r="F243" s="15">
        <v>4.1605523809523817</v>
      </c>
      <c r="G243" s="15">
        <v>778.467619047619</v>
      </c>
      <c r="H243" s="15">
        <v>3.3698523809523806</v>
      </c>
      <c r="I243" s="15">
        <v>19.307233333333333</v>
      </c>
      <c r="J243" s="15">
        <v>3.8785238095238088</v>
      </c>
      <c r="K243" s="15">
        <v>14.789233333333332</v>
      </c>
      <c r="L243" s="15">
        <v>5.7384095238095245</v>
      </c>
      <c r="M243" s="15">
        <v>4.1552428571428566</v>
      </c>
      <c r="N243" s="15">
        <v>63.853628571428587</v>
      </c>
      <c r="O243" s="15">
        <v>301.91000000000003</v>
      </c>
      <c r="P243" s="15">
        <v>7.0201190476190467</v>
      </c>
      <c r="Q243" s="15">
        <v>23.107476190476191</v>
      </c>
      <c r="R243" s="15">
        <v>14056.095238095239</v>
      </c>
      <c r="S243" s="15">
        <v>71.498171428571439</v>
      </c>
      <c r="T243" s="15">
        <v>98.078761904761905</v>
      </c>
      <c r="U243" s="15">
        <v>2374.5433333333326</v>
      </c>
      <c r="V243" s="15">
        <v>1635.8533333333332</v>
      </c>
      <c r="W243" s="15">
        <v>528.51285714285711</v>
      </c>
    </row>
    <row r="244" spans="1:23">
      <c r="A244" s="13">
        <v>43800</v>
      </c>
      <c r="B244" s="14">
        <f t="shared" si="6"/>
        <v>2019</v>
      </c>
      <c r="C244" s="14">
        <f t="shared" si="7"/>
        <v>12</v>
      </c>
      <c r="D244" s="15">
        <v>3363.5754545454542</v>
      </c>
      <c r="E244" s="15">
        <v>59.737045454545438</v>
      </c>
      <c r="F244" s="15">
        <v>4.106054545454545</v>
      </c>
      <c r="G244" s="15">
        <v>764.89727272727259</v>
      </c>
      <c r="H244" s="15">
        <v>3.3492363636363636</v>
      </c>
      <c r="I244" s="15">
        <v>19.092845454545454</v>
      </c>
      <c r="J244" s="15">
        <v>3.8412409090909092</v>
      </c>
      <c r="K244" s="15">
        <v>14.382745454545455</v>
      </c>
      <c r="L244" s="15">
        <v>5.8581090909090907</v>
      </c>
      <c r="M244" s="15">
        <v>4.1448181818181826</v>
      </c>
      <c r="N244" s="15">
        <v>62.794586363636377</v>
      </c>
      <c r="O244" s="15">
        <v>297.53545454545451</v>
      </c>
      <c r="P244" s="15">
        <v>7.0114363636363635</v>
      </c>
      <c r="Q244" s="15">
        <v>22.92431818181818</v>
      </c>
      <c r="R244" s="15">
        <v>13997.272727272728</v>
      </c>
      <c r="S244" s="15">
        <v>71.155454545454532</v>
      </c>
      <c r="T244" s="15">
        <v>97.377863636363642</v>
      </c>
      <c r="U244" s="15">
        <v>2417.1254545454544</v>
      </c>
      <c r="V244" s="15">
        <v>1646.8790909090908</v>
      </c>
      <c r="W244" s="15">
        <v>539.90727272727281</v>
      </c>
    </row>
    <row r="245" spans="1:23">
      <c r="A245" s="13">
        <v>43831</v>
      </c>
      <c r="B245" s="14">
        <f t="shared" si="6"/>
        <v>2020</v>
      </c>
      <c r="C245" s="14">
        <f t="shared" si="7"/>
        <v>1</v>
      </c>
      <c r="D245" s="15">
        <v>3316.8517391304345</v>
      </c>
      <c r="E245" s="15">
        <v>59.907739130434777</v>
      </c>
      <c r="F245" s="15">
        <v>4.1473260869565207</v>
      </c>
      <c r="G245" s="15">
        <v>773.78739130434781</v>
      </c>
      <c r="H245" s="15">
        <v>3.3254347826086952</v>
      </c>
      <c r="I245" s="15">
        <v>18.790317391304352</v>
      </c>
      <c r="J245" s="15">
        <v>3.825339130434783</v>
      </c>
      <c r="K245" s="15">
        <v>14.401791304347826</v>
      </c>
      <c r="L245" s="15">
        <v>5.923139130434782</v>
      </c>
      <c r="M245" s="15">
        <v>4.0775260869565209</v>
      </c>
      <c r="N245" s="15">
        <v>61.90834782608696</v>
      </c>
      <c r="O245" s="15">
        <v>300.68217391304347</v>
      </c>
      <c r="P245" s="15">
        <v>6.9231652173913032</v>
      </c>
      <c r="Q245" s="15">
        <v>22.701869565217393</v>
      </c>
      <c r="R245" s="15">
        <v>13715.826086956522</v>
      </c>
      <c r="S245" s="15">
        <v>71.258321739130437</v>
      </c>
      <c r="T245" s="15">
        <v>97.399521739130435</v>
      </c>
      <c r="U245" s="15">
        <v>2419.6891304347823</v>
      </c>
      <c r="V245" s="15">
        <v>1662.6582608695655</v>
      </c>
      <c r="W245" s="15">
        <v>558.38695652173919</v>
      </c>
    </row>
    <row r="246" spans="1:23">
      <c r="A246" s="13">
        <v>43862</v>
      </c>
      <c r="B246" s="14">
        <f t="shared" si="6"/>
        <v>2020</v>
      </c>
      <c r="C246" s="14">
        <f t="shared" si="7"/>
        <v>2</v>
      </c>
      <c r="D246" s="15">
        <v>3410.2733333333335</v>
      </c>
      <c r="E246" s="15">
        <v>61.257666666666658</v>
      </c>
      <c r="F246" s="15">
        <v>4.3481571428571426</v>
      </c>
      <c r="G246" s="15">
        <v>796.43095238095248</v>
      </c>
      <c r="H246" s="15">
        <v>3.388871428571429</v>
      </c>
      <c r="I246" s="15">
        <v>18.811914285714284</v>
      </c>
      <c r="J246" s="15">
        <v>3.921728571428571</v>
      </c>
      <c r="K246" s="15">
        <v>15.027047619047618</v>
      </c>
      <c r="L246" s="15">
        <v>6.0648285714285715</v>
      </c>
      <c r="M246" s="15">
        <v>4.160452380952381</v>
      </c>
      <c r="N246" s="15">
        <v>64.107009523809523</v>
      </c>
      <c r="O246" s="15">
        <v>309.42904761904765</v>
      </c>
      <c r="P246" s="15">
        <v>6.9954238095238095</v>
      </c>
      <c r="Q246" s="15">
        <v>22.9787619047619</v>
      </c>
      <c r="R246" s="15">
        <v>13757.142857142857</v>
      </c>
      <c r="S246" s="15">
        <v>71.527095238095242</v>
      </c>
      <c r="T246" s="15">
        <v>98.876047619047611</v>
      </c>
      <c r="U246" s="15">
        <v>2348.4623809523805</v>
      </c>
      <c r="V246" s="15">
        <v>1640.640476190476</v>
      </c>
      <c r="W246" s="15">
        <v>543.31571428571431</v>
      </c>
    </row>
    <row r="247" spans="1:23">
      <c r="A247" s="13">
        <v>43891</v>
      </c>
      <c r="B247" s="14">
        <f t="shared" si="6"/>
        <v>2020</v>
      </c>
      <c r="C247" s="14">
        <f t="shared" si="7"/>
        <v>3</v>
      </c>
      <c r="D247" s="15">
        <v>3905.3304545454548</v>
      </c>
      <c r="E247" s="15">
        <v>63.091454545454546</v>
      </c>
      <c r="F247" s="15">
        <v>4.8957272727272727</v>
      </c>
      <c r="G247" s="15">
        <v>841.24954545454557</v>
      </c>
      <c r="H247" s="15">
        <v>3.4872136363636361</v>
      </c>
      <c r="I247" s="15">
        <v>22.313677272727272</v>
      </c>
      <c r="J247" s="15">
        <v>4.0161863636363639</v>
      </c>
      <c r="K247" s="15">
        <v>16.685404545454546</v>
      </c>
      <c r="L247" s="15">
        <v>6.3409590909090916</v>
      </c>
      <c r="M247" s="15">
        <v>4.297995454545454</v>
      </c>
      <c r="N247" s="15">
        <v>74.513354545454547</v>
      </c>
      <c r="O247" s="15">
        <v>312.75272727272727</v>
      </c>
      <c r="P247" s="15">
        <v>7.0204000000000004</v>
      </c>
      <c r="Q247" s="15">
        <v>24.082500000000003</v>
      </c>
      <c r="R247" s="15">
        <v>15220.454545454546</v>
      </c>
      <c r="S247" s="15">
        <v>74.55795454545455</v>
      </c>
      <c r="T247" s="15">
        <v>98.84322727272729</v>
      </c>
      <c r="U247" s="15">
        <v>2094.5263636363634</v>
      </c>
      <c r="V247" s="15">
        <v>1590.5031818181817</v>
      </c>
      <c r="W247" s="15">
        <v>454.34909090909093</v>
      </c>
    </row>
    <row r="248" spans="1:23">
      <c r="A248" s="13">
        <v>43922</v>
      </c>
      <c r="B248" s="14">
        <f t="shared" si="6"/>
        <v>2020</v>
      </c>
      <c r="C248" s="14">
        <f t="shared" si="7"/>
        <v>4</v>
      </c>
      <c r="D248" s="15">
        <v>3959.3759090909098</v>
      </c>
      <c r="E248" s="15">
        <v>65.568954545454545</v>
      </c>
      <c r="F248" s="15">
        <v>5.3160772727272718</v>
      </c>
      <c r="G248" s="15">
        <v>851.24909090909102</v>
      </c>
      <c r="H248" s="15">
        <v>3.3941454545454546</v>
      </c>
      <c r="I248" s="15">
        <v>24.149681818181818</v>
      </c>
      <c r="J248" s="15">
        <v>4.1781863636363648</v>
      </c>
      <c r="K248" s="15">
        <v>18.56867272727273</v>
      </c>
      <c r="L248" s="15">
        <v>6.8533863636363641</v>
      </c>
      <c r="M248" s="15">
        <v>4.3478409090909089</v>
      </c>
      <c r="N248" s="15">
        <v>74.907290909090889</v>
      </c>
      <c r="O248" s="15">
        <v>327.65818181818184</v>
      </c>
      <c r="P248" s="15">
        <v>7.070018181818182</v>
      </c>
      <c r="Q248" s="15">
        <v>25.058954545454547</v>
      </c>
      <c r="R248" s="15">
        <v>15681.59090909091</v>
      </c>
      <c r="S248" s="15">
        <v>76.170636363636376</v>
      </c>
      <c r="T248" s="15">
        <v>99.889590909090899</v>
      </c>
      <c r="U248" s="15">
        <v>1953.8309090909083</v>
      </c>
      <c r="V248" s="15">
        <v>1564.5268181818183</v>
      </c>
      <c r="W248" s="15">
        <v>455.7681818181818</v>
      </c>
    </row>
    <row r="249" spans="1:23">
      <c r="A249" s="13">
        <v>43952</v>
      </c>
      <c r="B249" s="14">
        <f t="shared" si="6"/>
        <v>2020</v>
      </c>
      <c r="C249" s="14">
        <f t="shared" si="7"/>
        <v>5</v>
      </c>
      <c r="D249" s="15">
        <v>3846.6285714285714</v>
      </c>
      <c r="E249" s="15">
        <v>67.609904761904744</v>
      </c>
      <c r="F249" s="15">
        <v>5.6283904761904768</v>
      </c>
      <c r="G249" s="15">
        <v>819.32761904761912</v>
      </c>
      <c r="H249" s="15">
        <v>3.4183761904761911</v>
      </c>
      <c r="I249" s="15">
        <v>23.451676190476189</v>
      </c>
      <c r="J249" s="15">
        <v>4.1486761904761904</v>
      </c>
      <c r="K249" s="15">
        <v>18.147685714285714</v>
      </c>
      <c r="L249" s="15">
        <v>6.9210380952380959</v>
      </c>
      <c r="M249" s="15">
        <v>4.3369047619047629</v>
      </c>
      <c r="N249" s="15">
        <v>72.618538095238108</v>
      </c>
      <c r="O249" s="15">
        <v>321.44428571428574</v>
      </c>
      <c r="P249" s="15">
        <v>7.1029380952380965</v>
      </c>
      <c r="Q249" s="15">
        <v>24.998142857142859</v>
      </c>
      <c r="R249" s="15">
        <v>14806.904761904761</v>
      </c>
      <c r="S249" s="15">
        <v>75.660842857142868</v>
      </c>
      <c r="T249" s="15">
        <v>99.581809523809511</v>
      </c>
      <c r="U249" s="15">
        <v>1913.4557142857138</v>
      </c>
      <c r="V249" s="15">
        <v>1566.7095238095239</v>
      </c>
      <c r="W249" s="15">
        <v>470.58380952380952</v>
      </c>
    </row>
    <row r="250" spans="1:23">
      <c r="A250" s="13">
        <v>43983</v>
      </c>
      <c r="B250" s="14">
        <f t="shared" si="6"/>
        <v>2020</v>
      </c>
      <c r="C250" s="14">
        <f t="shared" si="7"/>
        <v>6</v>
      </c>
      <c r="D250" s="15">
        <v>3702.6256521739128</v>
      </c>
      <c r="E250" s="15">
        <v>69.463043478260857</v>
      </c>
      <c r="F250" s="15">
        <v>5.1963086956521742</v>
      </c>
      <c r="G250" s="15">
        <v>796.8608695652174</v>
      </c>
      <c r="H250" s="15">
        <v>3.4741086956521738</v>
      </c>
      <c r="I250" s="15">
        <v>22.32729130434782</v>
      </c>
      <c r="J250" s="15">
        <v>3.9442826086956528</v>
      </c>
      <c r="K250" s="15">
        <v>17.118930434782612</v>
      </c>
      <c r="L250" s="15">
        <v>6.81756956521739</v>
      </c>
      <c r="M250" s="15">
        <v>4.2724347826086948</v>
      </c>
      <c r="N250" s="15">
        <v>69.212004347826081</v>
      </c>
      <c r="O250" s="15">
        <v>308.50043478260875</v>
      </c>
      <c r="P250" s="15">
        <v>7.0809260869565227</v>
      </c>
      <c r="Q250" s="15">
        <v>23.667000000000002</v>
      </c>
      <c r="R250" s="15">
        <v>14070.869565217392</v>
      </c>
      <c r="S250" s="15">
        <v>75.734204347826093</v>
      </c>
      <c r="T250" s="15">
        <v>97.106826086956517</v>
      </c>
      <c r="U250" s="15">
        <v>2048.1478260869562</v>
      </c>
      <c r="V250" s="15">
        <v>1594.2726086956523</v>
      </c>
      <c r="W250" s="15">
        <v>510.40130434782606</v>
      </c>
    </row>
    <row r="251" spans="1:23">
      <c r="A251" s="13">
        <v>44013</v>
      </c>
      <c r="B251" s="14">
        <f t="shared" si="6"/>
        <v>2020</v>
      </c>
      <c r="C251" s="14">
        <f t="shared" si="7"/>
        <v>7</v>
      </c>
      <c r="D251" s="15">
        <v>3654.358695652174</v>
      </c>
      <c r="E251" s="15">
        <v>71.364173913043473</v>
      </c>
      <c r="F251" s="15">
        <v>5.2824956521739148</v>
      </c>
      <c r="G251" s="15">
        <v>781.28913043478269</v>
      </c>
      <c r="H251" s="15">
        <v>3.5138826086956523</v>
      </c>
      <c r="I251" s="15">
        <v>22.386321739130434</v>
      </c>
      <c r="J251" s="15">
        <v>3.8762608695652174</v>
      </c>
      <c r="K251" s="15">
        <v>16.754669565217394</v>
      </c>
      <c r="L251" s="15">
        <v>6.8725521739130437</v>
      </c>
      <c r="M251" s="15">
        <v>4.2611304347826078</v>
      </c>
      <c r="N251" s="15">
        <v>71.418691304347846</v>
      </c>
      <c r="O251" s="15">
        <v>305.64521739130436</v>
      </c>
      <c r="P251" s="15">
        <v>7.006665217391304</v>
      </c>
      <c r="Q251" s="15">
        <v>23.090347826086962</v>
      </c>
      <c r="R251" s="15">
        <v>14474.347826086956</v>
      </c>
      <c r="S251" s="15">
        <v>74.919056521739108</v>
      </c>
      <c r="T251" s="15">
        <v>95.583217391304359</v>
      </c>
      <c r="U251" s="15">
        <v>2033.2552173913041</v>
      </c>
      <c r="V251" s="15">
        <v>1605.812608695652</v>
      </c>
      <c r="W251" s="15">
        <v>545.03652173913031</v>
      </c>
    </row>
    <row r="252" spans="1:23">
      <c r="A252" s="13">
        <v>44044</v>
      </c>
      <c r="B252" s="14">
        <f t="shared" si="6"/>
        <v>2020</v>
      </c>
      <c r="C252" s="14">
        <f t="shared" si="7"/>
        <v>8</v>
      </c>
      <c r="D252" s="15">
        <v>3780.8814285714298</v>
      </c>
      <c r="E252" s="15">
        <v>73.199285714285736</v>
      </c>
      <c r="F252" s="15">
        <v>5.4588476190476198</v>
      </c>
      <c r="G252" s="15">
        <v>786.00047619047609</v>
      </c>
      <c r="H252" s="15">
        <v>3.5617333333333336</v>
      </c>
      <c r="I252" s="15">
        <v>22.174719047619046</v>
      </c>
      <c r="J252" s="15">
        <v>3.7183047619047622</v>
      </c>
      <c r="K252" s="15">
        <v>17.243766666666666</v>
      </c>
      <c r="L252" s="15">
        <v>7.2775571428571428</v>
      </c>
      <c r="M252" s="15">
        <v>4.1833095238095233</v>
      </c>
      <c r="N252" s="15">
        <v>73.692447619047613</v>
      </c>
      <c r="O252" s="15">
        <v>294.75666666666677</v>
      </c>
      <c r="P252" s="15">
        <v>6.9268285714285716</v>
      </c>
      <c r="Q252" s="15">
        <v>22.100619047619052</v>
      </c>
      <c r="R252" s="15">
        <v>14655.714285714286</v>
      </c>
      <c r="S252" s="15">
        <v>74.563457142857146</v>
      </c>
      <c r="T252" s="15">
        <v>93.046999999999997</v>
      </c>
      <c r="U252" s="15">
        <v>1991.7166666666672</v>
      </c>
      <c r="V252" s="15">
        <v>1613.8809523809521</v>
      </c>
      <c r="W252" s="15">
        <v>566.20666666666659</v>
      </c>
    </row>
    <row r="253" spans="1:23">
      <c r="A253" s="13">
        <v>44075</v>
      </c>
      <c r="B253" s="14">
        <f t="shared" si="6"/>
        <v>2020</v>
      </c>
      <c r="C253" s="14">
        <f t="shared" si="7"/>
        <v>9</v>
      </c>
      <c r="D253" s="15">
        <v>3757.8017391304347</v>
      </c>
      <c r="E253" s="15">
        <v>75.15217391304347</v>
      </c>
      <c r="F253" s="15">
        <v>5.4073826086956522</v>
      </c>
      <c r="G253" s="15">
        <v>773.96608695652196</v>
      </c>
      <c r="H253" s="15">
        <v>3.5538913043478257</v>
      </c>
      <c r="I253" s="15">
        <v>21.674652173913046</v>
      </c>
      <c r="J253" s="15">
        <v>3.7991434782608691</v>
      </c>
      <c r="K253" s="15">
        <v>16.735739130434787</v>
      </c>
      <c r="L253" s="15">
        <v>7.5563565217391302</v>
      </c>
      <c r="M253" s="15">
        <v>4.148434782608696</v>
      </c>
      <c r="N253" s="15">
        <v>76.01721304347825</v>
      </c>
      <c r="O253" s="15">
        <v>305.9647826086956</v>
      </c>
      <c r="P253" s="15">
        <v>6.8116869565217382</v>
      </c>
      <c r="Q253" s="15">
        <v>22.702043478260872</v>
      </c>
      <c r="R253" s="15">
        <v>14787.608695652174</v>
      </c>
      <c r="S253" s="15">
        <v>73.51652173913044</v>
      </c>
      <c r="T253" s="15">
        <v>93.463869565217379</v>
      </c>
      <c r="U253" s="15">
        <v>2023.8460869565213</v>
      </c>
      <c r="V253" s="15">
        <v>1634.4591304347828</v>
      </c>
      <c r="W253" s="15">
        <v>561.92956521739131</v>
      </c>
    </row>
    <row r="254" spans="1:23">
      <c r="A254" s="13">
        <v>44105</v>
      </c>
      <c r="B254" s="14">
        <f t="shared" si="6"/>
        <v>2020</v>
      </c>
      <c r="C254" s="14">
        <f t="shared" si="7"/>
        <v>10</v>
      </c>
      <c r="D254" s="15">
        <v>3830.3609090909099</v>
      </c>
      <c r="E254" s="15">
        <v>77.50445454545455</v>
      </c>
      <c r="F254" s="15">
        <v>5.6276000000000002</v>
      </c>
      <c r="G254" s="15">
        <v>787.58545454545447</v>
      </c>
      <c r="H254" s="15">
        <v>3.5939090909090905</v>
      </c>
      <c r="I254" s="15">
        <v>21.264177272727274</v>
      </c>
      <c r="J254" s="15">
        <v>3.854854545454546</v>
      </c>
      <c r="K254" s="15">
        <v>16.448995454545454</v>
      </c>
      <c r="L254" s="15">
        <v>7.9509363636363641</v>
      </c>
      <c r="M254" s="15">
        <v>4.1493409090909079</v>
      </c>
      <c r="N254" s="15">
        <v>77.457990909090896</v>
      </c>
      <c r="O254" s="15">
        <v>308.0227272727272</v>
      </c>
      <c r="P254" s="15">
        <v>6.7262727272727281</v>
      </c>
      <c r="Q254" s="15">
        <v>23.10527272727273</v>
      </c>
      <c r="R254" s="15">
        <v>14677.272727272728</v>
      </c>
      <c r="S254" s="15">
        <v>73.548963636363638</v>
      </c>
      <c r="T254" s="15">
        <v>93.398590909090913</v>
      </c>
      <c r="U254" s="15">
        <v>1982.4718181818187</v>
      </c>
      <c r="V254" s="15">
        <v>1652.215909090909</v>
      </c>
      <c r="W254" s="15">
        <v>578.41818181818189</v>
      </c>
    </row>
    <row r="255" spans="1:23">
      <c r="A255" s="13">
        <v>44136</v>
      </c>
      <c r="B255" s="14">
        <f t="shared" si="6"/>
        <v>2020</v>
      </c>
      <c r="C255" s="14">
        <f t="shared" si="7"/>
        <v>11</v>
      </c>
      <c r="D255" s="15">
        <v>3669.8380952380949</v>
      </c>
      <c r="E255" s="15">
        <v>79.869809523809522</v>
      </c>
      <c r="F255" s="15">
        <v>5.4333000000000009</v>
      </c>
      <c r="G255" s="15">
        <v>761.71761904761911</v>
      </c>
      <c r="H255" s="15">
        <v>3.6058571428571429</v>
      </c>
      <c r="I255" s="15">
        <v>20.391857142857141</v>
      </c>
      <c r="J255" s="15">
        <v>3.7932904761904767</v>
      </c>
      <c r="K255" s="15">
        <v>15.513385714285716</v>
      </c>
      <c r="L255" s="15">
        <v>7.9599047619047614</v>
      </c>
      <c r="M255" s="15">
        <v>4.109285714285714</v>
      </c>
      <c r="N255" s="15">
        <v>76.643761904761902</v>
      </c>
      <c r="O255" s="15">
        <v>303.80571428571426</v>
      </c>
      <c r="P255" s="15">
        <v>6.601119047619048</v>
      </c>
      <c r="Q255" s="15">
        <v>22.328476190476188</v>
      </c>
      <c r="R255" s="15">
        <v>14184.047619047618</v>
      </c>
      <c r="S255" s="15">
        <v>74.207661904761906</v>
      </c>
      <c r="T255" s="15">
        <v>92.595999999999989</v>
      </c>
      <c r="U255" s="15">
        <v>2056.7633333333333</v>
      </c>
      <c r="V255" s="15">
        <v>1683.6428571428571</v>
      </c>
      <c r="W255" s="15">
        <v>614.13571428571436</v>
      </c>
    </row>
    <row r="256" spans="1:23">
      <c r="A256" s="13">
        <v>44166</v>
      </c>
      <c r="B256" s="14">
        <f t="shared" si="6"/>
        <v>2020</v>
      </c>
      <c r="C256" s="14">
        <f t="shared" si="7"/>
        <v>12</v>
      </c>
      <c r="D256" s="15">
        <v>3461.2165217391303</v>
      </c>
      <c r="E256" s="15">
        <v>82.608739130434785</v>
      </c>
      <c r="F256" s="15">
        <v>5.1493043478260869</v>
      </c>
      <c r="G256" s="15">
        <v>730.32086956521732</v>
      </c>
      <c r="H256" s="15">
        <v>3.6000130434782611</v>
      </c>
      <c r="I256" s="15">
        <v>19.930578260869567</v>
      </c>
      <c r="J256" s="15">
        <v>3.675582608695652</v>
      </c>
      <c r="K256" s="15">
        <v>14.854478260869564</v>
      </c>
      <c r="L256" s="15">
        <v>7.6908695652173895</v>
      </c>
      <c r="M256" s="15">
        <v>4.0546739130434784</v>
      </c>
      <c r="N256" s="15">
        <v>73.890939130434802</v>
      </c>
      <c r="O256" s="15">
        <v>294.73913043478262</v>
      </c>
      <c r="P256" s="15">
        <v>6.5387086956521765</v>
      </c>
      <c r="Q256" s="15">
        <v>21.583913043478262</v>
      </c>
      <c r="R256" s="15">
        <v>14096.304347826086</v>
      </c>
      <c r="S256" s="15">
        <v>73.621008695652193</v>
      </c>
      <c r="T256" s="15">
        <v>90.507217391304351</v>
      </c>
      <c r="U256" s="15">
        <v>2153.7199999999998</v>
      </c>
      <c r="V256" s="15">
        <v>1713.1756521739128</v>
      </c>
      <c r="W256" s="15">
        <v>644.35434782608684</v>
      </c>
    </row>
    <row r="257" spans="1:23">
      <c r="A257" s="13">
        <v>44197</v>
      </c>
      <c r="B257" s="14">
        <f t="shared" si="6"/>
        <v>2021</v>
      </c>
      <c r="C257" s="14">
        <f t="shared" si="7"/>
        <v>1</v>
      </c>
      <c r="D257" s="15">
        <v>3494.207142857143</v>
      </c>
      <c r="E257" s="15">
        <v>85.83014285714286</v>
      </c>
      <c r="F257" s="15">
        <v>5.3532904761904758</v>
      </c>
      <c r="G257" s="15">
        <v>723.01285714285711</v>
      </c>
      <c r="H257" s="15">
        <v>3.6230238095238083</v>
      </c>
      <c r="I257" s="15">
        <v>19.91646190476191</v>
      </c>
      <c r="J257" s="15">
        <v>3.7228619047619045</v>
      </c>
      <c r="K257" s="15">
        <v>15.113557142857143</v>
      </c>
      <c r="L257" s="15">
        <v>7.3956904761904756</v>
      </c>
      <c r="M257" s="15">
        <v>4.0359761904761902</v>
      </c>
      <c r="N257" s="15">
        <v>74.2729904761905</v>
      </c>
      <c r="O257" s="15">
        <v>294.9138095238095</v>
      </c>
      <c r="P257" s="15">
        <v>6.4707714285714291</v>
      </c>
      <c r="Q257" s="15">
        <v>21.462047619047617</v>
      </c>
      <c r="R257" s="15">
        <v>14008.333333333334</v>
      </c>
      <c r="S257" s="15">
        <v>73.102985714285722</v>
      </c>
      <c r="T257" s="15">
        <v>90.236857142857147</v>
      </c>
      <c r="U257" s="15">
        <v>2106.2171428571428</v>
      </c>
      <c r="V257" s="15">
        <v>1720.9319047619047</v>
      </c>
      <c r="W257" s="15">
        <v>697.40571428571423</v>
      </c>
    </row>
    <row r="258" spans="1:23">
      <c r="A258" s="13">
        <v>44228</v>
      </c>
      <c r="B258" s="14">
        <f t="shared" si="6"/>
        <v>2021</v>
      </c>
      <c r="C258" s="14">
        <f t="shared" si="7"/>
        <v>2</v>
      </c>
      <c r="D258" s="15">
        <v>3556.1695238095235</v>
      </c>
      <c r="E258" s="15">
        <v>88.644000000000005</v>
      </c>
      <c r="F258" s="15">
        <v>5.4095476190476193</v>
      </c>
      <c r="G258" s="15">
        <v>721.08</v>
      </c>
      <c r="H258" s="15">
        <v>3.6443095238095231</v>
      </c>
      <c r="I258" s="15">
        <v>20.279476190476192</v>
      </c>
      <c r="J258" s="15">
        <v>3.7131666666666669</v>
      </c>
      <c r="K258" s="15">
        <v>14.752990476190476</v>
      </c>
      <c r="L258" s="15">
        <v>7.0847571428571401</v>
      </c>
      <c r="M258" s="15">
        <v>4.0435238095238102</v>
      </c>
      <c r="N258" s="15">
        <v>74.270380952380975</v>
      </c>
      <c r="O258" s="15">
        <v>295.85428571428571</v>
      </c>
      <c r="P258" s="15">
        <v>6.4586809523809547</v>
      </c>
      <c r="Q258" s="15">
        <v>21.372523809523809</v>
      </c>
      <c r="R258" s="15">
        <v>14025.476190476191</v>
      </c>
      <c r="S258" s="15">
        <v>72.774385714285742</v>
      </c>
      <c r="T258" s="15">
        <v>90.628</v>
      </c>
      <c r="U258" s="15">
        <v>2083.5709523809519</v>
      </c>
      <c r="V258" s="15">
        <v>1724.4828571428575</v>
      </c>
      <c r="W258" s="15">
        <v>724.16761904761904</v>
      </c>
    </row>
    <row r="259" spans="1:23">
      <c r="A259" s="13">
        <v>44256</v>
      </c>
      <c r="B259" s="14">
        <f t="shared" si="6"/>
        <v>2021</v>
      </c>
      <c r="C259" s="14">
        <f t="shared" si="7"/>
        <v>3</v>
      </c>
      <c r="D259" s="15">
        <v>3615.5965217391304</v>
      </c>
      <c r="E259" s="15">
        <v>91.029782608695655</v>
      </c>
      <c r="F259" s="15">
        <v>5.6455260869565222</v>
      </c>
      <c r="G259" s="15">
        <v>725.554347826087</v>
      </c>
      <c r="H259" s="15">
        <v>3.7071086956521735</v>
      </c>
      <c r="I259" s="15">
        <v>20.74997391304348</v>
      </c>
      <c r="J259" s="15">
        <v>3.8621260869565224</v>
      </c>
      <c r="K259" s="15">
        <v>14.9702</v>
      </c>
      <c r="L259" s="15">
        <v>7.6768130434782611</v>
      </c>
      <c r="M259" s="15">
        <v>4.1083260869565219</v>
      </c>
      <c r="N259" s="15">
        <v>74.41331304347824</v>
      </c>
      <c r="O259" s="15">
        <v>306.98999999999995</v>
      </c>
      <c r="P259" s="15">
        <v>6.510782608695652</v>
      </c>
      <c r="Q259" s="15">
        <v>21.985434782608696</v>
      </c>
      <c r="R259" s="15">
        <v>14379.565217391304</v>
      </c>
      <c r="S259" s="15">
        <v>72.803813043478257</v>
      </c>
      <c r="T259" s="15">
        <v>91.994173913043483</v>
      </c>
      <c r="U259" s="15">
        <v>2020.7208695652171</v>
      </c>
      <c r="V259" s="15">
        <v>1707.3791304347824</v>
      </c>
      <c r="W259" s="15">
        <v>688.3460869565215</v>
      </c>
    </row>
    <row r="260" spans="1:23">
      <c r="A260" s="13">
        <v>44287</v>
      </c>
      <c r="B260" s="14">
        <f t="shared" si="6"/>
        <v>2021</v>
      </c>
      <c r="C260" s="14">
        <f t="shared" si="7"/>
        <v>4</v>
      </c>
      <c r="D260" s="15">
        <v>3656.0213043478257</v>
      </c>
      <c r="E260" s="15">
        <v>92.709478260869574</v>
      </c>
      <c r="F260" s="15">
        <v>5.5619521739130429</v>
      </c>
      <c r="G260" s="15">
        <v>707.99347826086955</v>
      </c>
      <c r="H260" s="15">
        <v>3.7015695652173912</v>
      </c>
      <c r="I260" s="15">
        <v>20.036621739130435</v>
      </c>
      <c r="J260" s="15">
        <v>3.8062217391304354</v>
      </c>
      <c r="K260" s="15">
        <v>14.398986956521741</v>
      </c>
      <c r="L260" s="15">
        <v>8.168069565217392</v>
      </c>
      <c r="M260" s="15">
        <v>4.1196739130434779</v>
      </c>
      <c r="N260" s="15">
        <v>75.906956521739133</v>
      </c>
      <c r="O260" s="15">
        <v>301.02304347826094</v>
      </c>
      <c r="P260" s="15">
        <v>6.5173565217391323</v>
      </c>
      <c r="Q260" s="15">
        <v>21.628521739130438</v>
      </c>
      <c r="R260" s="15">
        <v>14523.478260869566</v>
      </c>
      <c r="S260" s="15">
        <v>74.530391304347816</v>
      </c>
      <c r="T260" s="15">
        <v>91.618217391304356</v>
      </c>
      <c r="U260" s="15">
        <v>2063.505217391305</v>
      </c>
      <c r="V260" s="15">
        <v>1711.4995652173918</v>
      </c>
      <c r="W260" s="15">
        <v>693.82304347826084</v>
      </c>
    </row>
    <row r="261" spans="1:23">
      <c r="A261" s="13">
        <v>44317</v>
      </c>
      <c r="B261" s="14">
        <f t="shared" ref="B261:B279" si="8">+YEAR(A261)</f>
        <v>2021</v>
      </c>
      <c r="C261" s="14">
        <f t="shared" ref="C261:C279" si="9">+MONTH(A261)</f>
        <v>5</v>
      </c>
      <c r="D261" s="15">
        <v>3733.6471428571435</v>
      </c>
      <c r="E261" s="15">
        <v>94.033285714285711</v>
      </c>
      <c r="F261" s="15">
        <v>5.2959761904761891</v>
      </c>
      <c r="G261" s="15">
        <v>712.72238095238095</v>
      </c>
      <c r="H261" s="15">
        <v>3.7708333333333326</v>
      </c>
      <c r="I261" s="15">
        <v>19.956485714285719</v>
      </c>
      <c r="J261" s="15">
        <v>3.7208952380952374</v>
      </c>
      <c r="K261" s="15">
        <v>14.035828571428572</v>
      </c>
      <c r="L261" s="15">
        <v>8.3771238095238072</v>
      </c>
      <c r="M261" s="15">
        <v>4.1259523809523815</v>
      </c>
      <c r="N261" s="15">
        <v>73.817780952380943</v>
      </c>
      <c r="O261" s="15">
        <v>290.76190476190482</v>
      </c>
      <c r="P261" s="15">
        <v>6.4285904761904753</v>
      </c>
      <c r="Q261" s="15">
        <v>21.010952380952379</v>
      </c>
      <c r="R261" s="15">
        <v>14297.857142857143</v>
      </c>
      <c r="S261" s="15">
        <v>73.176190476190484</v>
      </c>
      <c r="T261" s="15">
        <v>90.30247619047617</v>
      </c>
      <c r="U261" s="15">
        <v>2132.7314285714288</v>
      </c>
      <c r="V261" s="15">
        <v>1736.6657142857141</v>
      </c>
      <c r="W261" s="15">
        <v>687.00380952380942</v>
      </c>
    </row>
    <row r="262" spans="1:23">
      <c r="A262" s="13">
        <v>44348</v>
      </c>
      <c r="B262" s="14">
        <f t="shared" si="8"/>
        <v>2021</v>
      </c>
      <c r="C262" s="14">
        <f t="shared" si="9"/>
        <v>6</v>
      </c>
      <c r="D262" s="15">
        <v>3689.3490909090906</v>
      </c>
      <c r="E262" s="15">
        <v>95.159499999999994</v>
      </c>
      <c r="F262" s="15">
        <v>5.025095454545454</v>
      </c>
      <c r="G262" s="15">
        <v>728.19</v>
      </c>
      <c r="H262" s="15">
        <v>3.9027409090909089</v>
      </c>
      <c r="I262" s="15">
        <v>20.016245454545455</v>
      </c>
      <c r="J262" s="15">
        <v>3.7363090909090899</v>
      </c>
      <c r="K262" s="15">
        <v>13.921263636363637</v>
      </c>
      <c r="L262" s="15">
        <v>8.6210772727272698</v>
      </c>
      <c r="M262" s="15">
        <v>4.132545454545455</v>
      </c>
      <c r="N262" s="15">
        <v>72.492118181818171</v>
      </c>
      <c r="O262" s="15">
        <v>290.42499999999995</v>
      </c>
      <c r="P262" s="15">
        <v>6.4249772727272729</v>
      </c>
      <c r="Q262" s="15">
        <v>21.125454545454549</v>
      </c>
      <c r="R262" s="15">
        <v>14327.863636363636</v>
      </c>
      <c r="S262" s="15">
        <v>73.577636363636373</v>
      </c>
      <c r="T262" s="15">
        <v>91.043590909090881</v>
      </c>
      <c r="U262" s="15">
        <v>2202.5054545454545</v>
      </c>
      <c r="V262" s="15">
        <v>1746.4286363636368</v>
      </c>
      <c r="W262" s="15">
        <v>701.03681818181826</v>
      </c>
    </row>
    <row r="263" spans="1:23">
      <c r="A263" s="13">
        <v>44378</v>
      </c>
      <c r="B263" s="14">
        <f t="shared" si="8"/>
        <v>2021</v>
      </c>
      <c r="C263" s="14">
        <f t="shared" si="9"/>
        <v>7</v>
      </c>
      <c r="D263" s="15">
        <v>3830.1018181818176</v>
      </c>
      <c r="E263" s="15">
        <v>96.199772727272702</v>
      </c>
      <c r="F263" s="15">
        <v>5.162990909090909</v>
      </c>
      <c r="G263" s="15">
        <v>752.0977272727273</v>
      </c>
      <c r="H263" s="15">
        <v>3.9333318181818187</v>
      </c>
      <c r="I263" s="15">
        <v>19.955918181818188</v>
      </c>
      <c r="J263" s="15">
        <v>3.8540499999999995</v>
      </c>
      <c r="K263" s="15">
        <v>14.520818181818179</v>
      </c>
      <c r="L263" s="15">
        <v>8.5877727272727267</v>
      </c>
      <c r="M263" s="15">
        <v>4.2004318181818183</v>
      </c>
      <c r="N263" s="15">
        <v>73.868990909090911</v>
      </c>
      <c r="O263" s="15">
        <v>301.98636363636365</v>
      </c>
      <c r="P263" s="15">
        <v>6.4753545454545449</v>
      </c>
      <c r="Q263" s="15">
        <v>21.660454545454545</v>
      </c>
      <c r="R263" s="15">
        <v>14492.40909090909</v>
      </c>
      <c r="S263" s="15">
        <v>74.514318181818183</v>
      </c>
      <c r="T263" s="15">
        <v>92.513590909090908</v>
      </c>
      <c r="U263" s="15">
        <v>2168.3200000000002</v>
      </c>
      <c r="V263" s="15">
        <v>1726.6559090909091</v>
      </c>
      <c r="W263" s="15">
        <v>674.96409090909083</v>
      </c>
    </row>
    <row r="264" spans="1:23">
      <c r="A264" s="13">
        <v>44409</v>
      </c>
      <c r="B264" s="14">
        <f t="shared" si="8"/>
        <v>2021</v>
      </c>
      <c r="C264" s="14">
        <f t="shared" si="9"/>
        <v>8</v>
      </c>
      <c r="D264" s="15">
        <v>3878.847272727272</v>
      </c>
      <c r="E264" s="15">
        <v>97.120090909090919</v>
      </c>
      <c r="F264" s="15">
        <v>5.2503181818181819</v>
      </c>
      <c r="G264" s="15">
        <v>780.58590909090924</v>
      </c>
      <c r="H264" s="15">
        <v>4.075663636363636</v>
      </c>
      <c r="I264" s="15">
        <v>20.064945454545452</v>
      </c>
      <c r="J264" s="15">
        <v>3.8773636363636372</v>
      </c>
      <c r="K264" s="15">
        <v>14.771904545454543</v>
      </c>
      <c r="L264" s="15">
        <v>8.4633318181818176</v>
      </c>
      <c r="M264" s="15">
        <v>4.2165681818181815</v>
      </c>
      <c r="N264" s="15">
        <v>73.477000000000032</v>
      </c>
      <c r="O264" s="15">
        <v>298.62272727272727</v>
      </c>
      <c r="P264" s="15">
        <v>6.4767909090909086</v>
      </c>
      <c r="Q264" s="15">
        <v>21.625636363636364</v>
      </c>
      <c r="R264" s="15">
        <v>14375.59090909091</v>
      </c>
      <c r="S264" s="15">
        <v>74.115954545454542</v>
      </c>
      <c r="T264" s="15">
        <v>92.79904545454545</v>
      </c>
      <c r="U264" s="15">
        <v>2143.1581818181821</v>
      </c>
      <c r="V264" s="15">
        <v>1725.5109090909086</v>
      </c>
      <c r="W264" s="15">
        <v>653.32590909090902</v>
      </c>
    </row>
    <row r="265" spans="1:23">
      <c r="A265" s="13">
        <v>44440</v>
      </c>
      <c r="B265" s="14">
        <f t="shared" si="8"/>
        <v>2021</v>
      </c>
      <c r="C265" s="14">
        <f t="shared" si="9"/>
        <v>9</v>
      </c>
      <c r="D265" s="15">
        <v>3819.6986956521737</v>
      </c>
      <c r="E265" s="15">
        <v>98.153913043478255</v>
      </c>
      <c r="F265" s="15">
        <v>5.2749347826086952</v>
      </c>
      <c r="G265" s="15">
        <v>786.10608695652172</v>
      </c>
      <c r="H265" s="15">
        <v>4.0968695652173919</v>
      </c>
      <c r="I265" s="15">
        <v>20.035530434782608</v>
      </c>
      <c r="J265" s="15">
        <v>3.8796130434782601</v>
      </c>
      <c r="K265" s="15">
        <v>14.565913043478259</v>
      </c>
      <c r="L265" s="15">
        <v>8.5547434782608711</v>
      </c>
      <c r="M265" s="15">
        <v>4.16436956521739</v>
      </c>
      <c r="N265" s="15">
        <v>72.817095652173904</v>
      </c>
      <c r="O265" s="15">
        <v>299.28869565217394</v>
      </c>
      <c r="P265" s="15">
        <v>6.4555130434782608</v>
      </c>
      <c r="Q265" s="15">
        <v>21.565434782608701</v>
      </c>
      <c r="R265" s="15">
        <v>14246.95652173913</v>
      </c>
      <c r="S265" s="15">
        <v>73.604347826086965</v>
      </c>
      <c r="T265" s="15">
        <v>92.93669565217391</v>
      </c>
      <c r="U265" s="15">
        <v>2147.9613043478257</v>
      </c>
      <c r="V265" s="15">
        <v>1733.8165217391306</v>
      </c>
      <c r="W265" s="15">
        <v>654.85782608695649</v>
      </c>
    </row>
    <row r="266" spans="1:23">
      <c r="A266" s="13">
        <v>44470</v>
      </c>
      <c r="B266" s="14">
        <f t="shared" si="8"/>
        <v>2021</v>
      </c>
      <c r="C266" s="14">
        <f t="shared" si="9"/>
        <v>10</v>
      </c>
      <c r="D266" s="15">
        <v>3765.5090476190471</v>
      </c>
      <c r="E266" s="15">
        <v>99.144238095238123</v>
      </c>
      <c r="F266" s="15">
        <v>5.5385380952380956</v>
      </c>
      <c r="G266" s="15">
        <v>813.66285714285721</v>
      </c>
      <c r="H266" s="15">
        <v>4.0074809523809529</v>
      </c>
      <c r="I266" s="15">
        <v>20.439833333333336</v>
      </c>
      <c r="J266" s="15">
        <v>3.9553666666666665</v>
      </c>
      <c r="K266" s="15">
        <v>14.854285714285718</v>
      </c>
      <c r="L266" s="15">
        <v>9.2112761904761911</v>
      </c>
      <c r="M266" s="15">
        <v>4.1621190476190479</v>
      </c>
      <c r="N266" s="15">
        <v>71.175447619047617</v>
      </c>
      <c r="O266" s="15">
        <v>310.88428571428568</v>
      </c>
      <c r="P266" s="15">
        <v>6.4192047619047621</v>
      </c>
      <c r="Q266" s="15">
        <v>21.973142857142861</v>
      </c>
      <c r="R266" s="15">
        <v>14172.571428571429</v>
      </c>
      <c r="S266" s="15">
        <v>74.938161904761898</v>
      </c>
      <c r="T266" s="15">
        <v>93.944285714285712</v>
      </c>
      <c r="U266" s="15">
        <v>2079.0147619047616</v>
      </c>
      <c r="V266" s="15">
        <v>1726.5395238095239</v>
      </c>
      <c r="W266" s="15">
        <v>645.87571428571425</v>
      </c>
    </row>
    <row r="267" spans="1:23">
      <c r="A267" s="13">
        <v>44501</v>
      </c>
      <c r="B267" s="14">
        <f t="shared" si="8"/>
        <v>2021</v>
      </c>
      <c r="C267" s="14">
        <f t="shared" si="9"/>
        <v>11</v>
      </c>
      <c r="D267" s="15">
        <v>3902.2449999999994</v>
      </c>
      <c r="E267" s="15">
        <v>100.25331818181817</v>
      </c>
      <c r="F267" s="15">
        <v>5.5571409090909087</v>
      </c>
      <c r="G267" s="15">
        <v>813.49727272727284</v>
      </c>
      <c r="H267" s="15">
        <v>4.009095454545454</v>
      </c>
      <c r="I267" s="15">
        <v>20.866968181818184</v>
      </c>
      <c r="J267" s="15">
        <v>4.0692681818181811</v>
      </c>
      <c r="K267" s="15">
        <v>15.531563636363638</v>
      </c>
      <c r="L267" s="15">
        <v>10.788131818181817</v>
      </c>
      <c r="M267" s="15">
        <v>4.177090909090909</v>
      </c>
      <c r="N267" s="15">
        <v>72.703413636363649</v>
      </c>
      <c r="O267" s="15">
        <v>319.33181818181822</v>
      </c>
      <c r="P267" s="15">
        <v>6.3889227272727274</v>
      </c>
      <c r="Q267" s="15">
        <v>22.245363636363638</v>
      </c>
      <c r="R267" s="15">
        <v>14262.636363636364</v>
      </c>
      <c r="S267" s="15">
        <v>74.475231818181797</v>
      </c>
      <c r="T267" s="15">
        <v>95.340772727272721</v>
      </c>
      <c r="U267" s="15">
        <v>2073.3972727272726</v>
      </c>
      <c r="V267" s="15">
        <v>1729.9886363636363</v>
      </c>
      <c r="W267" s="15">
        <v>645.15863636363633</v>
      </c>
    </row>
    <row r="268" spans="1:23">
      <c r="A268" s="13">
        <v>44531</v>
      </c>
      <c r="B268" s="14">
        <f t="shared" si="8"/>
        <v>2021</v>
      </c>
      <c r="C268" s="14">
        <f t="shared" si="9"/>
        <v>12</v>
      </c>
      <c r="D268" s="15">
        <v>3974.2556521739143</v>
      </c>
      <c r="E268" s="15">
        <v>101.8565217391304</v>
      </c>
      <c r="F268" s="15">
        <v>5.6534956521739108</v>
      </c>
      <c r="G268" s="15">
        <v>849.39173913043453</v>
      </c>
      <c r="H268" s="15">
        <v>4.0317347826086962</v>
      </c>
      <c r="I268" s="15">
        <v>20.876317391304347</v>
      </c>
      <c r="J268" s="15">
        <v>4.075373913043479</v>
      </c>
      <c r="K268" s="15">
        <v>15.863652173913042</v>
      </c>
      <c r="L268" s="15">
        <v>13.3161</v>
      </c>
      <c r="M268" s="15">
        <v>4.2087173913043481</v>
      </c>
      <c r="N268" s="15">
        <v>73.706421739130448</v>
      </c>
      <c r="O268" s="15">
        <v>324.70826086956527</v>
      </c>
      <c r="P268" s="15">
        <v>6.3683086956521757</v>
      </c>
      <c r="Q268" s="15">
        <v>22.294521739130435</v>
      </c>
      <c r="R268" s="15">
        <v>14319.782608695652</v>
      </c>
      <c r="S268" s="15">
        <v>75.340339130434799</v>
      </c>
      <c r="T268" s="15">
        <v>96.199217391304344</v>
      </c>
      <c r="U268" s="15">
        <v>2058.0030434782607</v>
      </c>
      <c r="V268" s="15">
        <v>1728.6747826086955</v>
      </c>
      <c r="W268" s="15">
        <v>624.53739130434781</v>
      </c>
    </row>
    <row r="269" spans="1:23">
      <c r="A269" s="13">
        <v>44562</v>
      </c>
      <c r="B269" s="14">
        <f t="shared" si="8"/>
        <v>2022</v>
      </c>
      <c r="C269" s="14">
        <f t="shared" si="9"/>
        <v>1</v>
      </c>
      <c r="D269" s="15">
        <v>3992.1495454545466</v>
      </c>
      <c r="E269" s="15">
        <v>103.96</v>
      </c>
      <c r="F269" s="15">
        <v>5.5233545454545458</v>
      </c>
      <c r="G269" s="15">
        <v>817.72500000000002</v>
      </c>
      <c r="H269" s="15">
        <v>3.8721818181818182</v>
      </c>
      <c r="I269" s="15">
        <v>20.489227272727277</v>
      </c>
      <c r="J269" s="15">
        <v>4.0172409090909094</v>
      </c>
      <c r="K269" s="15">
        <v>15.46287272727273</v>
      </c>
      <c r="L269" s="15">
        <v>13.508413636363638</v>
      </c>
      <c r="M269" s="15">
        <v>4.1878636363636366</v>
      </c>
      <c r="N269" s="15">
        <v>76.518013636363648</v>
      </c>
      <c r="O269" s="15">
        <v>316.39090909090902</v>
      </c>
      <c r="P269" s="15">
        <v>6.3541499999999989</v>
      </c>
      <c r="Q269" s="15">
        <v>21.592318181818186</v>
      </c>
      <c r="R269" s="15">
        <v>14335.181818181818</v>
      </c>
      <c r="S269" s="15">
        <v>74.406636363636366</v>
      </c>
      <c r="T269" s="15">
        <v>95.909545454545466</v>
      </c>
      <c r="U269" s="15">
        <v>2118.3272727272729</v>
      </c>
      <c r="V269" s="15">
        <v>1737.6454545454546</v>
      </c>
      <c r="W269" s="15">
        <v>625.44909090909084</v>
      </c>
    </row>
    <row r="270" spans="1:23">
      <c r="A270" s="13">
        <v>44593</v>
      </c>
      <c r="B270" s="14">
        <f t="shared" si="8"/>
        <v>2022</v>
      </c>
      <c r="C270" s="14">
        <f t="shared" si="9"/>
        <v>2</v>
      </c>
      <c r="D270" s="15">
        <v>3932.6165000000001</v>
      </c>
      <c r="E270" s="15">
        <v>106.3235</v>
      </c>
      <c r="F270" s="15">
        <v>5.1918749999999987</v>
      </c>
      <c r="G270" s="15">
        <v>806.60950000000003</v>
      </c>
      <c r="H270" s="15">
        <v>3.7810000000000001</v>
      </c>
      <c r="I270" s="15">
        <v>20.438435000000002</v>
      </c>
      <c r="J270" s="15">
        <v>4.0103800000000005</v>
      </c>
      <c r="K270" s="15">
        <v>15.208404999999999</v>
      </c>
      <c r="L270" s="15">
        <v>13.625334999999998</v>
      </c>
      <c r="M270" s="15">
        <v>4.1856499999999999</v>
      </c>
      <c r="N270" s="15">
        <v>78.474659999999972</v>
      </c>
      <c r="O270" s="15">
        <v>314.77850000000007</v>
      </c>
      <c r="P270" s="15">
        <v>6.3426950000000009</v>
      </c>
      <c r="Q270" s="15">
        <v>21.539549999999998</v>
      </c>
      <c r="R270" s="15">
        <v>14348.45</v>
      </c>
      <c r="S270" s="15">
        <v>74.939284999999998</v>
      </c>
      <c r="T270" s="15">
        <v>96.000749999999996</v>
      </c>
      <c r="U270" s="15">
        <v>2217.3219999999992</v>
      </c>
      <c r="V270" s="15">
        <v>1743.1200000000003</v>
      </c>
      <c r="W270" s="15">
        <v>613.76</v>
      </c>
    </row>
    <row r="271" spans="1:23">
      <c r="A271" s="13">
        <v>44621</v>
      </c>
      <c r="B271" s="14">
        <f t="shared" si="8"/>
        <v>2022</v>
      </c>
      <c r="C271" s="14">
        <f t="shared" si="9"/>
        <v>3</v>
      </c>
      <c r="D271" s="15">
        <v>3794.9304347826105</v>
      </c>
      <c r="E271" s="15">
        <v>109.37000000000003</v>
      </c>
      <c r="F271" s="15">
        <v>4.9700608695652182</v>
      </c>
      <c r="G271" s="15">
        <v>797.21173913043492</v>
      </c>
      <c r="H271" s="15">
        <v>3.7361043478260871</v>
      </c>
      <c r="I271" s="15">
        <v>20.526765217391304</v>
      </c>
      <c r="J271" s="15">
        <v>4.3006173913043479</v>
      </c>
      <c r="K271" s="15">
        <v>14.954878260869565</v>
      </c>
      <c r="L271" s="15">
        <v>14.592104347826087</v>
      </c>
      <c r="M271" s="15">
        <v>4.1980434782608702</v>
      </c>
      <c r="N271" s="15">
        <v>103.01195652173914</v>
      </c>
      <c r="O271" s="15">
        <v>341.11173913043473</v>
      </c>
      <c r="P271" s="15">
        <v>6.3442434782608697</v>
      </c>
      <c r="Q271" s="15">
        <v>22.645826086956525</v>
      </c>
      <c r="R271" s="15">
        <v>14346.565217391304</v>
      </c>
      <c r="S271" s="15">
        <v>76.200865217391296</v>
      </c>
      <c r="T271" s="15">
        <v>98.473565217391283</v>
      </c>
      <c r="U271" s="15">
        <v>2295.813478260869</v>
      </c>
      <c r="V271" s="15">
        <v>1721.6482608695653</v>
      </c>
      <c r="W271" s="15">
        <v>577.35652173913036</v>
      </c>
    </row>
    <row r="272" spans="1:23">
      <c r="A272" s="13">
        <v>44652</v>
      </c>
      <c r="B272" s="14">
        <f t="shared" si="8"/>
        <v>2022</v>
      </c>
      <c r="C272" s="14">
        <f t="shared" si="9"/>
        <v>4</v>
      </c>
      <c r="D272" s="15">
        <v>3794.8795238095231</v>
      </c>
      <c r="E272" s="15">
        <v>113.27095238095238</v>
      </c>
      <c r="F272" s="15">
        <v>4.744523809523808</v>
      </c>
      <c r="G272" s="15">
        <v>817.88476190476183</v>
      </c>
      <c r="H272" s="15">
        <v>3.7367999999999997</v>
      </c>
      <c r="I272" s="15">
        <v>20.063871428571431</v>
      </c>
      <c r="J272" s="15">
        <v>4.3024285714285719</v>
      </c>
      <c r="K272" s="15">
        <v>15.035414285714285</v>
      </c>
      <c r="L272" s="15">
        <v>14.700242857142852</v>
      </c>
      <c r="M272" s="15">
        <v>4.2670714285714295</v>
      </c>
      <c r="N272" s="15">
        <v>77.641428571428577</v>
      </c>
      <c r="O272" s="15">
        <v>347.12571428571431</v>
      </c>
      <c r="P272" s="15">
        <v>6.4305761904761907</v>
      </c>
      <c r="Q272" s="15">
        <v>22.605904761904764</v>
      </c>
      <c r="R272" s="15">
        <v>14377.428571428571</v>
      </c>
      <c r="S272" s="15">
        <v>76.187266666666687</v>
      </c>
      <c r="T272" s="15">
        <v>100.69104761904762</v>
      </c>
      <c r="U272" s="15">
        <v>2390.5680952380958</v>
      </c>
      <c r="V272" s="15">
        <v>1725.3938095238093</v>
      </c>
      <c r="W272" s="15">
        <v>571.93952380952385</v>
      </c>
    </row>
    <row r="273" spans="1:24">
      <c r="A273" s="13">
        <v>44682</v>
      </c>
      <c r="B273" s="14">
        <f t="shared" si="8"/>
        <v>2022</v>
      </c>
      <c r="C273" s="14">
        <f t="shared" si="9"/>
        <v>5</v>
      </c>
      <c r="D273" s="15">
        <v>4003.3918181818171</v>
      </c>
      <c r="E273" s="15">
        <v>117.82363636363638</v>
      </c>
      <c r="F273" s="15">
        <v>4.9504636363636365</v>
      </c>
      <c r="G273" s="15">
        <v>847.10181818181809</v>
      </c>
      <c r="H273" s="15">
        <v>3.7493136363636363</v>
      </c>
      <c r="I273" s="15">
        <v>20.013095454545457</v>
      </c>
      <c r="J273" s="15">
        <v>4.3868136363636374</v>
      </c>
      <c r="K273" s="15">
        <v>15.874640909090912</v>
      </c>
      <c r="L273" s="15">
        <v>15.608254545454544</v>
      </c>
      <c r="M273" s="15">
        <v>4.3796363636363642</v>
      </c>
      <c r="N273" s="15">
        <v>62.653409090909079</v>
      </c>
      <c r="O273" s="15">
        <v>363.82272727272732</v>
      </c>
      <c r="P273" s="15">
        <v>6.6968318181818178</v>
      </c>
      <c r="Q273" s="15">
        <v>23.383545454545455</v>
      </c>
      <c r="R273" s="15">
        <v>14589.181818181818</v>
      </c>
      <c r="S273" s="15">
        <v>77.300077272727265</v>
      </c>
      <c r="T273" s="15">
        <v>103.09890909090909</v>
      </c>
      <c r="U273" s="15">
        <v>2343.1886363636363</v>
      </c>
      <c r="V273" s="15">
        <v>1683.5590909090906</v>
      </c>
      <c r="W273" s="15">
        <v>537.41090909090906</v>
      </c>
    </row>
    <row r="274" spans="1:24">
      <c r="A274" s="13">
        <v>44713</v>
      </c>
      <c r="B274" s="14">
        <f t="shared" si="8"/>
        <v>2022</v>
      </c>
      <c r="C274" s="14">
        <f t="shared" si="9"/>
        <v>6</v>
      </c>
      <c r="D274" s="15">
        <v>3938.9918181818193</v>
      </c>
      <c r="E274" s="15">
        <v>122.73363636363634</v>
      </c>
      <c r="F274" s="15">
        <v>5.0574363636363637</v>
      </c>
      <c r="G274" s="15">
        <v>865.74545454545444</v>
      </c>
      <c r="H274" s="15">
        <v>3.7379681818181822</v>
      </c>
      <c r="I274" s="15">
        <v>19.981750000000002</v>
      </c>
      <c r="J274" s="15">
        <v>4.3946227272727265</v>
      </c>
      <c r="K274" s="15">
        <v>15.816804545454543</v>
      </c>
      <c r="L274" s="15">
        <v>16.957454545454549</v>
      </c>
      <c r="M274" s="15">
        <v>4.3988636363636369</v>
      </c>
      <c r="N274" s="15">
        <v>54.971363636363634</v>
      </c>
      <c r="O274" s="15">
        <v>375.1940909090909</v>
      </c>
      <c r="P274" s="15">
        <v>6.6949590909090917</v>
      </c>
      <c r="Q274" s="15">
        <v>23.384499999999999</v>
      </c>
      <c r="R274" s="15">
        <v>14693.727272727272</v>
      </c>
      <c r="S274" s="15">
        <v>78.067440909090919</v>
      </c>
      <c r="T274" s="15">
        <v>103.88177272727272</v>
      </c>
      <c r="U274" s="15">
        <v>2332.872272727272</v>
      </c>
      <c r="V274" s="15">
        <v>1679.9577272727277</v>
      </c>
      <c r="W274" s="15">
        <v>537.78181818181827</v>
      </c>
    </row>
    <row r="275" spans="1:24">
      <c r="A275" s="13">
        <v>44743</v>
      </c>
      <c r="B275" s="14">
        <f t="shared" si="8"/>
        <v>2022</v>
      </c>
      <c r="C275" s="14">
        <f t="shared" si="9"/>
        <v>7</v>
      </c>
      <c r="D275" s="15">
        <v>4384.6652380952382</v>
      </c>
      <c r="E275" s="15">
        <v>128.41904761904763</v>
      </c>
      <c r="F275" s="15">
        <v>5.3680761904761907</v>
      </c>
      <c r="G275" s="15">
        <v>952.24380952380966</v>
      </c>
      <c r="H275" s="15">
        <v>3.894109523809524</v>
      </c>
      <c r="I275" s="15">
        <v>20.514166666666664</v>
      </c>
      <c r="J275" s="15">
        <v>4.6785904761904771</v>
      </c>
      <c r="K275" s="15">
        <v>16.843728571428571</v>
      </c>
      <c r="L275" s="15">
        <v>17.449690476190476</v>
      </c>
      <c r="M275" s="15">
        <v>4.4384285714285712</v>
      </c>
      <c r="N275" s="15">
        <v>57.566666666666663</v>
      </c>
      <c r="O275" s="15">
        <v>395.6142857142857</v>
      </c>
      <c r="P275" s="15">
        <v>6.7334571428571444</v>
      </c>
      <c r="Q275" s="15">
        <v>24.131809523809522</v>
      </c>
      <c r="R275" s="15">
        <v>14977</v>
      </c>
      <c r="S275" s="15">
        <v>79.549490476190471</v>
      </c>
      <c r="T275" s="15">
        <v>106.94490476190478</v>
      </c>
      <c r="U275" s="15">
        <v>2229.9495238095237</v>
      </c>
      <c r="V275" s="15">
        <v>1654.2033333333336</v>
      </c>
      <c r="W275" s="15">
        <v>518.13333333333344</v>
      </c>
      <c r="X275" s="15"/>
    </row>
    <row r="276" spans="1:24">
      <c r="A276" s="13">
        <v>44774</v>
      </c>
      <c r="B276" s="14">
        <f t="shared" si="8"/>
        <v>2022</v>
      </c>
      <c r="C276" s="14">
        <f t="shared" si="9"/>
        <v>8</v>
      </c>
      <c r="D276" s="15">
        <v>4322.8943478260862</v>
      </c>
      <c r="E276" s="15">
        <v>135.25521739130434</v>
      </c>
      <c r="F276" s="15">
        <v>5.1436434782608691</v>
      </c>
      <c r="G276" s="15">
        <v>902.05478260869563</v>
      </c>
      <c r="H276" s="15">
        <v>3.8605173913043478</v>
      </c>
      <c r="I276" s="15">
        <v>20.118208695652172</v>
      </c>
      <c r="J276" s="15">
        <v>4.6553086956521739</v>
      </c>
      <c r="K276" s="15">
        <v>16.696991304347826</v>
      </c>
      <c r="L276" s="15">
        <v>18.005956521739133</v>
      </c>
      <c r="M276" s="15">
        <v>4.464239130434783</v>
      </c>
      <c r="N276" s="15">
        <v>59.560869565217388</v>
      </c>
      <c r="O276" s="15">
        <v>396.78913043478269</v>
      </c>
      <c r="P276" s="15">
        <v>6.8000695652173926</v>
      </c>
      <c r="Q276" s="15">
        <v>24.234913043478265</v>
      </c>
      <c r="R276" s="15">
        <v>14835.869565217392</v>
      </c>
      <c r="S276" s="15">
        <v>79.51426086956522</v>
      </c>
      <c r="T276" s="15">
        <v>107.14947826086957</v>
      </c>
      <c r="U276" s="15">
        <v>2333.2608695652175</v>
      </c>
      <c r="V276" s="15">
        <v>1655.1604347826087</v>
      </c>
      <c r="W276" s="15">
        <v>522.93478260869563</v>
      </c>
      <c r="X276" s="15"/>
    </row>
    <row r="277" spans="1:24">
      <c r="A277" s="13">
        <v>44805</v>
      </c>
      <c r="B277" s="14">
        <f t="shared" si="8"/>
        <v>2022</v>
      </c>
      <c r="C277" s="14">
        <f t="shared" si="9"/>
        <v>9</v>
      </c>
      <c r="D277" s="15">
        <v>4441.9440909090918</v>
      </c>
      <c r="E277" s="15">
        <v>143.40363636363637</v>
      </c>
      <c r="F277" s="15">
        <v>5.2356636363636362</v>
      </c>
      <c r="G277" s="15">
        <v>925.34181818181833</v>
      </c>
      <c r="H277" s="15">
        <v>3.8867636363636366</v>
      </c>
      <c r="I277" s="15">
        <v>20.049645454545455</v>
      </c>
      <c r="J277" s="15">
        <v>4.7883590909090907</v>
      </c>
      <c r="K277" s="15">
        <v>17.58798181818182</v>
      </c>
      <c r="L277" s="15">
        <v>18.304354545454547</v>
      </c>
      <c r="M277" s="15">
        <v>4.543022727272727</v>
      </c>
      <c r="N277" s="15">
        <v>59.15159090909092</v>
      </c>
      <c r="O277" s="15">
        <v>408.90318181818185</v>
      </c>
      <c r="P277" s="15">
        <v>7.0151272727272724</v>
      </c>
      <c r="Q277" s="15">
        <v>24.807999999999996</v>
      </c>
      <c r="R277" s="15">
        <v>14983.09090909091</v>
      </c>
      <c r="S277" s="15">
        <v>80.236227272727263</v>
      </c>
      <c r="T277" s="15">
        <v>110.702</v>
      </c>
      <c r="U277" s="15">
        <v>2324.0304545454546</v>
      </c>
      <c r="V277" s="15">
        <v>1614.048181818182</v>
      </c>
      <c r="W277" s="15">
        <v>487.89954545454549</v>
      </c>
      <c r="X277" s="15"/>
    </row>
    <row r="278" spans="1:24">
      <c r="A278" s="13">
        <v>44835</v>
      </c>
      <c r="B278" s="14">
        <f t="shared" si="8"/>
        <v>2022</v>
      </c>
      <c r="C278" s="14">
        <f t="shared" si="9"/>
        <v>10</v>
      </c>
      <c r="D278" s="15">
        <v>4730.8342857142861</v>
      </c>
      <c r="E278" s="15">
        <v>152.24904761904762</v>
      </c>
      <c r="F278" s="15">
        <v>5.2531714285714282</v>
      </c>
      <c r="G278" s="15">
        <v>952.13952380952367</v>
      </c>
      <c r="H278" s="15">
        <v>3.9630666666666663</v>
      </c>
      <c r="I278" s="15">
        <v>19.969842857142858</v>
      </c>
      <c r="J278" s="15">
        <v>4.8719000000000001</v>
      </c>
      <c r="K278" s="15">
        <v>18.104842857142859</v>
      </c>
      <c r="L278" s="15">
        <v>18.56615714285714</v>
      </c>
      <c r="M278" s="15">
        <v>4.6923809523809528</v>
      </c>
      <c r="N278" s="15">
        <v>61.121904761904759</v>
      </c>
      <c r="O278" s="15">
        <v>423.84523809523807</v>
      </c>
      <c r="P278" s="15">
        <v>7.1890333333333327</v>
      </c>
      <c r="Q278" s="15">
        <v>24.896095238095238</v>
      </c>
      <c r="R278" s="15">
        <v>15433.428571428571</v>
      </c>
      <c r="S278" s="15">
        <v>82.29219047619047</v>
      </c>
      <c r="T278" s="15">
        <v>111.94509523809525</v>
      </c>
      <c r="U278" s="15">
        <v>2334.8061904761907</v>
      </c>
      <c r="V278" s="15">
        <v>1586.1714285714286</v>
      </c>
      <c r="W278" s="15">
        <v>446.07285714285706</v>
      </c>
      <c r="X278" s="15"/>
    </row>
    <row r="279" spans="1:24">
      <c r="A279" s="13">
        <v>44866</v>
      </c>
      <c r="B279" s="14">
        <f t="shared" si="8"/>
        <v>2022</v>
      </c>
      <c r="C279" s="14">
        <f t="shared" si="9"/>
        <v>11</v>
      </c>
      <c r="D279" s="15">
        <v>4919.318181818182</v>
      </c>
      <c r="E279" s="15">
        <v>162.14500000000001</v>
      </c>
      <c r="F279" s="15">
        <v>5.2761636363636359</v>
      </c>
      <c r="G279" s="15">
        <v>915.16272727272724</v>
      </c>
      <c r="H279" s="15">
        <v>3.861195454545455</v>
      </c>
      <c r="I279" s="15">
        <v>19.431590909090911</v>
      </c>
      <c r="J279" s="15">
        <v>4.5967409090909088</v>
      </c>
      <c r="K279" s="15">
        <v>17.453304545454547</v>
      </c>
      <c r="L279" s="15">
        <v>18.579813636363635</v>
      </c>
      <c r="M279" s="15">
        <v>4.6052272727272721</v>
      </c>
      <c r="N279" s="15">
        <v>60.242272727272713</v>
      </c>
      <c r="O279" s="15">
        <v>398.02409090909094</v>
      </c>
      <c r="P279" s="15">
        <v>7.1705318181818178</v>
      </c>
      <c r="Q279" s="15">
        <v>23.845500000000001</v>
      </c>
      <c r="R279" s="15">
        <v>15661.181818181818</v>
      </c>
      <c r="S279" s="15">
        <v>81.601545454545459</v>
      </c>
      <c r="T279" s="15">
        <v>108.0349090909091</v>
      </c>
      <c r="U279" s="15">
        <v>2374.639090909091</v>
      </c>
      <c r="V279" s="15">
        <v>1612.7722727272724</v>
      </c>
      <c r="W279" s="15">
        <v>479.22772727272729</v>
      </c>
      <c r="X279" s="15"/>
    </row>
    <row r="280" spans="1:24">
      <c r="A280" s="13">
        <v>44896</v>
      </c>
      <c r="B280" s="14">
        <f t="shared" ref="B280:B286" si="10">+YEAR(A280)</f>
        <v>2022</v>
      </c>
      <c r="C280" s="14">
        <f t="shared" ref="C280:C286" si="11">+MONTH(A280)</f>
        <v>12</v>
      </c>
      <c r="D280" s="15">
        <v>4787.5513636363639</v>
      </c>
      <c r="E280" s="15">
        <v>172.56500000000003</v>
      </c>
      <c r="F280" s="15">
        <v>5.2494636363636369</v>
      </c>
      <c r="G280" s="15">
        <v>871.89454545454532</v>
      </c>
      <c r="H280" s="15">
        <v>3.813595454545454</v>
      </c>
      <c r="I280" s="15">
        <v>19.578936363636359</v>
      </c>
      <c r="J280" s="15">
        <v>4.4151772727272736</v>
      </c>
      <c r="K280" s="15">
        <v>17.272004545454543</v>
      </c>
      <c r="L280" s="15">
        <v>18.63939090909091</v>
      </c>
      <c r="M280" s="15">
        <v>4.4094545454545448</v>
      </c>
      <c r="N280" s="15">
        <v>65.719318181818167</v>
      </c>
      <c r="O280" s="15">
        <v>383.72363636363639</v>
      </c>
      <c r="P280" s="15">
        <v>6.97120909090909</v>
      </c>
      <c r="Q280" s="15">
        <v>22.887818181818179</v>
      </c>
      <c r="R280" s="15">
        <v>15597.363636363636</v>
      </c>
      <c r="S280" s="15">
        <v>82.472090909090923</v>
      </c>
      <c r="T280" s="15">
        <v>104.49422727272727</v>
      </c>
      <c r="U280" s="15">
        <v>2406.4749999999999</v>
      </c>
      <c r="V280" s="15">
        <v>1650.6368181818182</v>
      </c>
      <c r="W280" s="15">
        <v>510.17863636363631</v>
      </c>
      <c r="X280" s="15"/>
    </row>
    <row r="281" spans="1:24">
      <c r="A281" s="13">
        <v>44927</v>
      </c>
      <c r="B281" s="14">
        <f t="shared" si="10"/>
        <v>2023</v>
      </c>
      <c r="C281" s="14">
        <f t="shared" si="11"/>
        <v>1</v>
      </c>
      <c r="D281" s="15">
        <v>4713.5743478260856</v>
      </c>
      <c r="E281" s="15">
        <v>182.08000000000004</v>
      </c>
      <c r="F281" s="15">
        <v>5.1953782608695658</v>
      </c>
      <c r="G281" s="15">
        <v>823.40391304347827</v>
      </c>
      <c r="H281" s="15">
        <v>3.816569565217391</v>
      </c>
      <c r="I281" s="15">
        <v>18.9593347826087</v>
      </c>
      <c r="J281" s="15">
        <v>4.3573913043478258</v>
      </c>
      <c r="K281" s="15">
        <v>17.080434782608698</v>
      </c>
      <c r="L281" s="15">
        <v>18.768321739130432</v>
      </c>
      <c r="M281" s="15">
        <v>4.327934782608696</v>
      </c>
      <c r="N281" s="15">
        <v>69.681195652173912</v>
      </c>
      <c r="O281" s="15">
        <v>366.1</v>
      </c>
      <c r="P281" s="15">
        <v>6.7924782608695642</v>
      </c>
      <c r="Q281" s="15">
        <v>22.210913043478257</v>
      </c>
      <c r="R281" s="15">
        <v>15258.739130434782</v>
      </c>
      <c r="S281" s="15">
        <v>81.770608695652186</v>
      </c>
      <c r="T281" s="15">
        <v>102.77784782608695</v>
      </c>
      <c r="U281" s="15">
        <v>2473.9852173913046</v>
      </c>
      <c r="V281" s="15">
        <v>1689.1052173913042</v>
      </c>
      <c r="W281" s="15">
        <v>538.94695652173925</v>
      </c>
      <c r="X281" s="15"/>
    </row>
    <row r="282" spans="1:24">
      <c r="A282" s="13">
        <v>44958</v>
      </c>
      <c r="B282" s="14">
        <f t="shared" si="10"/>
        <v>2023</v>
      </c>
      <c r="C282" s="14">
        <f t="shared" si="11"/>
        <v>2</v>
      </c>
      <c r="D282" s="15">
        <v>4805.7766666666648</v>
      </c>
      <c r="E282" s="15">
        <v>192.03047619047618</v>
      </c>
      <c r="F282" s="15">
        <v>5.1769571428571428</v>
      </c>
      <c r="G282" s="15">
        <v>799.60095238095232</v>
      </c>
      <c r="H282" s="15">
        <v>3.8209380952380951</v>
      </c>
      <c r="I282" s="15">
        <v>18.571095238095239</v>
      </c>
      <c r="J282" s="15">
        <v>4.4285142857142858</v>
      </c>
      <c r="K282" s="15">
        <v>17.912495238095239</v>
      </c>
      <c r="L282" s="15">
        <v>18.835619047619044</v>
      </c>
      <c r="M282" s="15">
        <v>4.3685</v>
      </c>
      <c r="N282" s="15">
        <v>73.370166666666663</v>
      </c>
      <c r="O282" s="15">
        <v>358.72285714285709</v>
      </c>
      <c r="P282" s="15">
        <v>6.8399809523809534</v>
      </c>
      <c r="Q282" s="15">
        <v>22.131333333333327</v>
      </c>
      <c r="R282" s="15">
        <v>15133</v>
      </c>
      <c r="S282" s="15">
        <v>82.611633333333344</v>
      </c>
      <c r="T282" s="15">
        <v>103.67828571428572</v>
      </c>
      <c r="U282" s="15">
        <v>2519.4742857142855</v>
      </c>
      <c r="V282" s="15">
        <v>1684.0938095238096</v>
      </c>
      <c r="W282" s="15">
        <v>535.39238095238102</v>
      </c>
      <c r="X282" s="15"/>
    </row>
    <row r="283" spans="1:24">
      <c r="A283" s="13">
        <v>44986</v>
      </c>
      <c r="B283" s="14">
        <f t="shared" si="10"/>
        <v>2023</v>
      </c>
      <c r="C283" s="14">
        <f t="shared" si="11"/>
        <v>3</v>
      </c>
      <c r="D283" s="15">
        <v>4750.9041666666672</v>
      </c>
      <c r="E283" s="15">
        <v>203.25208333333333</v>
      </c>
      <c r="F283" s="15">
        <v>5.2043333333333335</v>
      </c>
      <c r="G283" s="15">
        <v>807.17541666666659</v>
      </c>
      <c r="H283" s="15">
        <v>3.7637999999999998</v>
      </c>
      <c r="I283" s="15">
        <v>18.381875000000004</v>
      </c>
      <c r="J283" s="15">
        <v>4.3742583333333345</v>
      </c>
      <c r="K283" s="15">
        <v>18.253079166666662</v>
      </c>
      <c r="L283" s="15">
        <v>18.9944375</v>
      </c>
      <c r="M283" s="15">
        <v>4.4622916666666654</v>
      </c>
      <c r="N283" s="15">
        <v>76.312854166666668</v>
      </c>
      <c r="O283" s="15">
        <v>358.80874999999997</v>
      </c>
      <c r="P283" s="15">
        <v>6.8902541666666677</v>
      </c>
      <c r="Q283" s="15">
        <v>22.078666666666667</v>
      </c>
      <c r="R283" s="15">
        <v>15273.125</v>
      </c>
      <c r="S283" s="15">
        <v>82.252750000000006</v>
      </c>
      <c r="T283" s="15">
        <v>103.73862499999997</v>
      </c>
      <c r="U283" s="15">
        <v>2542.9420833333329</v>
      </c>
      <c r="V283" s="15">
        <v>1677.63</v>
      </c>
      <c r="W283" s="15">
        <v>512.77833333333342</v>
      </c>
      <c r="X283" s="15"/>
    </row>
    <row r="284" spans="1:24">
      <c r="A284" s="13">
        <v>45017</v>
      </c>
      <c r="B284" s="14">
        <f t="shared" si="10"/>
        <v>2023</v>
      </c>
      <c r="C284" s="14">
        <f t="shared" si="11"/>
        <v>4</v>
      </c>
      <c r="D284" s="15">
        <v>4535.3184999999994</v>
      </c>
      <c r="E284" s="15">
        <v>216.01900000000001</v>
      </c>
      <c r="F284" s="15">
        <v>5.0147399999999989</v>
      </c>
      <c r="G284" s="15">
        <v>805.41950000000008</v>
      </c>
      <c r="H284" s="15">
        <v>3.7478050000000005</v>
      </c>
      <c r="I284" s="15">
        <v>18.070304999999998</v>
      </c>
      <c r="J284" s="15">
        <v>4.2243800000000018</v>
      </c>
      <c r="K284" s="15">
        <v>18.193840000000002</v>
      </c>
      <c r="L284" s="15">
        <v>19.323335000000004</v>
      </c>
      <c r="M284" s="15">
        <v>4.4229999999999992</v>
      </c>
      <c r="N284" s="15">
        <v>80.733850000000004</v>
      </c>
      <c r="O284" s="15">
        <v>341.88099999999997</v>
      </c>
      <c r="P284" s="15">
        <v>6.8872250000000008</v>
      </c>
      <c r="Q284" s="15">
        <v>21.337900000000001</v>
      </c>
      <c r="R284" s="15">
        <v>14836</v>
      </c>
      <c r="S284" s="15">
        <v>81.941499999999991</v>
      </c>
      <c r="T284" s="15">
        <v>101.78040000000001</v>
      </c>
      <c r="U284" s="15">
        <v>2637.8305</v>
      </c>
      <c r="V284" s="15">
        <v>1690.0605</v>
      </c>
      <c r="W284" s="15">
        <v>521.51</v>
      </c>
      <c r="X284" s="15"/>
    </row>
    <row r="285" spans="1:24">
      <c r="A285" s="13">
        <v>45047</v>
      </c>
      <c r="B285" s="14">
        <f t="shared" si="10"/>
        <v>2023</v>
      </c>
      <c r="C285" s="14">
        <f t="shared" si="11"/>
        <v>5</v>
      </c>
      <c r="D285" s="15">
        <v>4530.2434782608698</v>
      </c>
      <c r="E285" s="15">
        <v>231.20000000000002</v>
      </c>
      <c r="F285" s="15">
        <v>4.9790000000000001</v>
      </c>
      <c r="G285" s="15">
        <v>798.2391304347824</v>
      </c>
      <c r="H285" s="15">
        <v>3.6738304347826092</v>
      </c>
      <c r="I285" s="15">
        <v>17.724582608695652</v>
      </c>
      <c r="J285" s="15">
        <v>4.1735347826086953</v>
      </c>
      <c r="K285" s="15">
        <v>19.064434782608693</v>
      </c>
      <c r="L285" s="15">
        <v>19.749208695652175</v>
      </c>
      <c r="M285" s="15">
        <v>4.5147826086956515</v>
      </c>
      <c r="N285" s="15">
        <v>78.965608695652193</v>
      </c>
      <c r="O285" s="15">
        <v>342.37782608695653</v>
      </c>
      <c r="P285" s="15">
        <v>6.9887652173913031</v>
      </c>
      <c r="Q285" s="15">
        <v>21.703608695652175</v>
      </c>
      <c r="R285" s="15">
        <v>14814.130434782608</v>
      </c>
      <c r="S285" s="15">
        <v>82.295273913043474</v>
      </c>
      <c r="T285" s="15">
        <v>102.77000000000002</v>
      </c>
      <c r="U285" s="15">
        <v>2694.2321739130439</v>
      </c>
      <c r="V285" s="15">
        <v>1684.948260869565</v>
      </c>
      <c r="W285" s="15">
        <v>512.34869565217389</v>
      </c>
      <c r="X285" s="15"/>
    </row>
    <row r="286" spans="1:24">
      <c r="A286" s="13">
        <v>45078</v>
      </c>
      <c r="B286" s="14">
        <f t="shared" si="10"/>
        <v>2023</v>
      </c>
      <c r="C286" s="14">
        <f t="shared" si="11"/>
        <v>6</v>
      </c>
      <c r="D286" s="15">
        <v>4198.935882352941</v>
      </c>
      <c r="E286" s="15">
        <v>246.5447058823529</v>
      </c>
      <c r="F286" s="15">
        <v>4.8603529411764708</v>
      </c>
      <c r="G286" s="15">
        <v>797.61882352941188</v>
      </c>
      <c r="H286" s="15">
        <v>3.6348941176470584</v>
      </c>
      <c r="I286" s="15">
        <v>17.25155294117647</v>
      </c>
      <c r="J286" s="15">
        <v>4.1186058823529423</v>
      </c>
      <c r="K286" s="15">
        <v>18.688135294117643</v>
      </c>
      <c r="L286" s="15">
        <v>23.033923529411766</v>
      </c>
      <c r="M286" s="15">
        <v>4.6141176470588237</v>
      </c>
      <c r="N286" s="15">
        <v>82.314499999999995</v>
      </c>
      <c r="O286" s="15">
        <v>341.95117647058822</v>
      </c>
      <c r="P286" s="15">
        <v>7.1354294117647061</v>
      </c>
      <c r="Q286" s="15">
        <v>21.864294117647056</v>
      </c>
      <c r="R286" s="15">
        <v>14916.470588235294</v>
      </c>
      <c r="S286" s="15">
        <v>82.188282352941187</v>
      </c>
      <c r="T286" s="15">
        <v>103.1035882352941</v>
      </c>
      <c r="U286" s="15">
        <v>2784.9188235294114</v>
      </c>
      <c r="V286" s="15">
        <v>1688.7664705882357</v>
      </c>
      <c r="W286" s="15">
        <v>522.84823529411756</v>
      </c>
      <c r="X286" s="15"/>
    </row>
    <row r="287" spans="1:24">
      <c r="A287" s="13"/>
      <c r="B287" s="14"/>
      <c r="C287" s="14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 spans="1:24">
      <c r="A288" s="13"/>
      <c r="B288" s="14"/>
      <c r="C288" s="14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 spans="1:24">
      <c r="A289" s="13"/>
      <c r="B289" s="14"/>
      <c r="C289" s="14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 spans="1:24">
      <c r="A290" s="13"/>
      <c r="B290" s="14"/>
      <c r="C290" s="14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 spans="1:24">
      <c r="A291" s="13"/>
      <c r="B291" s="14"/>
      <c r="C291" s="14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 spans="1:24">
      <c r="A292" s="13"/>
      <c r="B292" s="14"/>
      <c r="C292" s="14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 spans="1:24">
      <c r="A293" s="13"/>
      <c r="B293" s="14"/>
      <c r="C293" s="14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 spans="1:24">
      <c r="A294" s="13"/>
      <c r="B294" s="14"/>
      <c r="C294" s="14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 spans="1:24">
      <c r="A295" s="13"/>
      <c r="B295" s="14"/>
      <c r="C295" s="14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 spans="1:24">
      <c r="A296" s="13"/>
      <c r="B296" s="14"/>
      <c r="C296" s="14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 spans="1:24">
      <c r="A297" s="13"/>
      <c r="B297" s="14"/>
      <c r="C297" s="14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 spans="1:24">
      <c r="A298" s="13"/>
      <c r="B298" s="14"/>
      <c r="C298" s="14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 spans="1:24">
      <c r="A299" s="13"/>
      <c r="B299" s="14"/>
      <c r="C299" s="14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 spans="1:24">
      <c r="A300" s="13"/>
      <c r="B300" s="14"/>
      <c r="C300" s="14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 spans="1:24">
      <c r="A301" s="13"/>
      <c r="B301" s="14"/>
      <c r="C301" s="14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spans="1:24">
      <c r="A302" s="13"/>
      <c r="B302" s="14"/>
      <c r="C302" s="14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 spans="1:24">
      <c r="A303" s="13"/>
      <c r="B303" s="14"/>
      <c r="C303" s="14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 spans="1:24">
      <c r="A304" s="13"/>
      <c r="B304" s="14"/>
      <c r="C304" s="14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 spans="1:24">
      <c r="A305" s="13"/>
      <c r="B305" s="14"/>
      <c r="C305" s="14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 spans="1:24">
      <c r="A306" s="13"/>
      <c r="B306" s="14"/>
      <c r="C306" s="14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 spans="1:24">
      <c r="A307" s="13"/>
      <c r="B307" s="14"/>
      <c r="C307" s="14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 spans="1:24">
      <c r="A308" s="13"/>
      <c r="B308" s="14"/>
      <c r="C308" s="14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 spans="1:24">
      <c r="A309" s="13"/>
      <c r="B309" s="14"/>
      <c r="C309" s="14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 spans="1:24">
      <c r="A310" s="13"/>
      <c r="B310" s="14"/>
      <c r="C310" s="14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 spans="1:24">
      <c r="A311" s="13"/>
      <c r="B311" s="14"/>
      <c r="C311" s="14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 spans="1:24">
      <c r="A312" s="13"/>
      <c r="B312" s="14"/>
      <c r="C312" s="14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 spans="1:24">
      <c r="A313" s="13"/>
      <c r="B313" s="14"/>
      <c r="C313" s="14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 spans="1:24">
      <c r="A314" s="13"/>
      <c r="B314" s="14"/>
      <c r="C314" s="14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 spans="1:24">
      <c r="A315" s="13"/>
      <c r="B315" s="14"/>
      <c r="C315" s="14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 spans="1:24">
      <c r="A316" s="13"/>
      <c r="B316" s="14"/>
      <c r="C316" s="14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 spans="1:24">
      <c r="A317" s="13"/>
      <c r="B317" s="14"/>
      <c r="C317" s="14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 spans="1:24">
      <c r="A318" s="13"/>
      <c r="B318" s="14"/>
      <c r="C318" s="14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 spans="1:24">
      <c r="A319" s="13"/>
      <c r="B319" s="14"/>
      <c r="C319" s="14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 spans="1:24">
      <c r="A320" s="13"/>
      <c r="B320" s="14"/>
      <c r="C320" s="14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 spans="1:24">
      <c r="A321" s="13"/>
      <c r="B321" s="14"/>
      <c r="C321" s="14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 spans="1:24">
      <c r="A322" s="13"/>
      <c r="B322" s="14"/>
      <c r="C322" s="14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 spans="1:24">
      <c r="A323" s="13"/>
      <c r="B323" s="14"/>
      <c r="C323" s="14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 spans="1:24">
      <c r="A324" s="13"/>
      <c r="B324" s="14"/>
      <c r="C324" s="14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 spans="1:24">
      <c r="A325" s="13"/>
      <c r="B325" s="14"/>
      <c r="C325" s="14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 spans="1:24">
      <c r="A326" s="13"/>
      <c r="B326" s="14"/>
      <c r="C326" s="14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 spans="1:24">
      <c r="A327" s="13"/>
      <c r="B327" s="14"/>
      <c r="C327" s="14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 spans="1:24">
      <c r="A328" s="13"/>
      <c r="B328" s="14"/>
      <c r="C328" s="14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 spans="1:24">
      <c r="A329" s="13"/>
      <c r="B329" s="14"/>
      <c r="C329" s="14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 spans="1:24">
      <c r="A330" s="13"/>
      <c r="B330" s="14"/>
      <c r="C330" s="14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 spans="1:24">
      <c r="A331" s="13"/>
      <c r="B331" s="14"/>
      <c r="C331" s="14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 spans="1:24">
      <c r="A332" s="13"/>
      <c r="B332" s="14"/>
      <c r="C332" s="14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 spans="1:24">
      <c r="A333" s="13"/>
      <c r="B333" s="14"/>
      <c r="C333" s="14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 spans="1:24">
      <c r="A334" s="13"/>
      <c r="B334" s="14"/>
      <c r="C334" s="14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 spans="1:24">
      <c r="A335" s="13"/>
      <c r="B335" s="14"/>
      <c r="C335" s="14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 spans="1:24">
      <c r="A336" s="13"/>
      <c r="B336" s="14"/>
      <c r="C336" s="14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 spans="1:24">
      <c r="A337" s="13"/>
      <c r="B337" s="14"/>
      <c r="C337" s="14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 spans="1:24">
      <c r="A338" s="13"/>
      <c r="B338" s="14"/>
      <c r="C338" s="14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 spans="1:24">
      <c r="A339" s="13"/>
      <c r="B339" s="14"/>
      <c r="C339" s="14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 spans="1:24">
      <c r="A340" s="13"/>
      <c r="B340" s="14"/>
      <c r="C340" s="14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spans="1:24">
      <c r="A341" s="13"/>
      <c r="B341" s="14"/>
      <c r="C341" s="14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 spans="1:24">
      <c r="A342" s="13"/>
      <c r="B342" s="14"/>
      <c r="C342" s="14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 spans="1:24">
      <c r="A343" s="13"/>
      <c r="B343" s="14"/>
      <c r="C343" s="14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 spans="1:24">
      <c r="A344" s="13"/>
      <c r="B344" s="14"/>
      <c r="C344" s="14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 spans="1:24">
      <c r="A345" s="13"/>
      <c r="B345" s="14"/>
      <c r="C345" s="14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 spans="1:24">
      <c r="A346" s="13"/>
      <c r="B346" s="14"/>
      <c r="C346" s="14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 spans="1:24">
      <c r="A347" s="13"/>
      <c r="B347" s="14"/>
      <c r="C347" s="14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 spans="1:24">
      <c r="A348" s="13"/>
      <c r="B348" s="14"/>
      <c r="C348" s="14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 spans="1:24">
      <c r="A349" s="13"/>
      <c r="B349" s="14"/>
      <c r="C349" s="14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 spans="1:24">
      <c r="A350" s="13"/>
      <c r="B350" s="14"/>
      <c r="C350" s="14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 spans="1:24">
      <c r="A351" s="13"/>
      <c r="B351" s="14"/>
      <c r="C351" s="14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 spans="1:24">
      <c r="A352" s="13"/>
      <c r="B352" s="14"/>
      <c r="C352" s="14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 spans="1:24">
      <c r="A353" s="13"/>
      <c r="B353" s="14"/>
      <c r="C353" s="14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 spans="1:24">
      <c r="A354" s="13"/>
      <c r="B354" s="14"/>
      <c r="C354" s="14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 spans="1:24">
      <c r="A355" s="13"/>
      <c r="B355" s="14"/>
      <c r="C355" s="14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 spans="1:24">
      <c r="A356" s="13"/>
      <c r="B356" s="14"/>
      <c r="C356" s="14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 spans="1:24">
      <c r="A357" s="13"/>
      <c r="B357" s="14"/>
      <c r="C357" s="14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 spans="1:24">
      <c r="A358" s="13"/>
      <c r="B358" s="14"/>
      <c r="C358" s="14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 spans="1:24">
      <c r="A359" s="13"/>
      <c r="B359" s="14"/>
      <c r="C359" s="14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 spans="1:24">
      <c r="A360" s="13"/>
      <c r="B360" s="14"/>
      <c r="C360" s="14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 spans="1:24">
      <c r="A361" s="13"/>
      <c r="B361" s="14"/>
      <c r="C361" s="14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 spans="1:24">
      <c r="A362" s="13"/>
      <c r="B362" s="14"/>
      <c r="C362" s="14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 spans="1:24">
      <c r="A363" s="13"/>
      <c r="B363" s="14"/>
      <c r="C363" s="14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 spans="1:24">
      <c r="A364" s="13"/>
      <c r="B364" s="14"/>
      <c r="C364" s="14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 spans="1:24">
      <c r="A365" s="13"/>
      <c r="B365" s="14"/>
      <c r="C365" s="14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 spans="1:24">
      <c r="A366" s="13"/>
      <c r="B366" s="14"/>
      <c r="C366" s="14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 spans="1:24">
      <c r="A367" s="13"/>
      <c r="B367" s="14"/>
      <c r="C367" s="14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 spans="1:24">
      <c r="A368" s="13"/>
      <c r="B368" s="14"/>
      <c r="C368" s="14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 spans="1:24">
      <c r="A369" s="13"/>
      <c r="B369" s="14"/>
      <c r="C369" s="14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 spans="1:24">
      <c r="A370" s="13"/>
      <c r="B370" s="14"/>
      <c r="C370" s="14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 spans="1:24">
      <c r="A371" s="13"/>
      <c r="B371" s="14"/>
      <c r="C371" s="14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 spans="1:24">
      <c r="A372" s="13"/>
      <c r="B372" s="14"/>
      <c r="C372" s="14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 spans="1:24">
      <c r="A373" s="13"/>
      <c r="B373" s="14"/>
      <c r="C373" s="14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 spans="1:24">
      <c r="A374" s="13"/>
      <c r="B374" s="14"/>
      <c r="C374" s="14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 spans="1:24">
      <c r="A375" s="13"/>
      <c r="B375" s="14"/>
      <c r="C375" s="14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 spans="1:24">
      <c r="A376" s="13"/>
      <c r="B376" s="14"/>
      <c r="C376" s="14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 spans="1:24">
      <c r="A377" s="13"/>
      <c r="B377" s="14"/>
      <c r="C377" s="14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 spans="1:24">
      <c r="A378" s="13"/>
      <c r="B378" s="14"/>
      <c r="C378" s="14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 spans="1:24">
      <c r="A379" s="13"/>
      <c r="B379" s="14"/>
      <c r="C379" s="14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spans="1:24">
      <c r="A380" s="13"/>
      <c r="B380" s="14"/>
      <c r="C380" s="14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 spans="1:24">
      <c r="A381" s="13"/>
      <c r="B381" s="14"/>
      <c r="C381" s="14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 spans="1:24">
      <c r="A382" s="13"/>
      <c r="B382" s="14"/>
      <c r="C382" s="14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 spans="1:24">
      <c r="A383" s="13"/>
      <c r="B383" s="14"/>
      <c r="C383" s="14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 spans="1:24">
      <c r="A384" s="13"/>
      <c r="B384" s="14"/>
      <c r="C384" s="14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 spans="1:24">
      <c r="A385" s="13"/>
      <c r="B385" s="14"/>
      <c r="C385" s="14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 spans="1:24">
      <c r="A386" s="13"/>
      <c r="B386" s="14"/>
      <c r="C386" s="14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 spans="1:24">
      <c r="A387" s="13"/>
      <c r="B387" s="14"/>
      <c r="C387" s="14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 spans="1:24">
      <c r="A388" s="13"/>
      <c r="B388" s="14"/>
      <c r="C388" s="14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 spans="1:24">
      <c r="A389" s="13"/>
      <c r="B389" s="14"/>
      <c r="C389" s="14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 spans="1:24">
      <c r="A390" s="13"/>
      <c r="B390" s="14"/>
      <c r="C390" s="14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 spans="1:24">
      <c r="A391" s="13"/>
      <c r="B391" s="14"/>
      <c r="C391" s="14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 spans="1:24">
      <c r="A392" s="13"/>
      <c r="B392" s="14"/>
      <c r="C392" s="14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 spans="1:24">
      <c r="A393" s="13"/>
      <c r="B393" s="14"/>
      <c r="C393" s="14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 spans="1:24">
      <c r="A394" s="13"/>
      <c r="B394" s="14"/>
      <c r="C394" s="14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 spans="1:24">
      <c r="A395" s="13"/>
      <c r="B395" s="14"/>
      <c r="C395" s="14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 spans="1:24">
      <c r="A396" s="13"/>
      <c r="B396" s="14"/>
      <c r="C396" s="14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 spans="1:24">
      <c r="A397" s="13"/>
      <c r="B397" s="14"/>
      <c r="C397" s="14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 spans="1:24">
      <c r="A398" s="13"/>
      <c r="B398" s="14"/>
      <c r="C398" s="14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 spans="1:24">
      <c r="A399" s="13"/>
      <c r="B399" s="14"/>
      <c r="C399" s="14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 spans="1:24">
      <c r="A400" s="13"/>
      <c r="B400" s="14"/>
      <c r="C400" s="14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 spans="1:24">
      <c r="A401" s="13"/>
      <c r="B401" s="14"/>
      <c r="C401" s="14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 spans="1:24">
      <c r="A402" s="13"/>
      <c r="B402" s="14"/>
      <c r="C402" s="14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 spans="1:24">
      <c r="A403" s="13"/>
      <c r="B403" s="14"/>
      <c r="C403" s="14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 spans="1:24">
      <c r="A404" s="13"/>
      <c r="B404" s="14"/>
      <c r="C404" s="14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 spans="1:24">
      <c r="A405" s="13"/>
      <c r="B405" s="14"/>
      <c r="C405" s="14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 spans="1:24">
      <c r="A406" s="13"/>
      <c r="B406" s="14"/>
      <c r="C406" s="14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 spans="1:24">
      <c r="A407" s="13"/>
      <c r="B407" s="14"/>
      <c r="C407" s="14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 spans="1:24">
      <c r="A408" s="13"/>
      <c r="B408" s="14"/>
      <c r="C408" s="14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 spans="1:24">
      <c r="A409" s="13"/>
      <c r="B409" s="14"/>
      <c r="C409" s="14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 spans="1:24">
      <c r="A410" s="13"/>
      <c r="B410" s="14"/>
      <c r="C410" s="14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 spans="1:24">
      <c r="A411" s="13"/>
      <c r="B411" s="14"/>
      <c r="C411" s="14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 spans="1:24">
      <c r="A412" s="13"/>
      <c r="B412" s="14"/>
      <c r="C412" s="14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 spans="1:24">
      <c r="A413" s="13"/>
      <c r="B413" s="14"/>
      <c r="C413" s="14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 spans="1:24">
      <c r="A414" s="13"/>
      <c r="B414" s="14"/>
      <c r="C414" s="14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 spans="1:24">
      <c r="A415" s="13"/>
      <c r="B415" s="14"/>
      <c r="C415" s="14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 spans="1:24">
      <c r="A416" s="13"/>
      <c r="B416" s="14"/>
      <c r="C416" s="14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 spans="1:24">
      <c r="A417" s="13"/>
      <c r="B417" s="14"/>
      <c r="C417" s="14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 spans="1:24">
      <c r="A418" s="13"/>
      <c r="B418" s="14"/>
      <c r="C418" s="14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 spans="1:24">
      <c r="A419" s="13"/>
      <c r="B419" s="14"/>
      <c r="C419" s="14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 spans="1:24">
      <c r="A420" s="13"/>
      <c r="B420" s="14"/>
      <c r="C420" s="14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 spans="1:24">
      <c r="A421" s="13"/>
      <c r="B421" s="14"/>
      <c r="C421" s="14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 spans="1:24">
      <c r="A422" s="13"/>
      <c r="B422" s="14"/>
      <c r="C422" s="14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 spans="1:24">
      <c r="A423" s="13"/>
      <c r="B423" s="14"/>
      <c r="C423" s="14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 spans="1:24">
      <c r="A424" s="13"/>
      <c r="B424" s="14"/>
      <c r="C424" s="14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 spans="1:24">
      <c r="A425" s="13"/>
      <c r="B425" s="14"/>
      <c r="C425" s="14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 spans="1:24">
      <c r="A426" s="13"/>
      <c r="B426" s="14"/>
      <c r="C426" s="14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 spans="1:24">
      <c r="A427" s="13"/>
      <c r="B427" s="14"/>
      <c r="C427" s="14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 spans="1:24">
      <c r="A428" s="13"/>
      <c r="B428" s="14"/>
      <c r="C428" s="14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 spans="1:24">
      <c r="A429" s="13"/>
      <c r="B429" s="14"/>
      <c r="C429" s="14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 spans="1:24">
      <c r="A430" s="13"/>
      <c r="B430" s="14"/>
      <c r="C430" s="14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 spans="1:24">
      <c r="A431" s="13"/>
      <c r="B431" s="14"/>
      <c r="C431" s="14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 spans="1:24">
      <c r="A432" s="13"/>
      <c r="B432" s="14"/>
      <c r="C432" s="14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 spans="1:24">
      <c r="A433" s="13"/>
      <c r="B433" s="14"/>
      <c r="C433" s="14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 spans="1:24">
      <c r="A434" s="13"/>
      <c r="B434" s="14"/>
      <c r="C434" s="14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 spans="1:24">
      <c r="A435" s="13"/>
      <c r="B435" s="14"/>
      <c r="C435" s="14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 spans="1:24">
      <c r="A436" s="13"/>
      <c r="B436" s="14"/>
      <c r="C436" s="14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spans="1:24">
      <c r="A437" s="13"/>
      <c r="B437" s="14"/>
      <c r="C437" s="14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 spans="1:24">
      <c r="A438" s="13"/>
      <c r="B438" s="14"/>
      <c r="C438" s="14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 spans="1:24">
      <c r="A439" s="13"/>
      <c r="B439" s="14"/>
      <c r="C439" s="14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 spans="1:24">
      <c r="A440" s="13"/>
      <c r="B440" s="14"/>
      <c r="C440" s="14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 spans="1:24">
      <c r="A441" s="13"/>
      <c r="B441" s="14"/>
      <c r="C441" s="14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 spans="1:24">
      <c r="A442" s="13"/>
      <c r="B442" s="14"/>
      <c r="C442" s="14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 spans="1:24">
      <c r="A443" s="13"/>
      <c r="B443" s="14"/>
      <c r="C443" s="14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 spans="1:24">
      <c r="A444" s="13"/>
      <c r="B444" s="14"/>
      <c r="C444" s="14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 spans="1:24">
      <c r="A445" s="13"/>
      <c r="B445" s="14"/>
      <c r="C445" s="14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 spans="1:24">
      <c r="A446" s="13"/>
      <c r="B446" s="14"/>
      <c r="C446" s="14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spans="1:24">
      <c r="A447" s="13"/>
      <c r="B447" s="14"/>
      <c r="C447" s="14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spans="1:24">
      <c r="A448" s="13"/>
      <c r="B448" s="14"/>
      <c r="C448" s="14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spans="1:24">
      <c r="A449" s="13"/>
      <c r="B449" s="14"/>
      <c r="C449" s="14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spans="1:24">
      <c r="A450" s="13"/>
      <c r="B450" s="14"/>
      <c r="C450" s="14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spans="1:24">
      <c r="A451" s="13"/>
      <c r="B451" s="14"/>
      <c r="C451" s="14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 spans="1:24">
      <c r="A452" s="13"/>
      <c r="B452" s="14"/>
      <c r="C452" s="14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 spans="1:24">
      <c r="A453" s="13"/>
      <c r="B453" s="14"/>
      <c r="C453" s="14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 spans="1:24">
      <c r="A454" s="13"/>
      <c r="B454" s="14"/>
      <c r="C454" s="14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 spans="1:24">
      <c r="A455" s="13"/>
      <c r="B455" s="14"/>
      <c r="C455" s="14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 spans="1:24">
      <c r="A456" s="13"/>
      <c r="B456" s="14"/>
      <c r="C456" s="14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spans="1:24">
      <c r="A457" s="13"/>
      <c r="B457" s="14"/>
      <c r="C457" s="14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 spans="1:24">
      <c r="A458" s="13"/>
      <c r="B458" s="14"/>
      <c r="C458" s="14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 spans="1:24">
      <c r="A459" s="13"/>
      <c r="B459" s="14"/>
      <c r="C459" s="14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 spans="1:24">
      <c r="A460" s="13"/>
      <c r="B460" s="14"/>
      <c r="C460" s="14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 spans="1:24">
      <c r="A461" s="13"/>
      <c r="B461" s="14"/>
      <c r="C461" s="14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 spans="1:24">
      <c r="A462" s="13"/>
      <c r="B462" s="14"/>
      <c r="C462" s="14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 spans="1:24">
      <c r="A463" s="13"/>
      <c r="B463" s="14"/>
      <c r="C463" s="14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 spans="1:24">
      <c r="A464" s="13"/>
      <c r="B464" s="14"/>
      <c r="C464" s="14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 spans="1:24">
      <c r="A465" s="13"/>
      <c r="B465" s="14"/>
      <c r="C465" s="14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 spans="1:24">
      <c r="A466" s="13"/>
      <c r="B466" s="14"/>
      <c r="C466" s="14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 spans="1:24">
      <c r="A467" s="13"/>
      <c r="B467" s="14"/>
      <c r="C467" s="14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 spans="1:24">
      <c r="A468" s="13"/>
      <c r="B468" s="14"/>
      <c r="C468" s="14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 spans="1:24">
      <c r="A469" s="13"/>
      <c r="B469" s="14"/>
      <c r="C469" s="14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 spans="1:24">
      <c r="A470" s="13"/>
      <c r="B470" s="14"/>
      <c r="C470" s="14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 spans="1:24">
      <c r="A471" s="13"/>
      <c r="B471" s="14"/>
      <c r="C471" s="14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 spans="1:24">
      <c r="A472" s="13"/>
      <c r="B472" s="14"/>
      <c r="C472" s="14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 spans="1:24">
      <c r="A473" s="13"/>
      <c r="B473" s="14"/>
      <c r="C473" s="14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 spans="1:24">
      <c r="A474" s="13"/>
      <c r="B474" s="14"/>
      <c r="C474" s="14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 spans="1:24">
      <c r="A475" s="13"/>
      <c r="B475" s="14"/>
      <c r="C475" s="14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 spans="1:24">
      <c r="A476" s="13"/>
      <c r="B476" s="14"/>
      <c r="C476" s="14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 spans="1:24">
      <c r="A477" s="13"/>
      <c r="B477" s="14"/>
      <c r="C477" s="14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 spans="1:24">
      <c r="A478" s="13"/>
      <c r="B478" s="14"/>
      <c r="C478" s="14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 spans="1:24">
      <c r="A479" s="13"/>
      <c r="B479" s="14"/>
      <c r="C479" s="14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 spans="1:24">
      <c r="A480" s="13"/>
      <c r="B480" s="14"/>
      <c r="C480" s="14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 spans="1:24">
      <c r="A481" s="13"/>
      <c r="B481" s="14"/>
      <c r="C481" s="14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 spans="1:24">
      <c r="A482" s="13"/>
      <c r="B482" s="14"/>
      <c r="C482" s="14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 spans="1:24">
      <c r="A483" s="13"/>
      <c r="B483" s="14"/>
      <c r="C483" s="14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 spans="1:24">
      <c r="A484" s="13"/>
      <c r="B484" s="14"/>
      <c r="C484" s="14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 spans="1:24">
      <c r="A485" s="13"/>
      <c r="B485" s="14"/>
      <c r="C485" s="14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 spans="1:24">
      <c r="A486" s="13"/>
      <c r="B486" s="14"/>
      <c r="C486" s="14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 spans="1:24">
      <c r="A487" s="13"/>
      <c r="B487" s="14"/>
      <c r="C487" s="14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 spans="1:24">
      <c r="A488" s="13"/>
      <c r="B488" s="14"/>
      <c r="C488" s="14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 spans="1:24">
      <c r="A489" s="13"/>
      <c r="B489" s="14"/>
      <c r="C489" s="14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 spans="1:24">
      <c r="A490" s="13"/>
      <c r="B490" s="14"/>
      <c r="C490" s="14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 spans="1:24">
      <c r="A491" s="13"/>
      <c r="B491" s="14"/>
      <c r="C491" s="14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 spans="1:24">
      <c r="A492" s="13"/>
      <c r="B492" s="14"/>
      <c r="C492" s="14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 spans="1:24">
      <c r="A493" s="13"/>
      <c r="B493" s="14"/>
      <c r="C493" s="14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 spans="1:24">
      <c r="A494" s="13"/>
      <c r="B494" s="14"/>
      <c r="C494" s="14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 spans="1:24">
      <c r="A495" s="13"/>
      <c r="B495" s="14"/>
      <c r="C495" s="14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 spans="1:24">
      <c r="A496" s="13"/>
      <c r="B496" s="14"/>
      <c r="C496" s="14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 spans="1:24">
      <c r="A497" s="13"/>
      <c r="B497" s="14"/>
      <c r="C497" s="14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 spans="1:24">
      <c r="A498" s="13"/>
      <c r="B498" s="14"/>
      <c r="C498" s="14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 spans="1:24">
      <c r="A499" s="13"/>
      <c r="B499" s="14"/>
      <c r="C499" s="14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 spans="1:24">
      <c r="A500" s="13"/>
      <c r="B500" s="14"/>
      <c r="C500" s="14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 spans="1:24">
      <c r="A501" s="13"/>
      <c r="B501" s="14"/>
      <c r="C501" s="14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 spans="1:24">
      <c r="A502" s="13"/>
      <c r="B502" s="14"/>
      <c r="C502" s="14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 spans="1:24">
      <c r="A503" s="13"/>
      <c r="B503" s="14"/>
      <c r="C503" s="14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 spans="1:24">
      <c r="A504" s="13"/>
      <c r="B504" s="14"/>
      <c r="C504" s="14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 spans="1:24">
      <c r="A505" s="13"/>
      <c r="B505" s="14"/>
      <c r="C505" s="14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 spans="1:24">
      <c r="A506" s="13"/>
      <c r="B506" s="14"/>
      <c r="C506" s="14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 spans="1:24">
      <c r="A507" s="13"/>
      <c r="B507" s="14"/>
      <c r="C507" s="14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 spans="1:24">
      <c r="A508" s="13"/>
      <c r="B508" s="14"/>
      <c r="C508" s="14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 spans="1:24">
      <c r="A509" s="13"/>
      <c r="B509" s="14"/>
      <c r="C509" s="14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 spans="1:24">
      <c r="A510" s="13"/>
      <c r="B510" s="14"/>
      <c r="C510" s="14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 spans="1:24">
      <c r="A511" s="13"/>
      <c r="B511" s="14"/>
      <c r="C511" s="14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 spans="1:24">
      <c r="A512" s="13"/>
      <c r="B512" s="14"/>
      <c r="C512" s="14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 spans="1:24">
      <c r="A513" s="13"/>
      <c r="B513" s="14"/>
      <c r="C513" s="14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 spans="1:24">
      <c r="A514" s="13"/>
      <c r="B514" s="14"/>
      <c r="C514" s="14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 spans="1:24">
      <c r="A515" s="13"/>
      <c r="B515" s="14"/>
      <c r="C515" s="14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 spans="1:24">
      <c r="A516" s="13"/>
      <c r="B516" s="14"/>
      <c r="C516" s="14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 spans="1:24">
      <c r="A517" s="13"/>
      <c r="B517" s="14"/>
      <c r="C517" s="14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 spans="1:24">
      <c r="A518" s="13"/>
      <c r="B518" s="14"/>
      <c r="C518" s="14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 spans="1:24">
      <c r="A519" s="13"/>
      <c r="B519" s="14"/>
      <c r="C519" s="14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 spans="1:24">
      <c r="A520" s="13"/>
      <c r="B520" s="14"/>
      <c r="C520" s="14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 spans="1:24">
      <c r="A521" s="13"/>
      <c r="B521" s="14"/>
      <c r="C521" s="14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 spans="1:24">
      <c r="A522" s="13"/>
      <c r="B522" s="14"/>
      <c r="C522" s="14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 spans="1:24">
      <c r="A523" s="13"/>
      <c r="B523" s="14"/>
      <c r="C523" s="14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 spans="1:24">
      <c r="A524" s="13"/>
      <c r="B524" s="14"/>
      <c r="C524" s="14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 spans="1:24">
      <c r="A525" s="13"/>
      <c r="B525" s="14"/>
      <c r="C525" s="14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 spans="1:24">
      <c r="A526" s="13"/>
      <c r="B526" s="14"/>
      <c r="C526" s="14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 spans="1:24">
      <c r="A527" s="13"/>
      <c r="B527" s="14"/>
      <c r="C527" s="14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 spans="1:24">
      <c r="A528" s="13"/>
      <c r="B528" s="14"/>
      <c r="C528" s="14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 spans="1:24">
      <c r="A529" s="13"/>
      <c r="B529" s="14"/>
      <c r="C529" s="14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 spans="1:24">
      <c r="A530" s="13"/>
      <c r="B530" s="14"/>
      <c r="C530" s="14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 spans="1:24">
      <c r="A531" s="13"/>
      <c r="B531" s="14"/>
      <c r="C531" s="14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 spans="1:24">
      <c r="A532" s="13"/>
      <c r="B532" s="14"/>
      <c r="C532" s="14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 spans="1:24">
      <c r="A533" s="13"/>
      <c r="B533" s="14"/>
      <c r="C533" s="14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 spans="1:24">
      <c r="A534" s="13"/>
      <c r="B534" s="14"/>
      <c r="C534" s="14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 spans="1:24">
      <c r="A535" s="13"/>
      <c r="B535" s="14"/>
      <c r="C535" s="14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 spans="1:24">
      <c r="A536" s="13"/>
      <c r="B536" s="14"/>
      <c r="C536" s="14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 spans="1:24">
      <c r="A537" s="13"/>
      <c r="B537" s="14"/>
      <c r="C537" s="14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 spans="1:24">
      <c r="A538" s="13"/>
      <c r="B538" s="14"/>
      <c r="C538" s="14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 spans="1:24">
      <c r="A539" s="13"/>
      <c r="B539" s="14"/>
      <c r="C539" s="14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 spans="1:24">
      <c r="A540" s="13"/>
      <c r="B540" s="14"/>
      <c r="C540" s="14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 spans="1:24">
      <c r="A541" s="13"/>
      <c r="B541" s="14"/>
      <c r="C541" s="14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 spans="1:24">
      <c r="A542" s="13"/>
      <c r="B542" s="14"/>
      <c r="C542" s="14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 spans="1:24">
      <c r="A543" s="13"/>
      <c r="B543" s="14"/>
      <c r="C543" s="14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 spans="1:24">
      <c r="A544" s="13"/>
      <c r="B544" s="14"/>
      <c r="C544" s="14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 spans="1:24">
      <c r="A545" s="13"/>
      <c r="B545" s="14"/>
      <c r="C545" s="14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 spans="1:24">
      <c r="A546" s="13"/>
      <c r="B546" s="14"/>
      <c r="C546" s="14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 spans="1:24">
      <c r="A547" s="13"/>
      <c r="B547" s="14"/>
      <c r="C547" s="14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 spans="1:24">
      <c r="A548" s="13"/>
      <c r="B548" s="14"/>
      <c r="C548" s="14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 spans="1:24">
      <c r="A549" s="13"/>
      <c r="B549" s="14"/>
      <c r="C549" s="14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 spans="1:24">
      <c r="A550" s="13"/>
      <c r="B550" s="14"/>
      <c r="C550" s="14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 spans="1:24">
      <c r="A551" s="13"/>
      <c r="B551" s="14"/>
      <c r="C551" s="14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 spans="1:24">
      <c r="A552" s="13"/>
      <c r="B552" s="14"/>
      <c r="C552" s="14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 spans="1:24">
      <c r="A553" s="13"/>
      <c r="B553" s="14"/>
      <c r="C553" s="14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 spans="1:24">
      <c r="A554" s="13"/>
      <c r="B554" s="14"/>
      <c r="C554" s="14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 spans="1:24">
      <c r="A555" s="13"/>
      <c r="B555" s="14"/>
      <c r="C555" s="14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 spans="1:24">
      <c r="A556" s="13"/>
      <c r="B556" s="14"/>
      <c r="C556" s="14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 spans="1:24">
      <c r="A557" s="13"/>
      <c r="B557" s="14"/>
      <c r="C557" s="14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 spans="1:24">
      <c r="A558" s="13"/>
      <c r="B558" s="14"/>
      <c r="C558" s="14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 spans="1:24">
      <c r="A559" s="13"/>
      <c r="B559" s="14"/>
      <c r="C559" s="14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 spans="1:24">
      <c r="A560" s="13"/>
      <c r="B560" s="14"/>
      <c r="C560" s="14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 spans="1:24">
      <c r="A561" s="13"/>
      <c r="B561" s="14"/>
      <c r="C561" s="14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 spans="1:24">
      <c r="A562" s="13"/>
      <c r="B562" s="14"/>
      <c r="C562" s="14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 spans="1:24">
      <c r="A563" s="13"/>
      <c r="B563" s="14"/>
      <c r="C563" s="14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 spans="1:24">
      <c r="A564" s="13"/>
      <c r="B564" s="14"/>
      <c r="C564" s="14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 spans="1:24">
      <c r="A565" s="13"/>
      <c r="B565" s="14"/>
      <c r="C565" s="14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 spans="1:24">
      <c r="A566" s="13"/>
      <c r="B566" s="14"/>
      <c r="C566" s="14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 spans="1:24">
      <c r="A567" s="13"/>
      <c r="B567" s="14"/>
      <c r="C567" s="14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 spans="1:24">
      <c r="A568" s="13"/>
      <c r="B568" s="14"/>
      <c r="C568" s="14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 spans="1:24">
      <c r="A569" s="13"/>
      <c r="B569" s="14"/>
      <c r="C569" s="14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 spans="1:24">
      <c r="A570" s="13"/>
      <c r="B570" s="14"/>
      <c r="C570" s="14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 spans="1:24">
      <c r="A571" s="13"/>
      <c r="B571" s="14"/>
      <c r="C571" s="14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 spans="1:24">
      <c r="A572" s="13"/>
      <c r="B572" s="14"/>
      <c r="C572" s="14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 spans="1:24">
      <c r="A573" s="13"/>
      <c r="B573" s="14"/>
      <c r="C573" s="14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 spans="1:24">
      <c r="A574" s="13"/>
      <c r="B574" s="14"/>
      <c r="C574" s="14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 spans="1:24">
      <c r="A575" s="13"/>
      <c r="B575" s="14"/>
      <c r="C575" s="14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 spans="1:24">
      <c r="A576" s="13"/>
      <c r="B576" s="14"/>
      <c r="C576" s="14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 spans="1:24">
      <c r="A577" s="13"/>
      <c r="B577" s="14"/>
      <c r="C577" s="14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 spans="1:24">
      <c r="A578" s="13"/>
      <c r="B578" s="14"/>
      <c r="C578" s="14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 spans="1:24">
      <c r="A579" s="13"/>
      <c r="B579" s="14"/>
      <c r="C579" s="14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 spans="1:24">
      <c r="A580" s="13"/>
      <c r="B580" s="14"/>
      <c r="C580" s="14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 spans="1:24">
      <c r="A581" s="13"/>
      <c r="B581" s="14"/>
      <c r="C581" s="14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 spans="1:24">
      <c r="A582" s="13"/>
      <c r="B582" s="14"/>
      <c r="C582" s="14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 spans="1:24">
      <c r="A583" s="13"/>
      <c r="B583" s="14"/>
      <c r="C583" s="14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 spans="1:24">
      <c r="A584" s="13"/>
      <c r="B584" s="14"/>
      <c r="C584" s="14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 spans="1:24">
      <c r="A585" s="13"/>
      <c r="B585" s="14"/>
      <c r="C585" s="14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 spans="1:24">
      <c r="A586" s="13"/>
      <c r="B586" s="14"/>
      <c r="C586" s="14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 spans="1:24">
      <c r="A587" s="13"/>
      <c r="B587" s="14"/>
      <c r="C587" s="14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 spans="1:24">
      <c r="A588" s="13"/>
      <c r="B588" s="14"/>
      <c r="C588" s="14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 spans="1:24">
      <c r="A589" s="13"/>
      <c r="B589" s="14"/>
      <c r="C589" s="14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 spans="1:24">
      <c r="A590" s="13"/>
      <c r="B590" s="14"/>
      <c r="C590" s="14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 spans="1:24">
      <c r="A591" s="13"/>
      <c r="B591" s="14"/>
      <c r="C591" s="14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 spans="1:24">
      <c r="A592" s="13"/>
      <c r="B592" s="14"/>
      <c r="C592" s="14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 spans="1:24">
      <c r="A593" s="13"/>
      <c r="B593" s="14"/>
      <c r="C593" s="14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 spans="1:24">
      <c r="A594" s="13"/>
      <c r="B594" s="14"/>
      <c r="C594" s="14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 spans="1:24">
      <c r="A595" s="13"/>
      <c r="B595" s="14"/>
      <c r="C595" s="14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 spans="1:24">
      <c r="A596" s="13"/>
      <c r="B596" s="14"/>
      <c r="C596" s="14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 spans="1:24">
      <c r="A597" s="13"/>
      <c r="B597" s="14"/>
      <c r="C597" s="14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 spans="1:24">
      <c r="A598" s="13"/>
      <c r="B598" s="14"/>
      <c r="C598" s="14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 spans="1:24">
      <c r="A599" s="13"/>
      <c r="B599" s="14"/>
      <c r="C599" s="14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 spans="1:24">
      <c r="A600" s="13"/>
      <c r="B600" s="14"/>
      <c r="C600" s="14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 spans="1:24">
      <c r="A601" s="13"/>
      <c r="B601" s="14"/>
      <c r="C601" s="14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 spans="1:24">
      <c r="A602" s="13"/>
      <c r="B602" s="14"/>
      <c r="C602" s="14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 spans="1:24">
      <c r="A603" s="13"/>
      <c r="B603" s="14"/>
      <c r="C603" s="14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 spans="1:24">
      <c r="A604" s="13"/>
      <c r="B604" s="14"/>
      <c r="C604" s="14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 spans="1:24">
      <c r="A605" s="13"/>
      <c r="B605" s="14"/>
      <c r="C605" s="14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 spans="1:24">
      <c r="A606" s="13"/>
      <c r="B606" s="14"/>
      <c r="C606" s="14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 spans="1:24">
      <c r="A607" s="13"/>
      <c r="B607" s="14"/>
      <c r="C607" s="14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 spans="1:24">
      <c r="A608" s="13"/>
      <c r="B608" s="14"/>
      <c r="C608" s="14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 spans="1:24">
      <c r="A609" s="13"/>
      <c r="B609" s="14"/>
      <c r="C609" s="14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 spans="1:24">
      <c r="A610" s="13"/>
      <c r="B610" s="14"/>
      <c r="C610" s="14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 spans="1:24">
      <c r="A611" s="13"/>
      <c r="B611" s="14"/>
      <c r="C611" s="14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 spans="1:24">
      <c r="A612" s="13"/>
      <c r="B612" s="14"/>
      <c r="C612" s="14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 spans="1:24">
      <c r="A613" s="13"/>
      <c r="B613" s="14"/>
      <c r="C613" s="14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 spans="1:24">
      <c r="A614" s="13"/>
      <c r="B614" s="14"/>
      <c r="C614" s="14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 spans="1:24">
      <c r="A615" s="13"/>
      <c r="B615" s="14"/>
      <c r="C615" s="14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 spans="1:24">
      <c r="A616" s="13"/>
      <c r="B616" s="14"/>
      <c r="C616" s="14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 spans="1:24">
      <c r="A617" s="13"/>
      <c r="B617" s="14"/>
      <c r="C617" s="14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 spans="1:24">
      <c r="A618" s="13"/>
      <c r="B618" s="14"/>
      <c r="C618" s="14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 spans="1:24">
      <c r="A619" s="13"/>
      <c r="B619" s="14"/>
      <c r="C619" s="14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 spans="1:24">
      <c r="A620" s="13"/>
      <c r="B620" s="14"/>
      <c r="C620" s="14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 spans="1:24">
      <c r="A621" s="13"/>
      <c r="B621" s="14"/>
      <c r="C621" s="14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 spans="1:24">
      <c r="A622" s="13"/>
      <c r="B622" s="14"/>
      <c r="C622" s="14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 spans="1:24">
      <c r="A623" s="13"/>
      <c r="B623" s="14"/>
      <c r="C623" s="14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 spans="1:24">
      <c r="A624" s="13"/>
      <c r="B624" s="14"/>
      <c r="C624" s="14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 spans="1:24">
      <c r="A625" s="13"/>
      <c r="B625" s="14"/>
      <c r="C625" s="14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 spans="1:24">
      <c r="A626" s="13"/>
      <c r="B626" s="14"/>
      <c r="C626" s="14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>
      <c r="A627" s="13"/>
      <c r="B627" s="14"/>
      <c r="C627" s="14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 spans="1:24">
      <c r="A628" s="13"/>
      <c r="B628" s="14"/>
      <c r="C628" s="14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 spans="1:24">
      <c r="A629" s="13"/>
      <c r="B629" s="14"/>
      <c r="C629" s="14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 spans="1:24">
      <c r="A630" s="13"/>
      <c r="B630" s="14"/>
      <c r="C630" s="14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 spans="1:24">
      <c r="A631" s="13"/>
      <c r="B631" s="14"/>
      <c r="C631" s="14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 spans="1:24">
      <c r="A632" s="13"/>
      <c r="B632" s="14"/>
      <c r="C632" s="14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 spans="1:24">
      <c r="A633" s="13"/>
      <c r="B633" s="14"/>
      <c r="C633" s="14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 spans="1:24">
      <c r="A634" s="13"/>
      <c r="B634" s="14"/>
      <c r="C634" s="14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 spans="1:24">
      <c r="A635" s="13"/>
      <c r="B635" s="14"/>
      <c r="C635" s="14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 spans="1:24">
      <c r="A636" s="13"/>
      <c r="B636" s="14"/>
      <c r="C636" s="14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 spans="1:24">
      <c r="A637" s="13"/>
      <c r="B637" s="14"/>
      <c r="C637" s="14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 spans="1:24">
      <c r="A638" s="13"/>
      <c r="B638" s="14"/>
      <c r="C638" s="14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 spans="1:24">
      <c r="A639" s="13"/>
      <c r="B639" s="14"/>
      <c r="C639" s="14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 spans="1:24">
      <c r="A640" s="13"/>
      <c r="B640" s="14"/>
      <c r="C640" s="14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 spans="1:24">
      <c r="A641" s="13"/>
      <c r="B641" s="14"/>
      <c r="C641" s="14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 spans="1:24">
      <c r="A642" s="13"/>
      <c r="B642" s="14"/>
      <c r="C642" s="14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 spans="1:24">
      <c r="A643" s="13"/>
      <c r="B643" s="14"/>
      <c r="C643" s="14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 spans="1:24">
      <c r="A644" s="13"/>
      <c r="B644" s="14"/>
      <c r="C644" s="14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 spans="1:24">
      <c r="A645" s="13"/>
      <c r="B645" s="14"/>
      <c r="C645" s="14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 spans="1:24">
      <c r="A646" s="13"/>
      <c r="B646" s="14"/>
      <c r="C646" s="14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 spans="1:24">
      <c r="A647" s="13"/>
      <c r="B647" s="14"/>
      <c r="C647" s="14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 spans="1:24">
      <c r="A648" s="13"/>
      <c r="B648" s="14"/>
      <c r="C648" s="14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 spans="1:24">
      <c r="A649" s="13"/>
      <c r="B649" s="14"/>
      <c r="C649" s="14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 spans="1:24">
      <c r="A650" s="13"/>
      <c r="B650" s="14"/>
      <c r="C650" s="14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 spans="1:24">
      <c r="A651" s="13"/>
      <c r="B651" s="14"/>
      <c r="C651" s="14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 spans="1:24">
      <c r="A652" s="13"/>
      <c r="B652" s="14"/>
      <c r="C652" s="14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 spans="1:24">
      <c r="A653" s="13"/>
      <c r="B653" s="14"/>
      <c r="C653" s="14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 spans="1:24">
      <c r="A654" s="13"/>
      <c r="B654" s="14"/>
      <c r="C654" s="14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 spans="1:24">
      <c r="A655" s="13"/>
      <c r="B655" s="14"/>
      <c r="C655" s="14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 spans="1:24">
      <c r="A656" s="13"/>
      <c r="B656" s="14"/>
      <c r="C656" s="14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 spans="1:24">
      <c r="A657" s="13"/>
      <c r="B657" s="14"/>
      <c r="C657" s="14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 spans="1:24">
      <c r="A658" s="13"/>
      <c r="B658" s="14"/>
      <c r="C658" s="14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 spans="1:24">
      <c r="A659" s="13"/>
      <c r="B659" s="14"/>
      <c r="C659" s="14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 spans="1:24">
      <c r="A660" s="13"/>
      <c r="B660" s="14"/>
      <c r="C660" s="14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 spans="1:24">
      <c r="A661" s="13"/>
      <c r="B661" s="14"/>
      <c r="C661" s="14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 spans="1:24">
      <c r="A662" s="13"/>
      <c r="B662" s="14"/>
      <c r="C662" s="14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 spans="1:24">
      <c r="A663" s="13"/>
      <c r="B663" s="14"/>
      <c r="C663" s="14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 spans="1:24">
      <c r="A664" s="13"/>
      <c r="B664" s="14"/>
      <c r="C664" s="14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 spans="1:24">
      <c r="A665" s="13"/>
      <c r="B665" s="14"/>
      <c r="C665" s="14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 spans="1:24">
      <c r="A666" s="13"/>
      <c r="B666" s="14"/>
      <c r="C666" s="14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 spans="1:24">
      <c r="A667" s="13"/>
      <c r="B667" s="14"/>
      <c r="C667" s="14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 spans="1:24">
      <c r="A668" s="13"/>
      <c r="B668" s="14"/>
      <c r="C668" s="14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 spans="1:24">
      <c r="A669" s="13"/>
      <c r="B669" s="14"/>
      <c r="C669" s="14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 spans="1:24">
      <c r="A670" s="13"/>
      <c r="B670" s="14"/>
      <c r="C670" s="14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 spans="1:24">
      <c r="A671" s="13"/>
      <c r="B671" s="14"/>
      <c r="C671" s="14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 spans="1:24">
      <c r="A672" s="13"/>
      <c r="B672" s="14"/>
      <c r="C672" s="14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 spans="1:24">
      <c r="A673" s="13"/>
      <c r="B673" s="14"/>
      <c r="C673" s="14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 spans="1:24">
      <c r="A674" s="13"/>
      <c r="B674" s="14"/>
      <c r="C674" s="14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 spans="1:24">
      <c r="A675" s="13"/>
      <c r="B675" s="14"/>
      <c r="C675" s="14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 spans="1:24">
      <c r="A676" s="13"/>
      <c r="B676" s="14"/>
      <c r="C676" s="14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 spans="1:24">
      <c r="A677" s="13"/>
      <c r="B677" s="14"/>
      <c r="C677" s="14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 spans="1:24">
      <c r="A678" s="13"/>
      <c r="B678" s="14"/>
      <c r="C678" s="14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 spans="1:24">
      <c r="A679" s="13"/>
      <c r="B679" s="14"/>
      <c r="C679" s="14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 spans="1:24">
      <c r="A680" s="13"/>
      <c r="B680" s="14"/>
      <c r="C680" s="14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 spans="1:24">
      <c r="A681" s="13"/>
      <c r="B681" s="14"/>
      <c r="C681" s="14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 spans="1:24">
      <c r="A682" s="13"/>
      <c r="B682" s="14"/>
      <c r="C682" s="14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 spans="1:24">
      <c r="A683" s="13"/>
      <c r="B683" s="14"/>
      <c r="C683" s="14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 spans="1:24">
      <c r="A684" s="13"/>
      <c r="B684" s="14"/>
      <c r="C684" s="14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 spans="1:24">
      <c r="A685" s="13"/>
      <c r="B685" s="14"/>
      <c r="C685" s="14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 spans="1:24">
      <c r="A686" s="13"/>
      <c r="B686" s="14"/>
      <c r="C686" s="14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 spans="1:24">
      <c r="A687" s="13"/>
      <c r="B687" s="14"/>
      <c r="C687" s="14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 spans="1:24">
      <c r="A688" s="13"/>
      <c r="B688" s="14"/>
      <c r="C688" s="14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 spans="1:24">
      <c r="A689" s="13"/>
      <c r="B689" s="14"/>
      <c r="C689" s="14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 spans="1:24">
      <c r="A690" s="13"/>
      <c r="B690" s="14"/>
      <c r="C690" s="14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 spans="1:24">
      <c r="A691" s="13"/>
      <c r="B691" s="14"/>
      <c r="C691" s="14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 spans="1:24">
      <c r="A692" s="13"/>
      <c r="B692" s="14"/>
      <c r="C692" s="14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 spans="1:24">
      <c r="A693" s="13"/>
      <c r="B693" s="14"/>
      <c r="C693" s="14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 spans="1:24">
      <c r="A694" s="13"/>
      <c r="B694" s="14"/>
      <c r="C694" s="14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 spans="1:24">
      <c r="A695" s="13"/>
      <c r="B695" s="14"/>
      <c r="C695" s="14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 spans="1:24">
      <c r="A696" s="13"/>
      <c r="B696" s="14"/>
      <c r="C696" s="14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 spans="1:24">
      <c r="A697" s="13"/>
      <c r="B697" s="14"/>
      <c r="C697" s="14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 spans="1:24">
      <c r="A698" s="13"/>
      <c r="B698" s="14"/>
      <c r="C698" s="14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 spans="1:24">
      <c r="A699" s="13"/>
      <c r="B699" s="14"/>
      <c r="C699" s="14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 spans="1:24">
      <c r="A700" s="13"/>
      <c r="B700" s="14"/>
      <c r="C700" s="14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 spans="1:24">
      <c r="A701" s="13"/>
      <c r="B701" s="14"/>
      <c r="C701" s="14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 spans="1:24">
      <c r="A702" s="13"/>
      <c r="B702" s="14"/>
      <c r="C702" s="14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 spans="1:24">
      <c r="A703" s="13"/>
      <c r="B703" s="14"/>
      <c r="C703" s="14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 spans="1:24">
      <c r="A704" s="13"/>
      <c r="B704" s="14"/>
      <c r="C704" s="14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 spans="1:24">
      <c r="A705" s="13"/>
      <c r="B705" s="14"/>
      <c r="C705" s="14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 spans="1:24">
      <c r="A706" s="13"/>
      <c r="B706" s="14"/>
      <c r="C706" s="14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 spans="1:24">
      <c r="A707" s="13"/>
      <c r="B707" s="14"/>
      <c r="C707" s="14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 spans="1:24">
      <c r="A708" s="13"/>
      <c r="B708" s="14"/>
      <c r="C708" s="14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 spans="1:24">
      <c r="A709" s="13"/>
      <c r="B709" s="14"/>
      <c r="C709" s="14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 spans="1:24">
      <c r="A710" s="13"/>
      <c r="B710" s="14"/>
      <c r="C710" s="14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 spans="1:24">
      <c r="A711" s="13"/>
      <c r="B711" s="14"/>
      <c r="C711" s="14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 spans="1:24">
      <c r="A712" s="13"/>
      <c r="B712" s="14"/>
      <c r="C712" s="14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 spans="1:24">
      <c r="A713" s="13"/>
      <c r="B713" s="14"/>
      <c r="C713" s="14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 spans="1:24">
      <c r="A714" s="13"/>
      <c r="B714" s="14"/>
      <c r="C714" s="14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 spans="1:24">
      <c r="A715" s="13"/>
      <c r="B715" s="14"/>
      <c r="C715" s="14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 spans="1:24">
      <c r="A716" s="13"/>
      <c r="B716" s="14"/>
      <c r="C716" s="14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 spans="1:24">
      <c r="A717" s="13"/>
      <c r="B717" s="14"/>
      <c r="C717" s="14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 spans="1:24">
      <c r="A718" s="13"/>
      <c r="B718" s="14"/>
      <c r="C718" s="14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 spans="1:24">
      <c r="A719" s="13"/>
      <c r="B719" s="14"/>
      <c r="C719" s="14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 spans="1:24">
      <c r="A720" s="13"/>
      <c r="B720" s="14"/>
      <c r="C720" s="14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 spans="1:24">
      <c r="A721" s="13"/>
      <c r="B721" s="14"/>
      <c r="C721" s="14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 spans="1:24">
      <c r="A722" s="13"/>
      <c r="B722" s="14"/>
      <c r="C722" s="14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 spans="1:24">
      <c r="A723" s="13"/>
      <c r="B723" s="14"/>
      <c r="C723" s="14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 spans="1:24">
      <c r="A724" s="13"/>
      <c r="B724" s="14"/>
      <c r="C724" s="14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 spans="1:24">
      <c r="A725" s="13"/>
      <c r="B725" s="14"/>
      <c r="C725" s="14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 spans="1:24">
      <c r="A726" s="13"/>
      <c r="B726" s="14"/>
      <c r="C726" s="14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 spans="1:24">
      <c r="A727" s="13"/>
      <c r="B727" s="14"/>
      <c r="C727" s="14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 spans="1:24">
      <c r="A728" s="13"/>
      <c r="B728" s="14"/>
      <c r="C728" s="14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 spans="1:24">
      <c r="A729" s="13"/>
      <c r="B729" s="14"/>
      <c r="C729" s="14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 spans="1:24">
      <c r="A730" s="13"/>
      <c r="B730" s="14"/>
      <c r="C730" s="14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 spans="1:24">
      <c r="A731" s="13"/>
      <c r="B731" s="14"/>
      <c r="C731" s="14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 spans="1:24">
      <c r="A732" s="13"/>
      <c r="B732" s="14"/>
      <c r="C732" s="14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 spans="1:24">
      <c r="A733" s="13"/>
      <c r="B733" s="14"/>
      <c r="C733" s="14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 spans="1:24">
      <c r="A734" s="13"/>
      <c r="B734" s="14"/>
      <c r="C734" s="14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 spans="1:24">
      <c r="A735" s="13"/>
      <c r="B735" s="14"/>
      <c r="C735" s="14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 spans="1:24">
      <c r="A736" s="13"/>
      <c r="B736" s="14"/>
      <c r="C736" s="14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 spans="1:24">
      <c r="A737" s="13"/>
      <c r="B737" s="14"/>
      <c r="C737" s="14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 spans="1:24">
      <c r="A738" s="13"/>
      <c r="B738" s="14"/>
      <c r="C738" s="14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 spans="1:24">
      <c r="A739" s="13"/>
      <c r="B739" s="14"/>
      <c r="C739" s="14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 spans="1:24">
      <c r="A740" s="13"/>
      <c r="B740" s="14"/>
      <c r="C740" s="14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 spans="1:24">
      <c r="A741" s="13"/>
      <c r="B741" s="14"/>
      <c r="C741" s="14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 spans="1:24">
      <c r="A742" s="13"/>
      <c r="B742" s="14"/>
      <c r="C742" s="14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 spans="1:24">
      <c r="A743" s="13"/>
      <c r="B743" s="14"/>
      <c r="C743" s="14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 spans="1:24">
      <c r="A744" s="13"/>
      <c r="B744" s="14"/>
      <c r="C744" s="14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 spans="1:24">
      <c r="A745" s="13"/>
      <c r="B745" s="14"/>
      <c r="C745" s="14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 spans="1:24">
      <c r="A746" s="13"/>
      <c r="B746" s="14"/>
      <c r="C746" s="14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 spans="1:24">
      <c r="A747" s="13"/>
      <c r="B747" s="14"/>
      <c r="C747" s="14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 spans="1:24">
      <c r="A748" s="13"/>
      <c r="B748" s="14"/>
      <c r="C748" s="14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 spans="1:24">
      <c r="A749" s="13"/>
      <c r="B749" s="14"/>
      <c r="C749" s="14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 spans="1:24">
      <c r="A750" s="13"/>
      <c r="B750" s="14"/>
      <c r="C750" s="14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 spans="1:24">
      <c r="A751" s="13"/>
      <c r="B751" s="14"/>
      <c r="C751" s="14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 spans="1:24">
      <c r="A752" s="13"/>
      <c r="B752" s="14"/>
      <c r="C752" s="14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 spans="1:24">
      <c r="A753" s="13"/>
      <c r="B753" s="14"/>
      <c r="C753" s="14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 spans="1:24">
      <c r="A754" s="13"/>
      <c r="B754" s="14"/>
      <c r="C754" s="14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 spans="1:24">
      <c r="A755" s="13"/>
      <c r="B755" s="14"/>
      <c r="C755" s="14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 spans="1:24">
      <c r="A756" s="13"/>
      <c r="B756" s="14"/>
      <c r="C756" s="14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 spans="1:24">
      <c r="A757" s="13"/>
      <c r="B757" s="14"/>
      <c r="C757" s="14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 spans="1:24">
      <c r="A758" s="13"/>
      <c r="B758" s="14"/>
      <c r="C758" s="14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 spans="1:24">
      <c r="A759" s="13"/>
      <c r="B759" s="14"/>
      <c r="C759" s="14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 spans="1:24">
      <c r="A760" s="13"/>
      <c r="B760" s="14"/>
      <c r="C760" s="14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 spans="1:24">
      <c r="A761" s="13"/>
      <c r="B761" s="14"/>
      <c r="C761" s="14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 spans="1:24">
      <c r="A762" s="13"/>
      <c r="B762" s="14"/>
      <c r="C762" s="14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 spans="1:24">
      <c r="A763" s="13"/>
      <c r="B763" s="14"/>
      <c r="C763" s="14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 spans="1:24">
      <c r="A764" s="13"/>
      <c r="B764" s="14"/>
      <c r="C764" s="14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 spans="1:24">
      <c r="A765" s="13"/>
      <c r="B765" s="14"/>
      <c r="C765" s="14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 spans="1:24">
      <c r="A766" s="13"/>
      <c r="B766" s="14"/>
      <c r="C766" s="14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 spans="1:24">
      <c r="A767" s="13"/>
      <c r="B767" s="14"/>
      <c r="C767" s="14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 spans="1:24">
      <c r="A768" s="13"/>
      <c r="B768" s="14"/>
      <c r="C768" s="14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 spans="1:24">
      <c r="A769" s="13"/>
      <c r="B769" s="14"/>
      <c r="C769" s="14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 spans="1:24">
      <c r="A770" s="13"/>
      <c r="B770" s="14"/>
      <c r="C770" s="14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 spans="1:24">
      <c r="A771" s="13"/>
      <c r="B771" s="14"/>
      <c r="C771" s="14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 spans="1:24">
      <c r="A772" s="13"/>
      <c r="B772" s="14"/>
      <c r="C772" s="14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 spans="1:24">
      <c r="A773" s="13"/>
      <c r="B773" s="14"/>
      <c r="C773" s="14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 spans="1:24">
      <c r="A774" s="13"/>
      <c r="B774" s="14"/>
      <c r="C774" s="14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 spans="1:24">
      <c r="A775" s="13"/>
      <c r="B775" s="14"/>
      <c r="C775" s="14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 spans="1:24">
      <c r="A776" s="13"/>
      <c r="B776" s="14"/>
      <c r="C776" s="14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 spans="1:24">
      <c r="A777" s="13"/>
      <c r="B777" s="14"/>
      <c r="C777" s="14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 spans="1:24">
      <c r="A778" s="13"/>
      <c r="B778" s="14"/>
      <c r="C778" s="14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 spans="1:24">
      <c r="A779" s="13"/>
      <c r="B779" s="14"/>
      <c r="C779" s="14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 spans="1:24">
      <c r="A780" s="13"/>
      <c r="B780" s="14"/>
      <c r="C780" s="14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 spans="1:24">
      <c r="A781" s="13"/>
      <c r="B781" s="14"/>
      <c r="C781" s="14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 spans="1:24">
      <c r="A782" s="13"/>
      <c r="B782" s="14"/>
      <c r="C782" s="14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 spans="1:24">
      <c r="A783" s="13"/>
      <c r="B783" s="14"/>
      <c r="C783" s="14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 spans="1:24">
      <c r="A784" s="13"/>
      <c r="B784" s="14"/>
      <c r="C784" s="14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 spans="1:24">
      <c r="A785" s="13"/>
      <c r="B785" s="14"/>
      <c r="C785" s="14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 spans="1:24">
      <c r="A786" s="13"/>
      <c r="B786" s="14"/>
      <c r="C786" s="14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 spans="1:24">
      <c r="A787" s="13"/>
      <c r="B787" s="14"/>
      <c r="C787" s="14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 spans="1:24">
      <c r="A788" s="13"/>
      <c r="B788" s="14"/>
      <c r="C788" s="14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 spans="1:24">
      <c r="A789" s="13"/>
      <c r="B789" s="14"/>
      <c r="C789" s="14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 spans="1:24">
      <c r="A790" s="13"/>
      <c r="B790" s="14"/>
      <c r="C790" s="14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 spans="1:24">
      <c r="A791" s="13"/>
      <c r="B791" s="14"/>
      <c r="C791" s="14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 spans="1:24">
      <c r="A792" s="13"/>
      <c r="B792" s="14"/>
      <c r="C792" s="14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 spans="1:24">
      <c r="A793" s="13"/>
      <c r="B793" s="14"/>
      <c r="C793" s="14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 spans="1:24">
      <c r="A794" s="13"/>
      <c r="B794" s="14"/>
      <c r="C794" s="14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 spans="1:24">
      <c r="A795" s="13"/>
      <c r="B795" s="14"/>
      <c r="C795" s="14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 spans="1:24">
      <c r="A796" s="13"/>
      <c r="B796" s="14"/>
      <c r="C796" s="14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 spans="1:24">
      <c r="A797" s="13"/>
      <c r="B797" s="14"/>
      <c r="C797" s="14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 spans="1:24">
      <c r="A798" s="13"/>
      <c r="B798" s="14"/>
      <c r="C798" s="14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 spans="1:24">
      <c r="A799" s="13"/>
      <c r="B799" s="14"/>
      <c r="C799" s="14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 spans="1:24">
      <c r="A800" s="13"/>
      <c r="B800" s="14"/>
      <c r="C800" s="14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 spans="1:24">
      <c r="A801" s="13"/>
      <c r="B801" s="14"/>
      <c r="C801" s="14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 spans="1:24">
      <c r="A802" s="13"/>
      <c r="B802" s="14"/>
      <c r="C802" s="14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 spans="1:24">
      <c r="A803" s="13"/>
      <c r="B803" s="14"/>
      <c r="C803" s="14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 spans="1:24">
      <c r="A804" s="13"/>
      <c r="B804" s="14"/>
      <c r="C804" s="14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 spans="1:24">
      <c r="A805" s="13"/>
      <c r="B805" s="14"/>
      <c r="C805" s="14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 spans="1:24">
      <c r="A806" s="13"/>
      <c r="B806" s="14"/>
      <c r="C806" s="14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 spans="1:24">
      <c r="A807" s="13"/>
      <c r="B807" s="14"/>
      <c r="C807" s="14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 spans="1:24">
      <c r="A808" s="13"/>
      <c r="B808" s="14"/>
      <c r="C808" s="14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 spans="1:24">
      <c r="A809" s="13"/>
      <c r="B809" s="14"/>
      <c r="C809" s="14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 spans="1:24">
      <c r="A810" s="13"/>
      <c r="B810" s="14"/>
      <c r="C810" s="14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 spans="1:24">
      <c r="A811" s="13"/>
      <c r="B811" s="14"/>
      <c r="C811" s="14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 spans="1:24">
      <c r="A812" s="13"/>
      <c r="B812" s="14"/>
      <c r="C812" s="14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 spans="1:24">
      <c r="A813" s="13"/>
      <c r="B813" s="14"/>
      <c r="C813" s="14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 spans="1:24">
      <c r="A814" s="13"/>
      <c r="B814" s="14"/>
      <c r="C814" s="14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 spans="1:24">
      <c r="A815" s="13"/>
      <c r="B815" s="14"/>
      <c r="C815" s="14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 spans="1:24">
      <c r="A816" s="13"/>
      <c r="B816" s="14"/>
      <c r="C816" s="14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 spans="1:24">
      <c r="A817" s="13"/>
      <c r="B817" s="14"/>
      <c r="C817" s="14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 spans="1:24">
      <c r="A818" s="13"/>
      <c r="B818" s="14"/>
      <c r="C818" s="14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 spans="1:24">
      <c r="A819" s="13"/>
      <c r="B819" s="14"/>
      <c r="C819" s="14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 spans="1:24">
      <c r="A820" s="13"/>
      <c r="B820" s="14"/>
      <c r="C820" s="14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 spans="1:24">
      <c r="A821" s="13"/>
      <c r="B821" s="14"/>
      <c r="C821" s="14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 spans="1:24">
      <c r="A822" s="13"/>
      <c r="B822" s="14"/>
      <c r="C822" s="14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 spans="1:24">
      <c r="A823" s="13"/>
      <c r="B823" s="14"/>
      <c r="C823" s="14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 spans="1:24">
      <c r="A824" s="13"/>
      <c r="B824" s="14"/>
      <c r="C824" s="14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 spans="1:24">
      <c r="A825" s="13"/>
      <c r="B825" s="14"/>
      <c r="C825" s="14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 spans="1:24">
      <c r="A826" s="13"/>
      <c r="B826" s="14"/>
      <c r="C826" s="14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 spans="1:24">
      <c r="A827" s="13"/>
      <c r="B827" s="14"/>
      <c r="C827" s="14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 spans="1:24">
      <c r="A828" s="13"/>
      <c r="B828" s="14"/>
      <c r="C828" s="14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 spans="1:24">
      <c r="A829" s="13"/>
      <c r="B829" s="14"/>
      <c r="C829" s="14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 spans="1:24">
      <c r="A830" s="13"/>
      <c r="B830" s="14"/>
      <c r="C830" s="14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 spans="1:24">
      <c r="A831" s="13"/>
      <c r="B831" s="14"/>
      <c r="C831" s="14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 spans="1:24">
      <c r="A832" s="13"/>
      <c r="B832" s="14"/>
      <c r="C832" s="14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 spans="1:24">
      <c r="A833" s="13"/>
      <c r="B833" s="14"/>
      <c r="C833" s="14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 spans="1:24">
      <c r="A834" s="13"/>
      <c r="B834" s="14"/>
      <c r="C834" s="14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 spans="1:24">
      <c r="A835" s="13"/>
      <c r="B835" s="14"/>
      <c r="C835" s="14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 spans="1:24">
      <c r="A836" s="13"/>
      <c r="B836" s="14"/>
      <c r="C836" s="14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 spans="1:24">
      <c r="A837" s="13"/>
      <c r="B837" s="14"/>
      <c r="C837" s="14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 spans="1:24">
      <c r="A838" s="13"/>
      <c r="B838" s="14"/>
      <c r="C838" s="14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 spans="1:24">
      <c r="A839" s="13"/>
      <c r="B839" s="14"/>
      <c r="C839" s="14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 spans="1:24">
      <c r="A840" s="13"/>
      <c r="B840" s="14"/>
      <c r="C840" s="14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 spans="1:24">
      <c r="A841" s="13"/>
      <c r="B841" s="14"/>
      <c r="C841" s="14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 spans="1:24">
      <c r="A842" s="13"/>
      <c r="B842" s="14"/>
      <c r="C842" s="14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 spans="1:24">
      <c r="A843" s="13"/>
      <c r="B843" s="14"/>
      <c r="C843" s="14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 spans="1:24">
      <c r="A844" s="13"/>
      <c r="B844" s="14"/>
      <c r="C844" s="14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 spans="1:24">
      <c r="A845" s="13"/>
      <c r="B845" s="14"/>
      <c r="C845" s="14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 spans="1:24">
      <c r="A846" s="13"/>
      <c r="B846" s="14"/>
      <c r="C846" s="14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 spans="1:24">
      <c r="A847" s="13"/>
      <c r="B847" s="14"/>
      <c r="C847" s="14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 spans="1:24">
      <c r="A848" s="13"/>
      <c r="B848" s="14"/>
      <c r="C848" s="14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 spans="1:24">
      <c r="A849" s="13"/>
      <c r="B849" s="14"/>
      <c r="C849" s="14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 spans="1:24">
      <c r="A850" s="13"/>
      <c r="B850" s="14"/>
      <c r="C850" s="14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 spans="1:24">
      <c r="A851" s="13"/>
      <c r="B851" s="14"/>
      <c r="C851" s="14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 spans="1:24">
      <c r="A852" s="13"/>
      <c r="B852" s="14"/>
      <c r="C852" s="14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 spans="1:24">
      <c r="A853" s="13"/>
      <c r="B853" s="14"/>
      <c r="C853" s="14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 spans="1:24">
      <c r="A854" s="13"/>
      <c r="B854" s="14"/>
      <c r="C854" s="14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 spans="1:24">
      <c r="A855" s="13"/>
      <c r="B855" s="14"/>
      <c r="C855" s="14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 spans="1:24">
      <c r="A856" s="13"/>
      <c r="B856" s="14"/>
      <c r="C856" s="14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 spans="1:24">
      <c r="A857" s="13"/>
      <c r="B857" s="14"/>
      <c r="C857" s="14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 spans="1:24">
      <c r="A858" s="13"/>
      <c r="B858" s="14"/>
      <c r="C858" s="14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 spans="1:24">
      <c r="A859" s="13"/>
      <c r="B859" s="14"/>
      <c r="C859" s="14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 spans="1:24">
      <c r="A860" s="13"/>
      <c r="B860" s="14"/>
      <c r="C860" s="14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 spans="1:24">
      <c r="A861" s="13"/>
      <c r="B861" s="14"/>
      <c r="C861" s="14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 spans="1:24">
      <c r="A862" s="13"/>
      <c r="B862" s="14"/>
      <c r="C862" s="14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 spans="1:24">
      <c r="A863" s="13"/>
      <c r="B863" s="14"/>
      <c r="C863" s="14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 spans="1:24">
      <c r="A864" s="13"/>
      <c r="B864" s="14"/>
      <c r="C864" s="14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 spans="1:24">
      <c r="A865" s="13"/>
      <c r="B865" s="14"/>
      <c r="C865" s="14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 spans="1:24">
      <c r="A866" s="13"/>
      <c r="B866" s="14"/>
      <c r="C866" s="14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 spans="1:24">
      <c r="A867" s="13"/>
      <c r="B867" s="14"/>
      <c r="C867" s="14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 spans="1:24">
      <c r="A868" s="13"/>
      <c r="B868" s="14"/>
      <c r="C868" s="14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 spans="1:24">
      <c r="A869" s="13"/>
      <c r="B869" s="14"/>
      <c r="C869" s="14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 spans="1:24">
      <c r="A870" s="13"/>
      <c r="B870" s="14"/>
      <c r="C870" s="14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 spans="1:24">
      <c r="A871" s="13"/>
      <c r="B871" s="14"/>
      <c r="C871" s="14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 spans="1:24">
      <c r="A872" s="13"/>
      <c r="B872" s="14"/>
      <c r="C872" s="14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 spans="1:24">
      <c r="A873" s="13"/>
      <c r="B873" s="14"/>
      <c r="C873" s="14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 spans="1:24">
      <c r="A874" s="13"/>
      <c r="B874" s="14"/>
      <c r="C874" s="14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 spans="1:24">
      <c r="A875" s="13"/>
      <c r="B875" s="14"/>
      <c r="C875" s="14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 spans="1:24">
      <c r="A876" s="13"/>
      <c r="B876" s="14"/>
      <c r="C876" s="14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 spans="1:24">
      <c r="A877" s="13"/>
      <c r="B877" s="14"/>
      <c r="C877" s="14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 spans="1:24">
      <c r="A878" s="13"/>
      <c r="B878" s="14"/>
      <c r="C878" s="14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 spans="1:24">
      <c r="A879" s="13"/>
      <c r="B879" s="14"/>
      <c r="C879" s="14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 spans="1:24">
      <c r="A880" s="13"/>
      <c r="B880" s="14"/>
      <c r="C880" s="14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 spans="1:24">
      <c r="A881" s="13"/>
      <c r="B881" s="14"/>
      <c r="C881" s="14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 spans="1:24">
      <c r="A882" s="13"/>
      <c r="B882" s="14"/>
      <c r="C882" s="14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 spans="1:24">
      <c r="A883" s="13"/>
      <c r="B883" s="14"/>
      <c r="C883" s="14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 spans="1:24">
      <c r="A884" s="13"/>
      <c r="B884" s="14"/>
      <c r="C884" s="14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 spans="1:24">
      <c r="A885" s="13"/>
      <c r="B885" s="14"/>
      <c r="C885" s="14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 spans="1:24">
      <c r="A886" s="13"/>
      <c r="B886" s="14"/>
      <c r="C886" s="14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 spans="1:24">
      <c r="A887" s="13"/>
      <c r="B887" s="14"/>
      <c r="C887" s="14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 spans="1:24">
      <c r="A888" s="13"/>
      <c r="B888" s="14"/>
      <c r="C888" s="14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 spans="1:24">
      <c r="A889" s="13"/>
      <c r="B889" s="14"/>
      <c r="C889" s="14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 spans="1:24">
      <c r="A890" s="13"/>
      <c r="B890" s="14"/>
      <c r="C890" s="14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 spans="1:24">
      <c r="A891" s="13"/>
      <c r="B891" s="14"/>
      <c r="C891" s="14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 spans="1:24">
      <c r="A892" s="13"/>
      <c r="B892" s="14"/>
      <c r="C892" s="14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 spans="1:24">
      <c r="A893" s="13"/>
      <c r="B893" s="14"/>
      <c r="C893" s="14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 spans="1:24">
      <c r="A894" s="13"/>
      <c r="B894" s="14"/>
      <c r="C894" s="14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 spans="1:24">
      <c r="A895" s="13"/>
      <c r="B895" s="14"/>
      <c r="C895" s="14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 spans="1:24">
      <c r="A896" s="13"/>
      <c r="B896" s="14"/>
      <c r="C896" s="14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 spans="1:24">
      <c r="A897" s="13"/>
      <c r="B897" s="14"/>
      <c r="C897" s="14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 spans="1:24">
      <c r="A898" s="13"/>
      <c r="B898" s="14"/>
      <c r="C898" s="14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 spans="1:24">
      <c r="A899" s="13"/>
      <c r="B899" s="14"/>
      <c r="C899" s="14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 spans="1:24">
      <c r="A900" s="13"/>
      <c r="B900" s="14"/>
      <c r="C900" s="14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 spans="1:24">
      <c r="A901" s="13"/>
      <c r="B901" s="14"/>
      <c r="C901" s="14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 spans="1:24">
      <c r="A902" s="13"/>
      <c r="B902" s="14"/>
      <c r="C902" s="14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 spans="1:24">
      <c r="A903" s="13"/>
      <c r="B903" s="14"/>
      <c r="C903" s="14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 spans="1:24">
      <c r="A904" s="13"/>
      <c r="B904" s="14"/>
      <c r="C904" s="14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 spans="1:24">
      <c r="A905" s="13"/>
      <c r="B905" s="14"/>
      <c r="C905" s="14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 spans="1:24">
      <c r="A906" s="13"/>
      <c r="B906" s="14"/>
      <c r="C906" s="14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 spans="1:24">
      <c r="A907" s="13"/>
      <c r="B907" s="14"/>
      <c r="C907" s="14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 spans="1:24">
      <c r="A908" s="13"/>
      <c r="B908" s="14"/>
      <c r="C908" s="14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 spans="1:24">
      <c r="A909" s="13"/>
      <c r="B909" s="14"/>
      <c r="C909" s="14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 spans="1:24">
      <c r="A910" s="13"/>
      <c r="B910" s="14"/>
      <c r="C910" s="14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 spans="1:24">
      <c r="A911" s="13"/>
      <c r="B911" s="14"/>
      <c r="C911" s="14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 spans="1:24">
      <c r="A912" s="13"/>
      <c r="B912" s="14"/>
      <c r="C912" s="14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 spans="1:24">
      <c r="A913" s="13"/>
      <c r="B913" s="14"/>
      <c r="C913" s="14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 spans="1:24">
      <c r="A914" s="13"/>
      <c r="B914" s="14"/>
      <c r="C914" s="14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 spans="1:24">
      <c r="A915" s="13"/>
      <c r="B915" s="14"/>
      <c r="C915" s="14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 spans="1:24">
      <c r="A916" s="13"/>
      <c r="B916" s="14"/>
      <c r="C916" s="14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 spans="1:24">
      <c r="A917" s="13"/>
      <c r="B917" s="14"/>
      <c r="C917" s="14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 spans="1:24">
      <c r="A918" s="13"/>
      <c r="B918" s="14"/>
      <c r="C918" s="14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 spans="1:24">
      <c r="A919" s="13"/>
      <c r="B919" s="14"/>
      <c r="C919" s="14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 spans="1:24">
      <c r="A920" s="13"/>
      <c r="B920" s="14"/>
      <c r="C920" s="14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 spans="1:24">
      <c r="A921" s="13"/>
      <c r="B921" s="14"/>
      <c r="C921" s="14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 spans="1:24">
      <c r="A922" s="13"/>
      <c r="B922" s="14"/>
      <c r="C922" s="14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 spans="1:24">
      <c r="A923" s="13"/>
      <c r="B923" s="14"/>
      <c r="C923" s="14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 spans="1:24">
      <c r="A924" s="13"/>
      <c r="B924" s="14"/>
      <c r="C924" s="14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 spans="1:24">
      <c r="A925" s="13"/>
      <c r="B925" s="14"/>
      <c r="C925" s="14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 spans="1:24">
      <c r="A926" s="13"/>
      <c r="B926" s="14"/>
      <c r="C926" s="14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 spans="1:24">
      <c r="A927" s="13"/>
      <c r="B927" s="14"/>
      <c r="C927" s="14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 spans="1:24">
      <c r="A928" s="13"/>
      <c r="B928" s="14"/>
      <c r="C928" s="14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 spans="1:24">
      <c r="A929" s="13"/>
      <c r="B929" s="14"/>
      <c r="C929" s="14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 spans="1:24">
      <c r="A930" s="13"/>
      <c r="B930" s="14"/>
      <c r="C930" s="14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 spans="1:24">
      <c r="A931" s="13"/>
      <c r="B931" s="14"/>
      <c r="C931" s="14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 spans="1:24">
      <c r="A932" s="13"/>
      <c r="B932" s="14"/>
      <c r="C932" s="14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 spans="1:24">
      <c r="A933" s="13"/>
      <c r="B933" s="14"/>
      <c r="C933" s="14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 spans="1:24">
      <c r="A934" s="13"/>
      <c r="B934" s="14"/>
      <c r="C934" s="14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 spans="1:24">
      <c r="A935" s="13"/>
      <c r="B935" s="14"/>
      <c r="C935" s="14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 spans="1:24">
      <c r="A936" s="13"/>
      <c r="B936" s="14"/>
      <c r="C936" s="14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 spans="1:24">
      <c r="A937" s="13"/>
      <c r="B937" s="14"/>
      <c r="C937" s="14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 spans="1:24">
      <c r="A938" s="13"/>
      <c r="B938" s="14"/>
      <c r="C938" s="14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 spans="1:24">
      <c r="A939" s="13"/>
      <c r="B939" s="14"/>
      <c r="C939" s="14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 spans="1:24">
      <c r="A940" s="13"/>
      <c r="B940" s="14"/>
      <c r="C940" s="14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 spans="1:24">
      <c r="A941" s="13"/>
      <c r="B941" s="14"/>
      <c r="C941" s="14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 spans="1:24">
      <c r="A942" s="13"/>
      <c r="B942" s="14"/>
      <c r="C942" s="14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 spans="1:24">
      <c r="A943" s="13"/>
      <c r="B943" s="14"/>
      <c r="C943" s="14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 spans="1:24">
      <c r="A944" s="13"/>
      <c r="B944" s="14"/>
      <c r="C944" s="14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 spans="1:24">
      <c r="A945" s="13"/>
      <c r="B945" s="14"/>
      <c r="C945" s="14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 spans="1:24">
      <c r="A946" s="13"/>
      <c r="B946" s="14"/>
      <c r="C946" s="14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 spans="1:24">
      <c r="A947" s="13"/>
      <c r="B947" s="14"/>
      <c r="C947" s="14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 spans="1:24">
      <c r="A948" s="13"/>
      <c r="B948" s="14"/>
      <c r="C948" s="14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 spans="1:24">
      <c r="A949" s="13"/>
      <c r="B949" s="14"/>
      <c r="C949" s="14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 spans="1:24">
      <c r="A950" s="13"/>
      <c r="B950" s="14"/>
      <c r="C950" s="14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 spans="1:24">
      <c r="A951" s="13"/>
      <c r="B951" s="14"/>
      <c r="C951" s="14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 spans="1:24">
      <c r="A952" s="13"/>
      <c r="B952" s="14"/>
      <c r="C952" s="14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 spans="1:24">
      <c r="A953" s="13"/>
      <c r="B953" s="14"/>
      <c r="C953" s="14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 spans="1:24">
      <c r="A954" s="13"/>
      <c r="B954" s="14"/>
      <c r="C954" s="14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 spans="1:24">
      <c r="A955" s="13"/>
      <c r="B955" s="14"/>
      <c r="C955" s="14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 spans="1:24">
      <c r="A956" s="13"/>
      <c r="B956" s="14"/>
      <c r="C956" s="14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 spans="1:24">
      <c r="A957" s="13"/>
      <c r="B957" s="14"/>
      <c r="C957" s="14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 spans="1:24">
      <c r="A958" s="13"/>
      <c r="B958" s="14"/>
      <c r="C958" s="14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 spans="1:24">
      <c r="A959" s="13"/>
      <c r="B959" s="14"/>
      <c r="C959" s="14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 spans="1:24">
      <c r="A960" s="13"/>
      <c r="B960" s="14"/>
      <c r="C960" s="14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 spans="1:24">
      <c r="A961" s="13"/>
      <c r="B961" s="14"/>
      <c r="C961" s="14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 spans="1:24">
      <c r="A962" s="13"/>
      <c r="B962" s="14"/>
      <c r="C962" s="14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r="963" spans="1:24">
      <c r="A963" s="13"/>
      <c r="B963" s="14"/>
      <c r="C963" s="14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 spans="1:24">
      <c r="A964" s="13"/>
      <c r="B964" s="14"/>
      <c r="C964" s="14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r="965" spans="1:24">
      <c r="A965" s="13"/>
      <c r="B965" s="14"/>
      <c r="C965" s="14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r="966" spans="1:24">
      <c r="A966" s="13"/>
      <c r="B966" s="14"/>
      <c r="C966" s="14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r="967" spans="1:24">
      <c r="A967" s="13"/>
      <c r="B967" s="14"/>
      <c r="C967" s="14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r="968" spans="1:24">
      <c r="A968" s="13"/>
      <c r="B968" s="14"/>
      <c r="C968" s="14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r="969" spans="1:24">
      <c r="A969" s="13"/>
      <c r="B969" s="14"/>
      <c r="C969" s="14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r="970" spans="1:24">
      <c r="A970" s="13"/>
      <c r="B970" s="14"/>
      <c r="C970" s="14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r="971" spans="1:24">
      <c r="A971" s="13"/>
      <c r="B971" s="14"/>
      <c r="C971" s="14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r="972" spans="1:24">
      <c r="A972" s="13"/>
      <c r="B972" s="14"/>
      <c r="C972" s="14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r="973" spans="1:24">
      <c r="A973" s="13"/>
      <c r="B973" s="14"/>
      <c r="C973" s="14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r="974" spans="1:24">
      <c r="A974" s="13"/>
      <c r="B974" s="14"/>
      <c r="C974" s="14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r="975" spans="1:24">
      <c r="A975" s="13"/>
      <c r="B975" s="14"/>
      <c r="C975" s="14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r="976" spans="1:24">
      <c r="A976" s="13"/>
      <c r="B976" s="14"/>
      <c r="C976" s="14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  <row r="977" spans="1:24">
      <c r="A977" s="13"/>
      <c r="B977" s="14"/>
      <c r="C977" s="14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</row>
    <row r="978" spans="1:24">
      <c r="A978" s="13"/>
      <c r="B978" s="14"/>
      <c r="C978" s="14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</row>
    <row r="979" spans="1:24">
      <c r="A979" s="13"/>
      <c r="B979" s="14"/>
      <c r="C979" s="14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</row>
    <row r="980" spans="1:24">
      <c r="A980" s="13"/>
      <c r="B980" s="14"/>
      <c r="C980" s="14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</row>
    <row r="981" spans="1:24">
      <c r="A981" s="13"/>
      <c r="B981" s="14"/>
      <c r="C981" s="14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</row>
    <row r="982" spans="1:24">
      <c r="A982" s="13"/>
      <c r="B982" s="14"/>
      <c r="C982" s="14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</row>
    <row r="983" spans="1:24">
      <c r="A983" s="13"/>
      <c r="B983" s="14"/>
      <c r="C983" s="14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r="984" spans="1:24">
      <c r="A984" s="13"/>
      <c r="B984" s="14"/>
      <c r="C984" s="14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</row>
    <row r="985" spans="1:24">
      <c r="A985" s="13"/>
      <c r="B985" s="14"/>
      <c r="C985" s="14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</row>
    <row r="986" spans="1:24">
      <c r="A986" s="13"/>
      <c r="B986" s="14"/>
      <c r="C986" s="14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</row>
    <row r="987" spans="1:24">
      <c r="A987" s="13"/>
      <c r="B987" s="14"/>
      <c r="C987" s="14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</row>
    <row r="988" spans="1:24">
      <c r="A988" s="13"/>
      <c r="B988" s="14"/>
      <c r="C988" s="14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</row>
    <row r="989" spans="1:24">
      <c r="A989" s="13"/>
      <c r="B989" s="14"/>
      <c r="C989" s="14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</row>
    <row r="990" spans="1:24">
      <c r="A990" s="13"/>
      <c r="B990" s="14"/>
      <c r="C990" s="14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</row>
    <row r="991" spans="1:24">
      <c r="A991" s="13"/>
      <c r="B991" s="14"/>
      <c r="C991" s="14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</row>
    <row r="992" spans="1:24">
      <c r="A992" s="13"/>
      <c r="B992" s="14"/>
      <c r="C992" s="14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</row>
    <row r="993" spans="1:24">
      <c r="A993" s="13"/>
      <c r="B993" s="14"/>
      <c r="C993" s="14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</row>
    <row r="994" spans="1:24">
      <c r="A994" s="13"/>
      <c r="B994" s="14"/>
      <c r="C994" s="14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</row>
    <row r="995" spans="1:24">
      <c r="A995" s="13"/>
      <c r="B995" s="14"/>
      <c r="C995" s="14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</row>
    <row r="996" spans="1:24">
      <c r="A996" s="13"/>
      <c r="B996" s="14"/>
      <c r="C996" s="14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</row>
    <row r="997" spans="1:24">
      <c r="A997" s="13"/>
      <c r="B997" s="14"/>
      <c r="C997" s="14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</row>
    <row r="998" spans="1:24">
      <c r="A998" s="13"/>
      <c r="B998" s="14"/>
      <c r="C998" s="14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</row>
    <row r="999" spans="1:24">
      <c r="A999" s="13"/>
      <c r="B999" s="14"/>
      <c r="C999" s="14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</row>
    <row r="1000" spans="1:24">
      <c r="A1000" s="13"/>
      <c r="B1000" s="14"/>
      <c r="C1000" s="14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</row>
    <row r="1001" spans="1:24">
      <c r="A1001" s="13"/>
      <c r="B1001" s="14"/>
      <c r="C1001" s="14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</row>
    <row r="1002" spans="1:24">
      <c r="A1002" s="13"/>
      <c r="B1002" s="14"/>
      <c r="C1002" s="14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</row>
    <row r="1003" spans="1:24">
      <c r="A1003" s="13"/>
      <c r="B1003" s="14"/>
      <c r="C1003" s="14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</row>
    <row r="1004" spans="1:24">
      <c r="A1004" s="13"/>
      <c r="B1004" s="14"/>
      <c r="C1004" s="14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</row>
    <row r="1005" spans="1:24">
      <c r="A1005" s="13"/>
      <c r="B1005" s="14"/>
      <c r="C1005" s="14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</row>
    <row r="1006" spans="1:24">
      <c r="A1006" s="13"/>
      <c r="B1006" s="14"/>
      <c r="C1006" s="14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</row>
    <row r="1007" spans="1:24">
      <c r="A1007" s="13"/>
      <c r="B1007" s="14"/>
      <c r="C1007" s="14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</row>
    <row r="1008" spans="1:24">
      <c r="A1008" s="13"/>
      <c r="B1008" s="14"/>
      <c r="C1008" s="14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</row>
    <row r="1009" spans="1:24">
      <c r="A1009" s="13"/>
      <c r="B1009" s="14"/>
      <c r="C1009" s="14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</row>
    <row r="1010" spans="1:24">
      <c r="A1010" s="13"/>
      <c r="B1010" s="14"/>
      <c r="C1010" s="14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</row>
    <row r="1011" spans="1:24">
      <c r="A1011" s="13"/>
      <c r="B1011" s="14"/>
      <c r="C1011" s="14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</row>
    <row r="1012" spans="1:24">
      <c r="A1012" s="13"/>
      <c r="B1012" s="14"/>
      <c r="C1012" s="14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</row>
    <row r="1013" spans="1:24">
      <c r="A1013" s="13"/>
      <c r="B1013" s="14"/>
      <c r="C1013" s="14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</row>
    <row r="1014" spans="1:24">
      <c r="A1014" s="13"/>
      <c r="B1014" s="14"/>
      <c r="C1014" s="14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</row>
    <row r="1015" spans="1:24">
      <c r="A1015" s="13"/>
      <c r="B1015" s="14"/>
      <c r="C1015" s="14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</row>
    <row r="1016" spans="1:24">
      <c r="A1016" s="13"/>
      <c r="B1016" s="14"/>
      <c r="C1016" s="14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</row>
    <row r="1017" spans="1:24">
      <c r="A1017" s="13"/>
      <c r="B1017" s="14"/>
      <c r="C1017" s="14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</row>
    <row r="1018" spans="1:24">
      <c r="A1018" s="13"/>
      <c r="B1018" s="14"/>
      <c r="C1018" s="14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</row>
    <row r="1019" spans="1:24">
      <c r="A1019" s="13"/>
      <c r="B1019" s="14"/>
      <c r="C1019" s="14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</row>
    <row r="1020" spans="1:24">
      <c r="A1020" s="13"/>
      <c r="B1020" s="14"/>
      <c r="C1020" s="14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</row>
    <row r="1021" spans="1:24">
      <c r="A1021" s="13"/>
      <c r="B1021" s="14"/>
      <c r="C1021" s="14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</row>
    <row r="1022" spans="1:24">
      <c r="A1022" s="13"/>
      <c r="B1022" s="14"/>
      <c r="C1022" s="14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</row>
    <row r="1023" spans="1:24">
      <c r="A1023" s="13"/>
      <c r="B1023" s="14"/>
      <c r="C1023" s="14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</row>
    <row r="1024" spans="1:24">
      <c r="A1024" s="13"/>
      <c r="B1024" s="14"/>
      <c r="C1024" s="14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</row>
    <row r="1025" spans="1:24">
      <c r="A1025" s="13"/>
      <c r="B1025" s="14"/>
      <c r="C1025" s="14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</row>
    <row r="1026" spans="1:24">
      <c r="A1026" s="13"/>
      <c r="B1026" s="14"/>
      <c r="C1026" s="14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</row>
    <row r="1027" spans="1:24">
      <c r="A1027" s="13"/>
      <c r="B1027" s="14"/>
      <c r="C1027" s="14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</row>
    <row r="1028" spans="1:24">
      <c r="A1028" s="13"/>
      <c r="B1028" s="14"/>
      <c r="C1028" s="14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</row>
    <row r="1029" spans="1:24">
      <c r="A1029" s="13"/>
      <c r="B1029" s="14"/>
      <c r="C1029" s="14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</row>
    <row r="1030" spans="1:24">
      <c r="A1030" s="13"/>
      <c r="B1030" s="14"/>
      <c r="C1030" s="14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</row>
    <row r="1031" spans="1:24">
      <c r="A1031" s="13"/>
      <c r="B1031" s="14"/>
      <c r="C1031" s="14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</row>
    <row r="1032" spans="1:24">
      <c r="A1032" s="13"/>
      <c r="B1032" s="14"/>
      <c r="C1032" s="14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</row>
    <row r="1033" spans="1:24">
      <c r="A1033" s="13"/>
      <c r="B1033" s="14"/>
      <c r="C1033" s="14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</row>
    <row r="1034" spans="1:24">
      <c r="A1034" s="13"/>
      <c r="B1034" s="14"/>
      <c r="C1034" s="14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</row>
    <row r="1035" spans="1:24">
      <c r="A1035" s="13"/>
      <c r="B1035" s="14"/>
      <c r="C1035" s="14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</row>
    <row r="1036" spans="1:24">
      <c r="A1036" s="13"/>
      <c r="B1036" s="14"/>
      <c r="C1036" s="14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</row>
    <row r="1037" spans="1:24">
      <c r="A1037" s="13"/>
      <c r="B1037" s="14"/>
      <c r="C1037" s="14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</row>
    <row r="1038" spans="1:24">
      <c r="A1038" s="13"/>
      <c r="B1038" s="14"/>
      <c r="C1038" s="14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</row>
    <row r="1039" spans="1:24">
      <c r="A1039" s="13"/>
      <c r="B1039" s="14"/>
      <c r="C1039" s="14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</row>
    <row r="1040" spans="1:24">
      <c r="A1040" s="13"/>
      <c r="B1040" s="14"/>
      <c r="C1040" s="14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</row>
    <row r="1041" spans="1:24">
      <c r="A1041" s="13"/>
      <c r="B1041" s="14"/>
      <c r="C1041" s="14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</row>
    <row r="1042" spans="1:24">
      <c r="A1042" s="13"/>
      <c r="B1042" s="14"/>
      <c r="C1042" s="14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</row>
    <row r="1043" spans="1:24">
      <c r="A1043" s="13"/>
      <c r="B1043" s="14"/>
      <c r="C1043" s="14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</row>
    <row r="1044" spans="1:24">
      <c r="A1044" s="13"/>
      <c r="B1044" s="14"/>
      <c r="C1044" s="14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</row>
    <row r="1045" spans="1:24">
      <c r="A1045" s="13"/>
      <c r="B1045" s="14"/>
      <c r="C1045" s="14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</row>
    <row r="1046" spans="1:24">
      <c r="A1046" s="13"/>
      <c r="B1046" s="14"/>
      <c r="C1046" s="14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</row>
    <row r="1047" spans="1:24">
      <c r="A1047" s="13"/>
      <c r="B1047" s="14"/>
      <c r="C1047" s="14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</row>
    <row r="1048" spans="1:24">
      <c r="A1048" s="13"/>
      <c r="B1048" s="14"/>
      <c r="C1048" s="14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</row>
    <row r="1049" spans="1:24">
      <c r="A1049" s="13"/>
      <c r="B1049" s="14"/>
      <c r="C1049" s="14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</row>
    <row r="1050" spans="1:24">
      <c r="A1050" s="13"/>
      <c r="B1050" s="14"/>
      <c r="C1050" s="14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</row>
    <row r="1051" spans="1:24">
      <c r="A1051" s="13"/>
      <c r="B1051" s="14"/>
      <c r="C1051" s="14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</row>
    <row r="1052" spans="1:24">
      <c r="A1052" s="13"/>
      <c r="B1052" s="14"/>
      <c r="C1052" s="14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</row>
    <row r="1053" spans="1:24">
      <c r="A1053" s="13"/>
      <c r="B1053" s="14"/>
      <c r="C1053" s="14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</row>
    <row r="1054" spans="1:24">
      <c r="A1054" s="13"/>
      <c r="B1054" s="14"/>
      <c r="C1054" s="14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</row>
    <row r="1055" spans="1:24">
      <c r="A1055" s="13"/>
      <c r="B1055" s="14"/>
      <c r="C1055" s="14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</row>
    <row r="1056" spans="1:24">
      <c r="A1056" s="13"/>
      <c r="B1056" s="14"/>
      <c r="C1056" s="14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</row>
    <row r="1057" spans="1:24">
      <c r="A1057" s="13"/>
      <c r="B1057" s="14"/>
      <c r="C1057" s="14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</row>
    <row r="1058" spans="1:24">
      <c r="A1058" s="13"/>
      <c r="B1058" s="14"/>
      <c r="C1058" s="14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</row>
    <row r="1059" spans="1:24">
      <c r="A1059" s="13"/>
      <c r="B1059" s="14"/>
      <c r="C1059" s="14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</row>
    <row r="1060" spans="1:24">
      <c r="A1060" s="13"/>
      <c r="B1060" s="14"/>
      <c r="C1060" s="14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</row>
    <row r="1061" spans="1:24">
      <c r="A1061" s="13"/>
      <c r="B1061" s="14"/>
      <c r="C1061" s="14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</row>
    <row r="1062" spans="1:24">
      <c r="A1062" s="13"/>
      <c r="B1062" s="14"/>
      <c r="C1062" s="14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</row>
    <row r="1063" spans="1:24">
      <c r="A1063" s="13"/>
      <c r="B1063" s="14"/>
      <c r="C1063" s="14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</row>
    <row r="1064" spans="1:24">
      <c r="A1064" s="13"/>
      <c r="B1064" s="14"/>
      <c r="C1064" s="14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</row>
    <row r="1065" spans="1:24">
      <c r="A1065" s="13"/>
      <c r="B1065" s="14"/>
      <c r="C1065" s="14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</row>
    <row r="1066" spans="1:24">
      <c r="A1066" s="13"/>
      <c r="B1066" s="14"/>
      <c r="C1066" s="14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</row>
    <row r="1067" spans="1:24">
      <c r="A1067" s="13"/>
      <c r="B1067" s="14"/>
      <c r="C1067" s="14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</row>
    <row r="1068" spans="1:24">
      <c r="A1068" s="13"/>
      <c r="B1068" s="14"/>
      <c r="C1068" s="14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</row>
    <row r="1069" spans="1:24">
      <c r="A1069" s="13"/>
      <c r="B1069" s="14"/>
      <c r="C1069" s="14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</row>
    <row r="1070" spans="1:24">
      <c r="A1070" s="13"/>
      <c r="B1070" s="14"/>
      <c r="C1070" s="14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</row>
    <row r="1071" spans="1:24">
      <c r="A1071" s="13"/>
      <c r="B1071" s="14"/>
      <c r="C1071" s="14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</row>
    <row r="1072" spans="1:24">
      <c r="A1072" s="13"/>
      <c r="B1072" s="14"/>
      <c r="C1072" s="14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</row>
    <row r="1073" spans="1:24">
      <c r="A1073" s="13"/>
      <c r="B1073" s="14"/>
      <c r="C1073" s="14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</row>
    <row r="1074" spans="1:24">
      <c r="A1074" s="13"/>
      <c r="B1074" s="14"/>
      <c r="C1074" s="14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</row>
    <row r="1075" spans="1:24">
      <c r="A1075" s="13"/>
      <c r="B1075" s="14"/>
      <c r="C1075" s="14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</row>
    <row r="1076" spans="1:24">
      <c r="A1076" s="13"/>
      <c r="B1076" s="14"/>
      <c r="C1076" s="14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</row>
    <row r="1077" spans="1:24">
      <c r="A1077" s="13"/>
      <c r="B1077" s="14"/>
      <c r="C1077" s="14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</row>
    <row r="1078" spans="1:24">
      <c r="A1078" s="13"/>
      <c r="B1078" s="14"/>
      <c r="C1078" s="14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</row>
    <row r="1079" spans="1:24">
      <c r="A1079" s="13"/>
      <c r="B1079" s="14"/>
      <c r="C1079" s="14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</row>
    <row r="1080" spans="1:24">
      <c r="A1080" s="13"/>
      <c r="B1080" s="14"/>
      <c r="C1080" s="14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</row>
    <row r="1081" spans="1:24">
      <c r="A1081" s="13"/>
      <c r="B1081" s="14"/>
      <c r="C1081" s="14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</row>
    <row r="1082" spans="1:24">
      <c r="A1082" s="13"/>
      <c r="B1082" s="14"/>
      <c r="C1082" s="14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</row>
    <row r="1083" spans="1:24">
      <c r="A1083" s="13"/>
      <c r="B1083" s="14"/>
      <c r="C1083" s="14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</row>
    <row r="1084" spans="1:24">
      <c r="A1084" s="13"/>
      <c r="B1084" s="14"/>
      <c r="C1084" s="14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</row>
    <row r="1085" spans="1:24">
      <c r="A1085" s="13"/>
      <c r="B1085" s="14"/>
      <c r="C1085" s="14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</row>
    <row r="1086" spans="1:24">
      <c r="A1086" s="13"/>
      <c r="B1086" s="14"/>
      <c r="C1086" s="14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</row>
    <row r="1087" spans="1:24">
      <c r="A1087" s="13"/>
      <c r="B1087" s="14"/>
      <c r="C1087" s="14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</row>
    <row r="1088" spans="1:24">
      <c r="A1088" s="13"/>
      <c r="B1088" s="14"/>
      <c r="C1088" s="14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</row>
    <row r="1089" spans="1:24">
      <c r="A1089" s="13"/>
      <c r="B1089" s="14"/>
      <c r="C1089" s="14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</row>
    <row r="1090" spans="1:24">
      <c r="A1090" s="13"/>
      <c r="B1090" s="14"/>
      <c r="C1090" s="14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</row>
    <row r="1091" spans="1:24">
      <c r="A1091" s="13"/>
      <c r="B1091" s="14"/>
      <c r="C1091" s="14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</row>
    <row r="1092" spans="1:24">
      <c r="A1092" s="13"/>
      <c r="B1092" s="14"/>
      <c r="C1092" s="14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</row>
    <row r="1093" spans="1:24">
      <c r="A1093" s="13"/>
      <c r="B1093" s="14"/>
      <c r="C1093" s="14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</row>
    <row r="1094" spans="1:24">
      <c r="A1094" s="13"/>
      <c r="B1094" s="14"/>
      <c r="C1094" s="14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</row>
    <row r="1095" spans="1:24">
      <c r="A1095" s="13"/>
      <c r="B1095" s="14"/>
      <c r="C1095" s="14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</row>
    <row r="1096" spans="1:24">
      <c r="A1096" s="13"/>
      <c r="B1096" s="14"/>
      <c r="C1096" s="14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</row>
    <row r="1097" spans="1:24">
      <c r="A1097" s="13"/>
      <c r="B1097" s="14"/>
      <c r="C1097" s="14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</row>
    <row r="1098" spans="1:24">
      <c r="A1098" s="13"/>
      <c r="B1098" s="14"/>
      <c r="C1098" s="14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</row>
    <row r="1099" spans="1:24">
      <c r="A1099" s="13"/>
      <c r="B1099" s="14"/>
      <c r="C1099" s="14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</row>
    <row r="1100" spans="1:24">
      <c r="A1100" s="13"/>
      <c r="B1100" s="14"/>
      <c r="C1100" s="14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</row>
    <row r="1101" spans="1:24">
      <c r="A1101" s="13"/>
      <c r="B1101" s="14"/>
      <c r="C1101" s="14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</row>
    <row r="1102" spans="1:24">
      <c r="A1102" s="13"/>
      <c r="B1102" s="14"/>
      <c r="C1102" s="14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</row>
    <row r="1103" spans="1:24">
      <c r="A1103" s="13"/>
      <c r="B1103" s="14"/>
      <c r="C1103" s="14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</row>
    <row r="1104" spans="1:24">
      <c r="A1104" s="13"/>
      <c r="B1104" s="14"/>
      <c r="C1104" s="14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</row>
    <row r="1105" spans="1:24">
      <c r="A1105" s="13"/>
      <c r="B1105" s="14"/>
      <c r="C1105" s="14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</row>
    <row r="1106" spans="1:24">
      <c r="A1106" s="13"/>
      <c r="B1106" s="14"/>
      <c r="C1106" s="14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</row>
    <row r="1107" spans="1:24">
      <c r="A1107" s="13"/>
      <c r="B1107" s="14"/>
      <c r="C1107" s="14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</row>
    <row r="1108" spans="1:24">
      <c r="A1108" s="13"/>
      <c r="B1108" s="14"/>
      <c r="C1108" s="14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</row>
    <row r="1109" spans="1:24">
      <c r="A1109" s="13"/>
      <c r="B1109" s="14"/>
      <c r="C1109" s="14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</row>
    <row r="1110" spans="1:24">
      <c r="A1110" s="13"/>
      <c r="B1110" s="14"/>
      <c r="C1110" s="14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</row>
    <row r="1111" spans="1:24">
      <c r="A1111" s="13"/>
      <c r="B1111" s="14"/>
      <c r="C1111" s="14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</row>
    <row r="1112" spans="1:24">
      <c r="A1112" s="13"/>
      <c r="B1112" s="14"/>
      <c r="C1112" s="14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</row>
    <row r="1113" spans="1:24">
      <c r="A1113" s="13"/>
      <c r="B1113" s="14"/>
      <c r="C1113" s="14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</row>
    <row r="1114" spans="1:24">
      <c r="A1114" s="13"/>
      <c r="B1114" s="14"/>
      <c r="C1114" s="14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</row>
    <row r="1115" spans="1:24">
      <c r="A1115" s="13"/>
      <c r="B1115" s="14"/>
      <c r="C1115" s="14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</row>
    <row r="1116" spans="1:24">
      <c r="A1116" s="13"/>
      <c r="B1116" s="14"/>
      <c r="C1116" s="14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</row>
    <row r="1117" spans="1:24">
      <c r="A1117" s="13"/>
      <c r="B1117" s="14"/>
      <c r="C1117" s="14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</row>
    <row r="1118" spans="1:24">
      <c r="A1118" s="13"/>
      <c r="B1118" s="14"/>
      <c r="C1118" s="14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</row>
    <row r="1119" spans="1:24">
      <c r="A1119" s="13"/>
      <c r="B1119" s="14"/>
      <c r="C1119" s="14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</row>
    <row r="1120" spans="1:24">
      <c r="A1120" s="13"/>
      <c r="B1120" s="14"/>
      <c r="C1120" s="14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</row>
    <row r="1121" spans="1:24">
      <c r="A1121" s="13"/>
      <c r="B1121" s="14"/>
      <c r="C1121" s="14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</row>
    <row r="1122" spans="1:24">
      <c r="A1122" s="13"/>
      <c r="B1122" s="14"/>
      <c r="C1122" s="14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</row>
    <row r="1123" spans="1:24">
      <c r="A1123" s="13"/>
      <c r="B1123" s="14"/>
      <c r="C1123" s="14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</row>
    <row r="1124" spans="1:24">
      <c r="A1124" s="13"/>
      <c r="B1124" s="14"/>
      <c r="C1124" s="14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</row>
    <row r="1125" spans="1:24">
      <c r="A1125" s="13"/>
      <c r="B1125" s="14"/>
      <c r="C1125" s="14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</row>
    <row r="1126" spans="1:24">
      <c r="A1126" s="13"/>
      <c r="B1126" s="14"/>
      <c r="C1126" s="14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</row>
    <row r="1127" spans="1:24">
      <c r="A1127" s="13"/>
      <c r="B1127" s="14"/>
      <c r="C1127" s="14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</row>
    <row r="1128" spans="1:24">
      <c r="A1128" s="13"/>
      <c r="B1128" s="14"/>
      <c r="C1128" s="14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</row>
    <row r="1129" spans="1:24">
      <c r="A1129" s="13"/>
      <c r="B1129" s="14"/>
      <c r="C1129" s="14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</row>
    <row r="1130" spans="1:24">
      <c r="A1130" s="13"/>
      <c r="B1130" s="14"/>
      <c r="C1130" s="14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</row>
    <row r="1131" spans="1:24">
      <c r="A1131" s="13"/>
      <c r="B1131" s="14"/>
      <c r="C1131" s="14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</row>
    <row r="1132" spans="1:24">
      <c r="A1132" s="13"/>
      <c r="B1132" s="14"/>
      <c r="C1132" s="14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</row>
    <row r="1133" spans="1:24">
      <c r="A1133" s="13"/>
      <c r="B1133" s="14"/>
      <c r="C1133" s="14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</row>
    <row r="1134" spans="1:24">
      <c r="A1134" s="13"/>
      <c r="B1134" s="14"/>
      <c r="C1134" s="14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</row>
    <row r="1135" spans="1:24">
      <c r="A1135" s="13"/>
      <c r="B1135" s="14"/>
      <c r="C1135" s="14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</row>
    <row r="1136" spans="1:24">
      <c r="A1136" s="13"/>
      <c r="B1136" s="14"/>
      <c r="C1136" s="14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</row>
    <row r="1137" spans="1:24">
      <c r="A1137" s="13"/>
      <c r="B1137" s="14"/>
      <c r="C1137" s="14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</row>
    <row r="1138" spans="1:24">
      <c r="A1138" s="13"/>
      <c r="B1138" s="14"/>
      <c r="C1138" s="14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</row>
    <row r="1139" spans="1:24">
      <c r="A1139" s="13"/>
      <c r="B1139" s="14"/>
      <c r="C1139" s="14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</row>
    <row r="1140" spans="1:24">
      <c r="A1140" s="13"/>
      <c r="B1140" s="14"/>
      <c r="C1140" s="14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</row>
    <row r="1141" spans="1:24">
      <c r="A1141" s="13"/>
      <c r="B1141" s="14"/>
      <c r="C1141" s="14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</row>
    <row r="1142" spans="1:24">
      <c r="A1142" s="13"/>
      <c r="B1142" s="14"/>
      <c r="C1142" s="14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</row>
    <row r="1143" spans="1:24">
      <c r="A1143" s="13"/>
      <c r="B1143" s="14"/>
      <c r="C1143" s="14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</row>
    <row r="1144" spans="1:24">
      <c r="A1144" s="13"/>
      <c r="B1144" s="14"/>
      <c r="C1144" s="14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</row>
    <row r="1145" spans="1:24">
      <c r="A1145" s="13"/>
      <c r="B1145" s="14"/>
      <c r="C1145" s="14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</row>
    <row r="1146" spans="1:24">
      <c r="A1146" s="13"/>
      <c r="B1146" s="14"/>
      <c r="C1146" s="14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</row>
    <row r="1147" spans="1:24">
      <c r="A1147" s="13"/>
      <c r="B1147" s="14"/>
      <c r="C1147" s="14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</row>
    <row r="1148" spans="1:24">
      <c r="A1148" s="13"/>
      <c r="B1148" s="14"/>
      <c r="C1148" s="14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</row>
    <row r="1149" spans="1:24">
      <c r="A1149" s="13"/>
      <c r="B1149" s="14"/>
      <c r="C1149" s="14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</row>
    <row r="1150" spans="1:24">
      <c r="A1150" s="13"/>
      <c r="B1150" s="14"/>
      <c r="C1150" s="14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</row>
    <row r="1151" spans="1:24">
      <c r="A1151" s="13"/>
      <c r="B1151" s="14"/>
      <c r="C1151" s="14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</row>
    <row r="1152" spans="1:24">
      <c r="A1152" s="13"/>
      <c r="B1152" s="14"/>
      <c r="C1152" s="14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</row>
    <row r="1153" spans="1:24">
      <c r="A1153" s="13"/>
      <c r="B1153" s="14"/>
      <c r="C1153" s="14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</row>
    <row r="1154" spans="1:24">
      <c r="A1154" s="13"/>
      <c r="B1154" s="14"/>
      <c r="C1154" s="14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</row>
    <row r="1155" spans="1:24">
      <c r="A1155" s="13"/>
      <c r="B1155" s="14"/>
      <c r="C1155" s="14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</row>
    <row r="1156" spans="1:24">
      <c r="A1156" s="13"/>
      <c r="B1156" s="14"/>
      <c r="C1156" s="14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</row>
    <row r="1157" spans="1:24">
      <c r="A1157" s="13"/>
      <c r="B1157" s="14"/>
      <c r="C1157" s="14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</row>
    <row r="1158" spans="1:24">
      <c r="A1158" s="13"/>
      <c r="B1158" s="14"/>
      <c r="C1158" s="14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</row>
    <row r="1159" spans="1:24">
      <c r="A1159" s="13"/>
      <c r="B1159" s="14"/>
      <c r="C1159" s="14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</row>
    <row r="1160" spans="1:24">
      <c r="A1160" s="13"/>
      <c r="B1160" s="14"/>
      <c r="C1160" s="14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</row>
    <row r="1161" spans="1:24">
      <c r="A1161" s="13"/>
      <c r="B1161" s="14"/>
      <c r="C1161" s="14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</row>
    <row r="1162" spans="1:24">
      <c r="A1162" s="13"/>
      <c r="B1162" s="14"/>
      <c r="C1162" s="14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</row>
    <row r="1163" spans="1:24">
      <c r="A1163" s="13"/>
      <c r="B1163" s="14"/>
      <c r="C1163" s="14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</row>
    <row r="1164" spans="1:24">
      <c r="A1164" s="13"/>
      <c r="B1164" s="14"/>
      <c r="C1164" s="14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</row>
    <row r="1165" spans="1:24">
      <c r="A1165" s="13"/>
      <c r="B1165" s="14"/>
      <c r="C1165" s="14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</row>
    <row r="1166" spans="1:24">
      <c r="A1166" s="13"/>
      <c r="B1166" s="14"/>
      <c r="C1166" s="14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</row>
    <row r="1167" spans="1:24">
      <c r="A1167" s="13"/>
      <c r="B1167" s="14"/>
      <c r="C1167" s="14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</row>
    <row r="1168" spans="1:24">
      <c r="A1168" s="13"/>
      <c r="B1168" s="14"/>
      <c r="C1168" s="14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</row>
    <row r="1169" spans="1:24">
      <c r="A1169" s="13"/>
      <c r="B1169" s="14"/>
      <c r="C1169" s="14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</row>
    <row r="1170" spans="1:24">
      <c r="A1170" s="13"/>
      <c r="B1170" s="14"/>
      <c r="C1170" s="14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</row>
    <row r="1171" spans="1:24">
      <c r="A1171" s="13"/>
      <c r="B1171" s="14"/>
      <c r="C1171" s="14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</row>
    <row r="1172" spans="1:24">
      <c r="A1172" s="13"/>
      <c r="B1172" s="14"/>
      <c r="C1172" s="14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</row>
    <row r="1173" spans="1:24">
      <c r="A1173" s="13"/>
      <c r="B1173" s="14"/>
      <c r="C1173" s="14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</row>
    <row r="1174" spans="1:24">
      <c r="A1174" s="13"/>
      <c r="B1174" s="14"/>
      <c r="C1174" s="14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</row>
    <row r="1175" spans="1:24">
      <c r="A1175" s="13"/>
      <c r="B1175" s="14"/>
      <c r="C1175" s="14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</row>
    <row r="1176" spans="1:24">
      <c r="A1176" s="13"/>
      <c r="B1176" s="14"/>
      <c r="C1176" s="14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</row>
    <row r="1177" spans="1:24">
      <c r="A1177" s="13"/>
      <c r="B1177" s="14"/>
      <c r="C1177" s="14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</row>
    <row r="1178" spans="1:24">
      <c r="A1178" s="13"/>
      <c r="B1178" s="14"/>
      <c r="C1178" s="14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</row>
    <row r="1179" spans="1:24">
      <c r="A1179" s="13"/>
      <c r="B1179" s="14"/>
      <c r="C1179" s="14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</row>
    <row r="1180" spans="1:24">
      <c r="A1180" s="13"/>
      <c r="B1180" s="14"/>
      <c r="C1180" s="14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</row>
    <row r="1181" spans="1:24">
      <c r="A1181" s="13"/>
      <c r="B1181" s="14"/>
      <c r="C1181" s="14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</row>
    <row r="1182" spans="1:24">
      <c r="A1182" s="13"/>
      <c r="B1182" s="14"/>
      <c r="C1182" s="14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</row>
    <row r="1183" spans="1:24">
      <c r="A1183" s="13"/>
      <c r="B1183" s="14"/>
      <c r="C1183" s="14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</row>
    <row r="1184" spans="1:24">
      <c r="A1184" s="13"/>
      <c r="B1184" s="14"/>
      <c r="C1184" s="14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</row>
    <row r="1185" spans="1:24">
      <c r="A1185" s="13"/>
      <c r="B1185" s="14"/>
      <c r="C1185" s="14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</row>
    <row r="1186" spans="1:24">
      <c r="A1186" s="13"/>
      <c r="B1186" s="14"/>
      <c r="C1186" s="14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</row>
    <row r="1187" spans="1:24">
      <c r="A1187" s="13"/>
      <c r="B1187" s="14"/>
      <c r="C1187" s="14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</row>
    <row r="1188" spans="1:24">
      <c r="A1188" s="13"/>
      <c r="B1188" s="14"/>
      <c r="C1188" s="14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</row>
    <row r="1189" spans="1:24">
      <c r="A1189" s="13"/>
      <c r="B1189" s="14"/>
      <c r="C1189" s="14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</row>
    <row r="1190" spans="1:24">
      <c r="A1190" s="13"/>
      <c r="B1190" s="14"/>
      <c r="C1190" s="14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</row>
    <row r="1191" spans="1:24">
      <c r="A1191" s="13"/>
      <c r="B1191" s="14"/>
      <c r="C1191" s="14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</row>
    <row r="1192" spans="1:24">
      <c r="A1192" s="13"/>
      <c r="B1192" s="14"/>
      <c r="C1192" s="14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</row>
    <row r="1193" spans="1:24">
      <c r="A1193" s="13"/>
      <c r="B1193" s="14"/>
      <c r="C1193" s="14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</row>
    <row r="1194" spans="1:24">
      <c r="A1194" s="13"/>
      <c r="B1194" s="14"/>
      <c r="C1194" s="14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</row>
    <row r="1195" spans="1:24">
      <c r="A1195" s="13"/>
      <c r="B1195" s="14"/>
      <c r="C1195" s="14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</row>
    <row r="1196" spans="1:24">
      <c r="A1196" s="13"/>
      <c r="B1196" s="14"/>
      <c r="C1196" s="14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</row>
    <row r="1197" spans="1:24">
      <c r="A1197" s="13"/>
      <c r="B1197" s="14"/>
      <c r="C1197" s="14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</row>
    <row r="1198" spans="1:24">
      <c r="A1198" s="13"/>
      <c r="B1198" s="14"/>
      <c r="C1198" s="14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</row>
    <row r="1199" spans="1:24">
      <c r="A1199" s="13"/>
      <c r="B1199" s="14"/>
      <c r="C1199" s="14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</row>
    <row r="1200" spans="1:24">
      <c r="A1200" s="13"/>
      <c r="B1200" s="14"/>
      <c r="C1200" s="14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</row>
    <row r="1201" spans="1:24">
      <c r="A1201" s="13"/>
      <c r="B1201" s="14"/>
      <c r="C1201" s="14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</row>
    <row r="1202" spans="1:24">
      <c r="A1202" s="13"/>
      <c r="B1202" s="14"/>
      <c r="C1202" s="14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</row>
    <row r="1203" spans="1:24">
      <c r="A1203" s="13"/>
      <c r="B1203" s="14"/>
      <c r="C1203" s="14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</row>
    <row r="1204" spans="1:24">
      <c r="A1204" s="13"/>
      <c r="B1204" s="14"/>
      <c r="C1204" s="14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</row>
    <row r="1205" spans="1:24">
      <c r="A1205" s="13"/>
      <c r="B1205" s="14"/>
      <c r="C1205" s="14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</row>
    <row r="1206" spans="1:24">
      <c r="A1206" s="13"/>
      <c r="B1206" s="14"/>
      <c r="C1206" s="14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</row>
    <row r="1207" spans="1:24">
      <c r="A1207" s="13"/>
      <c r="B1207" s="14"/>
      <c r="C1207" s="14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</row>
    <row r="1208" spans="1:24">
      <c r="A1208" s="13"/>
      <c r="B1208" s="14"/>
      <c r="C1208" s="14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</row>
    <row r="1209" spans="1:24">
      <c r="A1209" s="13"/>
      <c r="B1209" s="14"/>
      <c r="C1209" s="14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</row>
    <row r="1210" spans="1:24">
      <c r="A1210" s="13"/>
      <c r="B1210" s="14"/>
      <c r="C1210" s="14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</row>
    <row r="1211" spans="1:24">
      <c r="A1211" s="13"/>
      <c r="B1211" s="14"/>
      <c r="C1211" s="14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</row>
    <row r="1212" spans="1:24">
      <c r="A1212" s="13"/>
      <c r="B1212" s="14"/>
      <c r="C1212" s="14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</row>
    <row r="1213" spans="1:24">
      <c r="A1213" s="13"/>
      <c r="B1213" s="14"/>
      <c r="C1213" s="14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</row>
    <row r="1214" spans="1:24">
      <c r="A1214" s="13"/>
      <c r="B1214" s="14"/>
      <c r="C1214" s="14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</row>
    <row r="1215" spans="1:24">
      <c r="A1215" s="13"/>
      <c r="B1215" s="14"/>
      <c r="C1215" s="14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</row>
    <row r="1216" spans="1:24">
      <c r="A1216" s="13"/>
      <c r="B1216" s="14"/>
      <c r="C1216" s="14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</row>
    <row r="1217" spans="1:24">
      <c r="A1217" s="13"/>
      <c r="B1217" s="14"/>
      <c r="C1217" s="14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</row>
    <row r="1218" spans="1:24">
      <c r="A1218" s="13"/>
      <c r="B1218" s="14"/>
      <c r="C1218" s="14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</row>
    <row r="1219" spans="1:24">
      <c r="A1219" s="13"/>
      <c r="B1219" s="14"/>
      <c r="C1219" s="14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</row>
    <row r="1220" spans="1:24">
      <c r="A1220" s="13"/>
      <c r="B1220" s="14"/>
      <c r="C1220" s="14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</row>
    <row r="1221" spans="1:24">
      <c r="A1221" s="13"/>
      <c r="B1221" s="14"/>
      <c r="C1221" s="14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</row>
    <row r="1222" spans="1:24">
      <c r="A1222" s="13"/>
      <c r="B1222" s="14"/>
      <c r="C1222" s="14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</row>
    <row r="1223" spans="1:24">
      <c r="A1223" s="13"/>
      <c r="B1223" s="14"/>
      <c r="C1223" s="14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</row>
    <row r="1224" spans="1:24">
      <c r="A1224" s="13"/>
      <c r="B1224" s="14"/>
      <c r="C1224" s="14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</row>
    <row r="1225" spans="1:24">
      <c r="A1225" s="13"/>
      <c r="B1225" s="14"/>
      <c r="C1225" s="14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</row>
    <row r="1226" spans="1:24">
      <c r="A1226" s="13"/>
      <c r="B1226" s="14"/>
      <c r="C1226" s="14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</row>
    <row r="1227" spans="1:24">
      <c r="A1227" s="13"/>
      <c r="B1227" s="14"/>
      <c r="C1227" s="14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</row>
    <row r="1228" spans="1:24">
      <c r="A1228" s="13"/>
      <c r="B1228" s="14"/>
      <c r="C1228" s="14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</row>
    <row r="1229" spans="1:24">
      <c r="A1229" s="13"/>
      <c r="B1229" s="14"/>
      <c r="C1229" s="14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</row>
    <row r="1230" spans="1:24">
      <c r="A1230" s="13"/>
      <c r="B1230" s="14"/>
      <c r="C1230" s="14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</row>
    <row r="1231" spans="1:24">
      <c r="A1231" s="13"/>
      <c r="B1231" s="14"/>
      <c r="C1231" s="14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</row>
    <row r="1232" spans="1:24">
      <c r="A1232" s="13"/>
      <c r="B1232" s="14"/>
      <c r="C1232" s="14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</row>
    <row r="1233" spans="1:24">
      <c r="A1233" s="13"/>
      <c r="B1233" s="14"/>
      <c r="C1233" s="14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</row>
    <row r="1234" spans="1:24">
      <c r="A1234" s="13"/>
      <c r="B1234" s="14"/>
      <c r="C1234" s="14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</row>
    <row r="1235" spans="1:24">
      <c r="A1235" s="13"/>
      <c r="B1235" s="14"/>
      <c r="C1235" s="14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</row>
    <row r="1236" spans="1:24">
      <c r="A1236" s="13"/>
      <c r="B1236" s="14"/>
      <c r="C1236" s="14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</row>
    <row r="1237" spans="1:24">
      <c r="A1237" s="13"/>
      <c r="B1237" s="14"/>
      <c r="C1237" s="14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</row>
    <row r="1238" spans="1:24">
      <c r="A1238" s="13"/>
      <c r="B1238" s="14"/>
      <c r="C1238" s="14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</row>
    <row r="1239" spans="1:24">
      <c r="A1239" s="13"/>
      <c r="B1239" s="14"/>
      <c r="C1239" s="14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</row>
    <row r="1240" spans="1:24">
      <c r="A1240" s="13"/>
      <c r="B1240" s="14"/>
      <c r="C1240" s="14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</row>
    <row r="1241" spans="1:24">
      <c r="A1241" s="13"/>
      <c r="B1241" s="14"/>
      <c r="C1241" s="14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</row>
    <row r="1242" spans="1:24">
      <c r="A1242" s="13"/>
      <c r="B1242" s="14"/>
      <c r="C1242" s="14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</row>
    <row r="1243" spans="1:24">
      <c r="A1243" s="13"/>
      <c r="B1243" s="14"/>
      <c r="C1243" s="14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</row>
    <row r="1244" spans="1:24">
      <c r="A1244" s="13"/>
      <c r="B1244" s="14"/>
      <c r="C1244" s="14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</row>
    <row r="1245" spans="1:24">
      <c r="A1245" s="13"/>
      <c r="B1245" s="14"/>
      <c r="C1245" s="14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</row>
    <row r="1246" spans="1:24">
      <c r="A1246" s="13"/>
      <c r="B1246" s="14"/>
      <c r="C1246" s="14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</row>
    <row r="1247" spans="1:24">
      <c r="A1247" s="13"/>
      <c r="B1247" s="14"/>
      <c r="C1247" s="14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</row>
    <row r="1248" spans="1:24">
      <c r="A1248" s="13"/>
      <c r="B1248" s="14"/>
      <c r="C1248" s="14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</row>
    <row r="1249" spans="1:24">
      <c r="A1249" s="13"/>
      <c r="B1249" s="14"/>
      <c r="C1249" s="14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</row>
    <row r="1250" spans="1:24">
      <c r="A1250" s="13"/>
      <c r="B1250" s="14"/>
      <c r="C1250" s="14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</row>
    <row r="1251" spans="1:24">
      <c r="A1251" s="13"/>
      <c r="B1251" s="14"/>
      <c r="C1251" s="14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</row>
    <row r="1252" spans="1:24">
      <c r="A1252" s="13"/>
      <c r="B1252" s="14"/>
      <c r="C1252" s="14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</row>
    <row r="1253" spans="1:24">
      <c r="A1253" s="13"/>
      <c r="B1253" s="14"/>
      <c r="C1253" s="14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</row>
    <row r="1254" spans="1:24">
      <c r="A1254" s="13"/>
      <c r="B1254" s="14"/>
      <c r="C1254" s="14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</row>
    <row r="1255" spans="1:24">
      <c r="A1255" s="13"/>
      <c r="B1255" s="14"/>
      <c r="C1255" s="14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</row>
    <row r="1256" spans="1:24">
      <c r="A1256" s="13"/>
      <c r="B1256" s="14"/>
      <c r="C1256" s="14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</row>
    <row r="1257" spans="1:24">
      <c r="A1257" s="13"/>
      <c r="B1257" s="14"/>
      <c r="C1257" s="14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</row>
    <row r="1258" spans="1:24">
      <c r="A1258" s="13"/>
      <c r="B1258" s="14"/>
      <c r="C1258" s="14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</row>
    <row r="1259" spans="1:24">
      <c r="A1259" s="13"/>
      <c r="B1259" s="14"/>
      <c r="C1259" s="14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</row>
    <row r="1260" spans="1:24">
      <c r="A1260" s="13"/>
      <c r="B1260" s="14"/>
      <c r="C1260" s="14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</row>
    <row r="1261" spans="1:24">
      <c r="A1261" s="13"/>
      <c r="B1261" s="14"/>
      <c r="C1261" s="14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</row>
    <row r="1262" spans="1:24">
      <c r="A1262" s="13"/>
      <c r="B1262" s="14"/>
      <c r="C1262" s="14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</row>
    <row r="1263" spans="1:24">
      <c r="A1263" s="13"/>
      <c r="B1263" s="14"/>
      <c r="C1263" s="14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</row>
    <row r="1264" spans="1:24">
      <c r="A1264" s="13"/>
      <c r="B1264" s="14"/>
      <c r="C1264" s="14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</row>
    <row r="1265" spans="1:24">
      <c r="A1265" s="13"/>
      <c r="B1265" s="14"/>
      <c r="C1265" s="14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</row>
    <row r="1266" spans="1:24">
      <c r="A1266" s="13"/>
      <c r="B1266" s="14"/>
      <c r="C1266" s="14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</row>
    <row r="1267" spans="1:24">
      <c r="A1267" s="13"/>
      <c r="B1267" s="14"/>
      <c r="C1267" s="14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</row>
    <row r="1268" spans="1:24">
      <c r="A1268" s="13"/>
      <c r="B1268" s="14"/>
      <c r="C1268" s="14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</row>
    <row r="1269" spans="1:24">
      <c r="A1269" s="13"/>
      <c r="B1269" s="14"/>
      <c r="C1269" s="14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</row>
    <row r="1270" spans="1:24">
      <c r="A1270" s="13"/>
      <c r="B1270" s="14"/>
      <c r="C1270" s="14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</row>
    <row r="1271" spans="1:24">
      <c r="A1271" s="13"/>
      <c r="B1271" s="14"/>
      <c r="C1271" s="14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</row>
    <row r="1272" spans="1:24">
      <c r="A1272" s="13"/>
      <c r="B1272" s="14"/>
      <c r="C1272" s="14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</row>
    <row r="1273" spans="1:24">
      <c r="A1273" s="13"/>
      <c r="B1273" s="14"/>
      <c r="C1273" s="14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</row>
    <row r="1274" spans="1:24">
      <c r="A1274" s="13"/>
      <c r="B1274" s="14"/>
      <c r="C1274" s="14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</row>
    <row r="1275" spans="1:24">
      <c r="A1275" s="13"/>
      <c r="B1275" s="14"/>
      <c r="C1275" s="14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</row>
    <row r="1276" spans="1:24">
      <c r="A1276" s="13"/>
      <c r="B1276" s="14"/>
      <c r="C1276" s="14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</row>
    <row r="1277" spans="1:24">
      <c r="A1277" s="13"/>
      <c r="B1277" s="14"/>
      <c r="C1277" s="14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</row>
    <row r="1278" spans="1:24">
      <c r="A1278" s="13"/>
      <c r="B1278" s="14"/>
      <c r="C1278" s="14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</row>
    <row r="1279" spans="1:24">
      <c r="A1279" s="13"/>
      <c r="B1279" s="14"/>
      <c r="C1279" s="14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</row>
    <row r="1280" spans="1:24">
      <c r="A1280" s="13"/>
      <c r="B1280" s="14"/>
      <c r="C1280" s="14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</row>
    <row r="1281" spans="1:24">
      <c r="A1281" s="13"/>
      <c r="B1281" s="14"/>
      <c r="C1281" s="14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</row>
    <row r="1282" spans="1:24">
      <c r="A1282" s="13"/>
      <c r="B1282" s="14"/>
      <c r="C1282" s="14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</row>
    <row r="1283" spans="1:24">
      <c r="A1283" s="13"/>
      <c r="B1283" s="14"/>
      <c r="C1283" s="14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</row>
    <row r="1284" spans="1:24">
      <c r="A1284" s="13"/>
      <c r="B1284" s="14"/>
      <c r="C1284" s="14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</row>
    <row r="1285" spans="1:24">
      <c r="A1285" s="13"/>
      <c r="B1285" s="14"/>
      <c r="C1285" s="14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</row>
    <row r="1286" spans="1:24">
      <c r="A1286" s="13"/>
      <c r="B1286" s="14"/>
      <c r="C1286" s="14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</row>
    <row r="1287" spans="1:24">
      <c r="A1287" s="13"/>
      <c r="B1287" s="14"/>
      <c r="C1287" s="14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</row>
    <row r="1288" spans="1:24">
      <c r="A1288" s="13"/>
      <c r="B1288" s="14"/>
      <c r="C1288" s="14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</row>
    <row r="1289" spans="1:24">
      <c r="A1289" s="13"/>
      <c r="B1289" s="14"/>
      <c r="C1289" s="14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</row>
    <row r="1290" spans="1:24">
      <c r="A1290" s="13"/>
      <c r="B1290" s="14"/>
      <c r="C1290" s="14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</row>
    <row r="1291" spans="1:24">
      <c r="A1291" s="13"/>
      <c r="B1291" s="14"/>
      <c r="C1291" s="14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</row>
    <row r="1292" spans="1:24">
      <c r="A1292" s="13"/>
      <c r="B1292" s="14"/>
      <c r="C1292" s="14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</row>
    <row r="1293" spans="1:24">
      <c r="A1293" s="13"/>
      <c r="B1293" s="14"/>
      <c r="C1293" s="14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</row>
    <row r="1294" spans="1:24">
      <c r="A1294" s="13"/>
      <c r="B1294" s="14"/>
      <c r="C1294" s="14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</row>
    <row r="1295" spans="1:24">
      <c r="A1295" s="13"/>
      <c r="B1295" s="14"/>
      <c r="C1295" s="14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</row>
    <row r="1296" spans="1:24">
      <c r="A1296" s="13"/>
      <c r="B1296" s="14"/>
      <c r="C1296" s="14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</row>
    <row r="1297" spans="1:24">
      <c r="A1297" s="13"/>
      <c r="B1297" s="14"/>
      <c r="C1297" s="14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</row>
    <row r="1298" spans="1:24">
      <c r="A1298" s="13"/>
      <c r="B1298" s="14"/>
      <c r="C1298" s="14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</row>
    <row r="1299" spans="1:24">
      <c r="A1299" s="13"/>
      <c r="B1299" s="14"/>
      <c r="C1299" s="14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</row>
    <row r="1300" spans="1:24">
      <c r="A1300" s="13"/>
      <c r="B1300" s="14"/>
      <c r="C1300" s="14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</row>
    <row r="1301" spans="1:24">
      <c r="A1301" s="13"/>
      <c r="B1301" s="14"/>
      <c r="C1301" s="14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</row>
    <row r="1302" spans="1:24">
      <c r="A1302" s="13"/>
      <c r="B1302" s="14"/>
      <c r="C1302" s="14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</row>
    <row r="1303" spans="1:24">
      <c r="A1303" s="13"/>
      <c r="B1303" s="14"/>
      <c r="C1303" s="14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</row>
    <row r="1304" spans="1:24">
      <c r="A1304" s="13"/>
      <c r="B1304" s="14"/>
      <c r="C1304" s="14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</row>
    <row r="1305" spans="1:24">
      <c r="A1305" s="13"/>
      <c r="B1305" s="14"/>
      <c r="C1305" s="14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</row>
    <row r="1306" spans="1:24">
      <c r="A1306" s="13"/>
      <c r="B1306" s="14"/>
      <c r="C1306" s="14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</row>
    <row r="1307" spans="1:24">
      <c r="A1307" s="13"/>
      <c r="B1307" s="14"/>
      <c r="C1307" s="14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</row>
    <row r="1308" spans="1:24">
      <c r="A1308" s="13"/>
      <c r="B1308" s="14"/>
      <c r="C1308" s="14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</row>
    <row r="1309" spans="1:24">
      <c r="A1309" s="13"/>
      <c r="B1309" s="14"/>
      <c r="C1309" s="14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</row>
    <row r="1310" spans="1:24">
      <c r="A1310" s="13"/>
      <c r="B1310" s="14"/>
      <c r="C1310" s="14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</row>
    <row r="1311" spans="1:24">
      <c r="A1311" s="13"/>
      <c r="B1311" s="14"/>
      <c r="C1311" s="14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</row>
    <row r="1312" spans="1:24">
      <c r="A1312" s="13"/>
      <c r="B1312" s="14"/>
      <c r="C1312" s="14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</row>
    <row r="1313" spans="1:24">
      <c r="A1313" s="13"/>
      <c r="B1313" s="14"/>
      <c r="C1313" s="14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</row>
    <row r="1314" spans="1:24">
      <c r="A1314" s="13"/>
      <c r="B1314" s="14"/>
      <c r="C1314" s="14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</row>
    <row r="1315" spans="1:24">
      <c r="A1315" s="13"/>
      <c r="B1315" s="14"/>
      <c r="C1315" s="14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</row>
    <row r="1316" spans="1:24">
      <c r="A1316" s="13"/>
      <c r="B1316" s="14"/>
      <c r="C1316" s="14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</row>
    <row r="1317" spans="1:24">
      <c r="A1317" s="13"/>
      <c r="B1317" s="14"/>
      <c r="C1317" s="14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</row>
    <row r="1318" spans="1:24">
      <c r="A1318" s="13"/>
      <c r="B1318" s="14"/>
      <c r="C1318" s="14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</row>
    <row r="1319" spans="1:24">
      <c r="A1319" s="13"/>
      <c r="B1319" s="14"/>
      <c r="C1319" s="14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</row>
    <row r="1320" spans="1:24">
      <c r="A1320" s="13"/>
      <c r="B1320" s="14"/>
      <c r="C1320" s="14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</row>
    <row r="1321" spans="1:24">
      <c r="A1321" s="13"/>
      <c r="B1321" s="14"/>
      <c r="C1321" s="14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</row>
    <row r="1322" spans="1:24">
      <c r="A1322" s="13"/>
      <c r="B1322" s="14"/>
      <c r="C1322" s="14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</row>
    <row r="1323" spans="1:24">
      <c r="A1323" s="13"/>
      <c r="B1323" s="14"/>
      <c r="C1323" s="14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</row>
    <row r="1324" spans="1:24">
      <c r="A1324" s="13"/>
      <c r="B1324" s="14"/>
      <c r="C1324" s="14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</row>
    <row r="1325" spans="1:24">
      <c r="A1325" s="13"/>
      <c r="B1325" s="14"/>
      <c r="C1325" s="14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</row>
    <row r="1326" spans="1:24">
      <c r="A1326" s="13"/>
      <c r="B1326" s="14"/>
      <c r="C1326" s="14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</row>
    <row r="1327" spans="1:24">
      <c r="A1327" s="13"/>
      <c r="B1327" s="14"/>
      <c r="C1327" s="14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</row>
    <row r="1328" spans="1:24">
      <c r="A1328" s="13"/>
      <c r="B1328" s="14"/>
      <c r="C1328" s="14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</row>
    <row r="1329" spans="1:24">
      <c r="A1329" s="13"/>
      <c r="B1329" s="14"/>
      <c r="C1329" s="14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</row>
    <row r="1330" spans="1:24">
      <c r="A1330" s="13"/>
      <c r="B1330" s="14"/>
      <c r="C1330" s="14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</row>
    <row r="1331" spans="1:24">
      <c r="A1331" s="13"/>
      <c r="B1331" s="14"/>
      <c r="C1331" s="14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</row>
    <row r="1332" spans="1:24">
      <c r="A1332" s="13"/>
      <c r="B1332" s="14"/>
      <c r="C1332" s="14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</row>
    <row r="1333" spans="1:24">
      <c r="A1333" s="13"/>
      <c r="B1333" s="14"/>
      <c r="C1333" s="14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</row>
    <row r="1334" spans="1:24">
      <c r="A1334" s="13"/>
      <c r="B1334" s="14"/>
      <c r="C1334" s="14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</row>
    <row r="1335" spans="1:24">
      <c r="A1335" s="13"/>
      <c r="B1335" s="14"/>
      <c r="C1335" s="14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</row>
    <row r="1336" spans="1:24">
      <c r="A1336" s="13"/>
      <c r="B1336" s="14"/>
      <c r="C1336" s="14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</row>
    <row r="1337" spans="1:24">
      <c r="A1337" s="13"/>
      <c r="B1337" s="14"/>
      <c r="C1337" s="14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</row>
    <row r="1338" spans="1:24">
      <c r="A1338" s="13"/>
      <c r="B1338" s="14"/>
      <c r="C1338" s="14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</row>
    <row r="1339" spans="1:24">
      <c r="A1339" s="13"/>
      <c r="B1339" s="14"/>
      <c r="C1339" s="14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</row>
    <row r="1340" spans="1:24">
      <c r="A1340" s="13"/>
      <c r="B1340" s="14"/>
      <c r="C1340" s="14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</row>
    <row r="1341" spans="1:24">
      <c r="A1341" s="13"/>
      <c r="B1341" s="14"/>
      <c r="C1341" s="14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</row>
    <row r="1342" spans="1:24">
      <c r="A1342" s="13"/>
      <c r="B1342" s="14"/>
      <c r="C1342" s="14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</row>
    <row r="1343" spans="1:24">
      <c r="A1343" s="13"/>
      <c r="B1343" s="14"/>
      <c r="C1343" s="14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</row>
    <row r="1344" spans="1:24">
      <c r="A1344" s="13"/>
      <c r="B1344" s="14"/>
      <c r="C1344" s="14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</row>
    <row r="1345" spans="1:24">
      <c r="A1345" s="13"/>
      <c r="B1345" s="14"/>
      <c r="C1345" s="14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</row>
    <row r="1346" spans="1:24">
      <c r="A1346" s="13"/>
      <c r="B1346" s="14"/>
      <c r="C1346" s="14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</row>
    <row r="1347" spans="1:24">
      <c r="A1347" s="13"/>
      <c r="B1347" s="14"/>
      <c r="C1347" s="14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</row>
    <row r="1348" spans="1:24">
      <c r="A1348" s="13"/>
      <c r="B1348" s="14"/>
      <c r="C1348" s="14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</row>
    <row r="1349" spans="1:24">
      <c r="A1349" s="13"/>
      <c r="B1349" s="14"/>
      <c r="C1349" s="14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</row>
    <row r="1350" spans="1:24">
      <c r="A1350" s="13"/>
      <c r="B1350" s="14"/>
      <c r="C1350" s="14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</row>
    <row r="1351" spans="1:24">
      <c r="A1351" s="13"/>
      <c r="B1351" s="14"/>
      <c r="C1351" s="14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</row>
    <row r="1352" spans="1:24">
      <c r="A1352" s="13"/>
      <c r="B1352" s="14"/>
      <c r="C1352" s="14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</row>
    <row r="1353" spans="1:24">
      <c r="A1353" s="13"/>
      <c r="B1353" s="14"/>
      <c r="C1353" s="14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</row>
    <row r="1354" spans="1:24">
      <c r="A1354" s="13"/>
      <c r="B1354" s="14"/>
      <c r="C1354" s="14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</row>
    <row r="1355" spans="1:24">
      <c r="A1355" s="13"/>
      <c r="B1355" s="14"/>
      <c r="C1355" s="14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</row>
    <row r="1356" spans="1:24">
      <c r="A1356" s="13"/>
      <c r="B1356" s="14"/>
      <c r="C1356" s="14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</row>
    <row r="1357" spans="1:24">
      <c r="A1357" s="13"/>
      <c r="B1357" s="14"/>
      <c r="C1357" s="14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</row>
    <row r="1358" spans="1:24">
      <c r="A1358" s="13"/>
      <c r="B1358" s="14"/>
      <c r="C1358" s="14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</row>
    <row r="1359" spans="1:24">
      <c r="A1359" s="13"/>
      <c r="B1359" s="14"/>
      <c r="C1359" s="14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</row>
    <row r="1360" spans="1:24">
      <c r="A1360" s="13"/>
      <c r="B1360" s="14"/>
      <c r="C1360" s="14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</row>
    <row r="1361" spans="1:24">
      <c r="A1361" s="13"/>
      <c r="B1361" s="14"/>
      <c r="C1361" s="14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</row>
    <row r="1362" spans="1:24">
      <c r="A1362" s="13"/>
      <c r="B1362" s="14"/>
      <c r="C1362" s="14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</row>
    <row r="1363" spans="1:24">
      <c r="A1363" s="13"/>
      <c r="B1363" s="14"/>
      <c r="C1363" s="14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</row>
    <row r="1364" spans="1:24">
      <c r="A1364" s="13"/>
      <c r="B1364" s="14"/>
      <c r="C1364" s="14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</row>
    <row r="1365" spans="1:24">
      <c r="A1365" s="13"/>
      <c r="B1365" s="14"/>
      <c r="C1365" s="14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</row>
    <row r="1366" spans="1:24">
      <c r="A1366" s="13"/>
      <c r="B1366" s="14"/>
      <c r="C1366" s="14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</row>
    <row r="1367" spans="1:24">
      <c r="A1367" s="13"/>
      <c r="B1367" s="14"/>
      <c r="C1367" s="14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</row>
    <row r="1368" spans="1:24">
      <c r="A1368" s="13"/>
      <c r="B1368" s="14"/>
      <c r="C1368" s="14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</row>
    <row r="1369" spans="1:24">
      <c r="A1369" s="13"/>
      <c r="B1369" s="14"/>
      <c r="C1369" s="14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</row>
    <row r="1370" spans="1:24">
      <c r="A1370" s="13"/>
      <c r="B1370" s="14"/>
      <c r="C1370" s="14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</row>
    <row r="1371" spans="1:24">
      <c r="A1371" s="13"/>
      <c r="B1371" s="14"/>
      <c r="C1371" s="14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</row>
    <row r="1372" spans="1:24">
      <c r="A1372" s="13"/>
      <c r="B1372" s="14"/>
      <c r="C1372" s="14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</row>
    <row r="1373" spans="1:24">
      <c r="A1373" s="13"/>
      <c r="B1373" s="14"/>
      <c r="C1373" s="14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</row>
    <row r="1374" spans="1:24">
      <c r="A1374" s="13"/>
      <c r="B1374" s="14"/>
      <c r="C1374" s="14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</row>
    <row r="1375" spans="1:24">
      <c r="A1375" s="13"/>
      <c r="B1375" s="14"/>
      <c r="C1375" s="14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</row>
    <row r="1376" spans="1:24">
      <c r="A1376" s="13"/>
      <c r="B1376" s="14"/>
      <c r="C1376" s="14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</row>
    <row r="1377" spans="1:24">
      <c r="A1377" s="13"/>
      <c r="B1377" s="14"/>
      <c r="C1377" s="14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</row>
    <row r="1378" spans="1:24">
      <c r="A1378" s="13"/>
      <c r="B1378" s="14"/>
      <c r="C1378" s="14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</row>
    <row r="1379" spans="1:24">
      <c r="A1379" s="13"/>
      <c r="B1379" s="14"/>
      <c r="C1379" s="14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</row>
    <row r="1380" spans="1:24">
      <c r="A1380" s="13"/>
      <c r="B1380" s="14"/>
      <c r="C1380" s="14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</row>
    <row r="1381" spans="1:24">
      <c r="A1381" s="13"/>
      <c r="B1381" s="14"/>
      <c r="C1381" s="14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</row>
    <row r="1382" spans="1:24">
      <c r="A1382" s="13"/>
      <c r="B1382" s="14"/>
      <c r="C1382" s="14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</row>
    <row r="1383" spans="1:24">
      <c r="A1383" s="13"/>
      <c r="B1383" s="14"/>
      <c r="C1383" s="14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</row>
    <row r="1384" spans="1:24">
      <c r="A1384" s="13"/>
      <c r="B1384" s="14"/>
      <c r="C1384" s="14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</row>
    <row r="1385" spans="1:24">
      <c r="A1385" s="13"/>
      <c r="B1385" s="14"/>
      <c r="C1385" s="14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</row>
    <row r="1386" spans="1:24">
      <c r="A1386" s="13"/>
      <c r="B1386" s="14"/>
      <c r="C1386" s="14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</row>
    <row r="1387" spans="1:24">
      <c r="A1387" s="13"/>
      <c r="B1387" s="14"/>
      <c r="C1387" s="14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</row>
    <row r="1388" spans="1:24">
      <c r="A1388" s="13"/>
      <c r="B1388" s="14"/>
      <c r="C1388" s="14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</row>
    <row r="1389" spans="1:24">
      <c r="A1389" s="13"/>
      <c r="B1389" s="14"/>
      <c r="C1389" s="14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</row>
    <row r="1390" spans="1:24">
      <c r="A1390" s="13"/>
      <c r="B1390" s="14"/>
      <c r="C1390" s="14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</row>
    <row r="1391" spans="1:24">
      <c r="A1391" s="13"/>
      <c r="B1391" s="14"/>
      <c r="C1391" s="14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</row>
    <row r="1392" spans="1:24">
      <c r="A1392" s="13"/>
      <c r="B1392" s="14"/>
      <c r="C1392" s="14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</row>
    <row r="1393" spans="1:24">
      <c r="A1393" s="13"/>
      <c r="B1393" s="14"/>
      <c r="C1393" s="14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</row>
    <row r="1394" spans="1:24">
      <c r="A1394" s="13"/>
      <c r="B1394" s="14"/>
      <c r="C1394" s="14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</row>
    <row r="1395" spans="1:24">
      <c r="A1395" s="13"/>
      <c r="B1395" s="14"/>
      <c r="C1395" s="14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</row>
    <row r="1396" spans="1:24">
      <c r="A1396" s="13"/>
      <c r="B1396" s="14"/>
      <c r="C1396" s="14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</row>
    <row r="1397" spans="1:24">
      <c r="A1397" s="13"/>
      <c r="B1397" s="14"/>
      <c r="C1397" s="14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</row>
    <row r="1398" spans="1:24">
      <c r="A1398" s="13"/>
      <c r="B1398" s="14"/>
      <c r="C1398" s="14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</row>
    <row r="1399" spans="1:24">
      <c r="A1399" s="13"/>
      <c r="B1399" s="14"/>
      <c r="C1399" s="14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</row>
    <row r="1400" spans="1:24">
      <c r="A1400" s="13"/>
      <c r="B1400" s="14"/>
      <c r="C1400" s="14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</row>
    <row r="1401" spans="1:24">
      <c r="A1401" s="13"/>
      <c r="B1401" s="14"/>
      <c r="C1401" s="14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</row>
    <row r="1402" spans="1:24">
      <c r="A1402" s="13"/>
      <c r="B1402" s="14"/>
      <c r="C1402" s="14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</row>
    <row r="1403" spans="1:24">
      <c r="A1403" s="13"/>
      <c r="B1403" s="14"/>
      <c r="C1403" s="14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</row>
    <row r="1404" spans="1:24">
      <c r="A1404" s="13"/>
      <c r="B1404" s="14"/>
      <c r="C1404" s="14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</row>
    <row r="1405" spans="1:24">
      <c r="A1405" s="13"/>
      <c r="B1405" s="14"/>
      <c r="C1405" s="14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</row>
    <row r="1406" spans="1:24">
      <c r="A1406" s="13"/>
      <c r="B1406" s="14"/>
      <c r="C1406" s="14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</row>
    <row r="1407" spans="1:24">
      <c r="A1407" s="13"/>
      <c r="B1407" s="14"/>
      <c r="C1407" s="14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</row>
    <row r="1408" spans="1:24">
      <c r="A1408" s="13"/>
      <c r="B1408" s="14"/>
      <c r="C1408" s="14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</row>
    <row r="1409" spans="1:24">
      <c r="A1409" s="13"/>
      <c r="B1409" s="14"/>
      <c r="C1409" s="14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</row>
    <row r="1410" spans="1:24">
      <c r="A1410" s="13"/>
      <c r="B1410" s="14"/>
      <c r="C1410" s="14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</row>
    <row r="1411" spans="1:24">
      <c r="A1411" s="13"/>
      <c r="B1411" s="14"/>
      <c r="C1411" s="14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</row>
    <row r="1412" spans="1:24">
      <c r="A1412" s="13"/>
      <c r="B1412" s="14"/>
      <c r="C1412" s="14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</row>
    <row r="1413" spans="1:24">
      <c r="A1413" s="13"/>
      <c r="B1413" s="14"/>
      <c r="C1413" s="14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</row>
    <row r="1414" spans="1:24">
      <c r="A1414" s="13"/>
      <c r="B1414" s="14"/>
      <c r="C1414" s="14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</row>
    <row r="1415" spans="1:24">
      <c r="A1415" s="13"/>
      <c r="B1415" s="14"/>
      <c r="C1415" s="14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</row>
    <row r="1416" spans="1:24">
      <c r="A1416" s="13"/>
      <c r="B1416" s="14"/>
      <c r="C1416" s="14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</row>
    <row r="1417" spans="1:24">
      <c r="A1417" s="13"/>
      <c r="B1417" s="14"/>
      <c r="C1417" s="14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</row>
    <row r="1418" spans="1:24">
      <c r="A1418" s="13"/>
      <c r="B1418" s="14"/>
      <c r="C1418" s="14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</row>
    <row r="1419" spans="1:24">
      <c r="A1419" s="13"/>
      <c r="B1419" s="14"/>
      <c r="C1419" s="14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</row>
    <row r="1420" spans="1:24">
      <c r="A1420" s="13"/>
      <c r="B1420" s="14"/>
      <c r="C1420" s="14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</row>
    <row r="1421" spans="1:24">
      <c r="A1421" s="13"/>
      <c r="B1421" s="14"/>
      <c r="C1421" s="14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</row>
    <row r="1422" spans="1:24">
      <c r="A1422" s="13"/>
      <c r="B1422" s="14"/>
      <c r="C1422" s="14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</row>
    <row r="1423" spans="1:24">
      <c r="A1423" s="13"/>
      <c r="B1423" s="14"/>
      <c r="C1423" s="14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</row>
    <row r="1424" spans="1:24">
      <c r="A1424" s="13"/>
      <c r="B1424" s="14"/>
      <c r="C1424" s="14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</row>
    <row r="1425" spans="1:24">
      <c r="A1425" s="13"/>
      <c r="B1425" s="14"/>
      <c r="C1425" s="14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</row>
    <row r="1426" spans="1:24">
      <c r="A1426" s="13"/>
      <c r="B1426" s="14"/>
      <c r="C1426" s="14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</row>
    <row r="1427" spans="1:24">
      <c r="A1427" s="13"/>
      <c r="B1427" s="14"/>
      <c r="C1427" s="14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</row>
    <row r="1428" spans="1:24">
      <c r="A1428" s="13"/>
      <c r="B1428" s="14"/>
      <c r="C1428" s="14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</row>
    <row r="1429" spans="1:24">
      <c r="A1429" s="13"/>
      <c r="B1429" s="14"/>
      <c r="C1429" s="14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</row>
    <row r="1430" spans="1:24">
      <c r="A1430" s="13"/>
      <c r="B1430" s="14"/>
      <c r="C1430" s="14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</row>
    <row r="1431" spans="1:24">
      <c r="A1431" s="13"/>
      <c r="B1431" s="14"/>
      <c r="C1431" s="14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</row>
    <row r="1432" spans="1:24">
      <c r="A1432" s="13"/>
      <c r="B1432" s="14"/>
      <c r="C1432" s="14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</row>
    <row r="1433" spans="1:24">
      <c r="A1433" s="13"/>
      <c r="B1433" s="14"/>
      <c r="C1433" s="14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</row>
    <row r="1434" spans="1:24">
      <c r="A1434" s="13"/>
      <c r="B1434" s="14"/>
      <c r="C1434" s="14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</row>
    <row r="1435" spans="1:24">
      <c r="A1435" s="13"/>
      <c r="B1435" s="14"/>
      <c r="C1435" s="14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</row>
    <row r="1436" spans="1:24">
      <c r="A1436" s="13"/>
      <c r="B1436" s="14"/>
      <c r="C1436" s="14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</row>
    <row r="1437" spans="1:24">
      <c r="A1437" s="13"/>
      <c r="B1437" s="14"/>
      <c r="C1437" s="14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</row>
    <row r="1438" spans="1:24">
      <c r="A1438" s="13"/>
      <c r="B1438" s="14"/>
      <c r="C1438" s="14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</row>
    <row r="1439" spans="1:24">
      <c r="A1439" s="13"/>
      <c r="B1439" s="14"/>
      <c r="C1439" s="14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</row>
    <row r="1440" spans="1:24">
      <c r="A1440" s="13"/>
      <c r="B1440" s="14"/>
      <c r="C1440" s="14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</row>
    <row r="1441" spans="1:24">
      <c r="A1441" s="13"/>
      <c r="B1441" s="14"/>
      <c r="C1441" s="14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</row>
    <row r="1442" spans="1:24">
      <c r="A1442" s="13"/>
      <c r="B1442" s="14"/>
      <c r="C1442" s="14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</row>
    <row r="1443" spans="1:24">
      <c r="A1443" s="13"/>
      <c r="B1443" s="14"/>
      <c r="C1443" s="14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</row>
    <row r="1444" spans="1:24">
      <c r="A1444" s="13"/>
      <c r="B1444" s="14"/>
      <c r="C1444" s="14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</row>
    <row r="1445" spans="1:24">
      <c r="A1445" s="13"/>
      <c r="B1445" s="14"/>
      <c r="C1445" s="14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</row>
    <row r="1446" spans="1:24">
      <c r="A1446" s="13"/>
      <c r="B1446" s="14"/>
      <c r="C1446" s="14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</row>
    <row r="1447" spans="1:24">
      <c r="A1447" s="13"/>
      <c r="B1447" s="14"/>
      <c r="C1447" s="14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</row>
    <row r="1448" spans="1:24">
      <c r="A1448" s="13"/>
      <c r="B1448" s="14"/>
      <c r="C1448" s="14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</row>
    <row r="1449" spans="1:24">
      <c r="A1449" s="13"/>
      <c r="B1449" s="14"/>
      <c r="C1449" s="14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</row>
    <row r="1450" spans="1:24">
      <c r="A1450" s="13"/>
      <c r="B1450" s="14"/>
      <c r="C1450" s="14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</row>
    <row r="1451" spans="1:24">
      <c r="A1451" s="13"/>
      <c r="B1451" s="14"/>
      <c r="C1451" s="14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</row>
    <row r="1452" spans="1:24">
      <c r="A1452" s="13"/>
      <c r="B1452" s="14"/>
      <c r="C1452" s="14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</row>
    <row r="1453" spans="1:24">
      <c r="A1453" s="13"/>
      <c r="B1453" s="14"/>
      <c r="C1453" s="14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</row>
    <row r="1454" spans="1:24">
      <c r="A1454" s="13"/>
      <c r="B1454" s="14"/>
      <c r="C1454" s="14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</row>
    <row r="1455" spans="1:24">
      <c r="A1455" s="13"/>
      <c r="B1455" s="14"/>
      <c r="C1455" s="14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</row>
    <row r="1456" spans="1:24">
      <c r="A1456" s="13"/>
      <c r="B1456" s="14"/>
      <c r="C1456" s="14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</row>
    <row r="1457" spans="1:24">
      <c r="A1457" s="13"/>
      <c r="B1457" s="14"/>
      <c r="C1457" s="14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</row>
    <row r="1458" spans="1:24">
      <c r="A1458" s="13"/>
      <c r="B1458" s="14"/>
      <c r="C1458" s="14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</row>
    <row r="1459" spans="1:24">
      <c r="A1459" s="13"/>
      <c r="B1459" s="14"/>
      <c r="C1459" s="14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</row>
    <row r="1460" spans="1:24">
      <c r="A1460" s="13"/>
      <c r="B1460" s="14"/>
      <c r="C1460" s="14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</row>
    <row r="1461" spans="1:24">
      <c r="A1461" s="13"/>
      <c r="B1461" s="14"/>
      <c r="C1461" s="14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</row>
    <row r="1462" spans="1:24">
      <c r="A1462" s="13"/>
      <c r="B1462" s="14"/>
      <c r="C1462" s="14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</row>
    <row r="1463" spans="1:24">
      <c r="A1463" s="13"/>
      <c r="B1463" s="14"/>
      <c r="C1463" s="14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</row>
    <row r="1464" spans="1:24">
      <c r="A1464" s="13"/>
      <c r="B1464" s="14"/>
      <c r="C1464" s="14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</row>
    <row r="1465" spans="1:24">
      <c r="A1465" s="13"/>
      <c r="B1465" s="14"/>
      <c r="C1465" s="14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</row>
    <row r="1466" spans="1:24">
      <c r="A1466" s="13"/>
      <c r="B1466" s="14"/>
      <c r="C1466" s="14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</row>
    <row r="1467" spans="1:24">
      <c r="A1467" s="13"/>
      <c r="B1467" s="14"/>
      <c r="C1467" s="14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</row>
    <row r="1468" spans="1:24">
      <c r="A1468" s="13"/>
      <c r="B1468" s="14"/>
      <c r="C1468" s="14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</row>
    <row r="1469" spans="1:24">
      <c r="A1469" s="13"/>
      <c r="B1469" s="14"/>
      <c r="C1469" s="14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</row>
    <row r="1470" spans="1:24">
      <c r="A1470" s="13"/>
      <c r="B1470" s="14"/>
      <c r="C1470" s="14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</row>
    <row r="1471" spans="1:24">
      <c r="A1471" s="13"/>
      <c r="B1471" s="14"/>
      <c r="C1471" s="14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</row>
    <row r="1472" spans="1:24">
      <c r="A1472" s="13"/>
      <c r="B1472" s="14"/>
      <c r="C1472" s="14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</row>
    <row r="1473" spans="1:24">
      <c r="A1473" s="13"/>
      <c r="B1473" s="14"/>
      <c r="C1473" s="14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</row>
    <row r="1474" spans="1:24">
      <c r="A1474" s="13"/>
      <c r="B1474" s="14"/>
      <c r="C1474" s="14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</row>
    <row r="1475" spans="1:24">
      <c r="A1475" s="13"/>
      <c r="B1475" s="14"/>
      <c r="C1475" s="14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</row>
    <row r="1476" spans="1:24">
      <c r="A1476" s="13"/>
      <c r="B1476" s="14"/>
      <c r="C1476" s="14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</row>
    <row r="1477" spans="1:24">
      <c r="A1477" s="13"/>
      <c r="B1477" s="14"/>
      <c r="C1477" s="14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</row>
    <row r="1478" spans="1:24">
      <c r="A1478" s="13"/>
      <c r="B1478" s="14"/>
      <c r="C1478" s="14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</row>
    <row r="1479" spans="1:24">
      <c r="A1479" s="13"/>
      <c r="B1479" s="14"/>
      <c r="C1479" s="14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</row>
    <row r="1480" spans="1:24">
      <c r="A1480" s="13"/>
      <c r="B1480" s="14"/>
      <c r="C1480" s="14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</row>
    <row r="1481" spans="1:24">
      <c r="A1481" s="13"/>
      <c r="B1481" s="14"/>
      <c r="C1481" s="14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</row>
    <row r="1482" spans="1:24">
      <c r="A1482" s="13"/>
      <c r="B1482" s="14"/>
      <c r="C1482" s="14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</row>
    <row r="1483" spans="1:24">
      <c r="A1483" s="13"/>
      <c r="B1483" s="14"/>
      <c r="C1483" s="14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</row>
    <row r="1484" spans="1:24">
      <c r="A1484" s="13"/>
      <c r="B1484" s="14"/>
      <c r="C1484" s="14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</row>
    <row r="1485" spans="1:24">
      <c r="A1485" s="13"/>
      <c r="B1485" s="14"/>
      <c r="C1485" s="14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</row>
    <row r="1486" spans="1:24">
      <c r="A1486" s="13"/>
      <c r="B1486" s="14"/>
      <c r="C1486" s="14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</row>
    <row r="1487" spans="1:24">
      <c r="A1487" s="13"/>
      <c r="B1487" s="14"/>
      <c r="C1487" s="14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</row>
    <row r="1488" spans="1:24">
      <c r="A1488" s="13"/>
      <c r="B1488" s="14"/>
      <c r="C1488" s="14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</row>
    <row r="1489" spans="1:24">
      <c r="A1489" s="13"/>
      <c r="B1489" s="14"/>
      <c r="C1489" s="14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</row>
    <row r="1490" spans="1:24">
      <c r="A1490" s="13"/>
      <c r="B1490" s="14"/>
      <c r="C1490" s="14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</row>
    <row r="1491" spans="1:24">
      <c r="A1491" s="13"/>
      <c r="B1491" s="14"/>
      <c r="C1491" s="14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</row>
    <row r="1492" spans="1:24">
      <c r="A1492" s="13"/>
      <c r="B1492" s="14"/>
      <c r="C1492" s="14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</row>
    <row r="1493" spans="1:24">
      <c r="A1493" s="13"/>
      <c r="B1493" s="14"/>
      <c r="C1493" s="14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</row>
    <row r="1494" spans="1:24">
      <c r="A1494" s="13"/>
      <c r="B1494" s="14"/>
      <c r="C1494" s="14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</row>
    <row r="1495" spans="1:24">
      <c r="A1495" s="13"/>
      <c r="B1495" s="14"/>
      <c r="C1495" s="14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</row>
    <row r="1496" spans="1:24">
      <c r="A1496" s="13"/>
      <c r="B1496" s="14"/>
      <c r="C1496" s="14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</row>
    <row r="1497" spans="1:24">
      <c r="A1497" s="13"/>
      <c r="B1497" s="14"/>
      <c r="C1497" s="14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</row>
    <row r="1498" spans="1:24">
      <c r="A1498" s="13"/>
      <c r="B1498" s="14"/>
      <c r="C1498" s="14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</row>
    <row r="1499" spans="1:24">
      <c r="A1499" s="13"/>
      <c r="B1499" s="14"/>
      <c r="C1499" s="14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</row>
    <row r="1500" spans="1:24">
      <c r="A1500" s="13"/>
      <c r="B1500" s="14"/>
      <c r="C1500" s="14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</row>
    <row r="1501" spans="1:24">
      <c r="A1501" s="13"/>
      <c r="B1501" s="14"/>
      <c r="C1501" s="14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</row>
    <row r="1502" spans="1:24">
      <c r="A1502" s="13"/>
      <c r="B1502" s="14"/>
      <c r="C1502" s="14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</row>
    <row r="1503" spans="1:24">
      <c r="A1503" s="13"/>
      <c r="B1503" s="14"/>
      <c r="C1503" s="14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</row>
    <row r="1504" spans="1:24">
      <c r="A1504" s="13"/>
      <c r="B1504" s="14"/>
      <c r="C1504" s="14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</row>
    <row r="1505" spans="1:24">
      <c r="A1505" s="13"/>
      <c r="B1505" s="14"/>
      <c r="C1505" s="14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</row>
    <row r="1506" spans="1:24">
      <c r="A1506" s="13"/>
      <c r="B1506" s="14"/>
      <c r="C1506" s="14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</row>
    <row r="1507" spans="1:24">
      <c r="A1507" s="13"/>
      <c r="B1507" s="14"/>
      <c r="C1507" s="14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</row>
    <row r="1508" spans="1:24">
      <c r="A1508" s="13"/>
      <c r="B1508" s="14"/>
      <c r="C1508" s="14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</row>
    <row r="1509" spans="1:24">
      <c r="A1509" s="13"/>
      <c r="B1509" s="14"/>
      <c r="C1509" s="14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</row>
    <row r="1510" spans="1:24">
      <c r="A1510" s="13"/>
      <c r="B1510" s="14"/>
      <c r="C1510" s="14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</row>
    <row r="1511" spans="1:24">
      <c r="A1511" s="13"/>
      <c r="B1511" s="14"/>
      <c r="C1511" s="14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</row>
    <row r="1512" spans="1:24">
      <c r="A1512" s="13"/>
      <c r="B1512" s="14"/>
      <c r="C1512" s="14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</row>
    <row r="1513" spans="1:24">
      <c r="A1513" s="13"/>
      <c r="B1513" s="14"/>
      <c r="C1513" s="14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</row>
    <row r="1514" spans="1:24">
      <c r="A1514" s="13"/>
      <c r="B1514" s="14"/>
      <c r="C1514" s="14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</row>
    <row r="1515" spans="1:24">
      <c r="A1515" s="13"/>
      <c r="B1515" s="14"/>
      <c r="C1515" s="14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</row>
    <row r="1516" spans="1:24">
      <c r="A1516" s="13"/>
      <c r="B1516" s="14"/>
      <c r="C1516" s="14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</row>
    <row r="1517" spans="1:24">
      <c r="A1517" s="13"/>
      <c r="B1517" s="14"/>
      <c r="C1517" s="14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</row>
    <row r="1518" spans="1:24">
      <c r="A1518" s="13"/>
      <c r="B1518" s="14"/>
      <c r="C1518" s="14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</row>
    <row r="1519" spans="1:24">
      <c r="A1519" s="13"/>
      <c r="B1519" s="14"/>
      <c r="C1519" s="14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</row>
    <row r="1520" spans="1:24">
      <c r="A1520" s="13"/>
      <c r="B1520" s="14"/>
      <c r="C1520" s="14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</row>
    <row r="1521" spans="1:24">
      <c r="A1521" s="13"/>
      <c r="B1521" s="14"/>
      <c r="C1521" s="14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</row>
    <row r="1522" spans="1:24">
      <c r="A1522" s="13"/>
      <c r="B1522" s="14"/>
      <c r="C1522" s="14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</row>
    <row r="1523" spans="1:24">
      <c r="A1523" s="13"/>
      <c r="B1523" s="14"/>
      <c r="C1523" s="14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</row>
    <row r="1524" spans="1:24">
      <c r="A1524" s="13"/>
      <c r="B1524" s="14"/>
      <c r="C1524" s="14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</row>
    <row r="1525" spans="1:24">
      <c r="A1525" s="13"/>
      <c r="B1525" s="14"/>
      <c r="C1525" s="14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</row>
    <row r="1526" spans="1:24">
      <c r="A1526" s="13"/>
      <c r="B1526" s="14"/>
      <c r="C1526" s="14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</row>
    <row r="1527" spans="1:24">
      <c r="A1527" s="13"/>
      <c r="B1527" s="14"/>
      <c r="C1527" s="14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</row>
    <row r="1528" spans="1:24">
      <c r="A1528" s="13"/>
      <c r="B1528" s="14"/>
      <c r="C1528" s="14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</row>
    <row r="1529" spans="1:24">
      <c r="A1529" s="13"/>
      <c r="B1529" s="14"/>
      <c r="C1529" s="14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</row>
    <row r="1530" spans="1:24">
      <c r="A1530" s="13"/>
      <c r="B1530" s="14"/>
      <c r="C1530" s="14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</row>
    <row r="1531" spans="1:24">
      <c r="A1531" s="13"/>
      <c r="B1531" s="14"/>
      <c r="C1531" s="14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</row>
    <row r="1532" spans="1:24">
      <c r="A1532" s="13"/>
      <c r="B1532" s="14"/>
      <c r="C1532" s="14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</row>
    <row r="1533" spans="1:24">
      <c r="A1533" s="13"/>
      <c r="B1533" s="14"/>
      <c r="C1533" s="14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</row>
    <row r="1534" spans="1:24">
      <c r="A1534" s="13"/>
      <c r="B1534" s="14"/>
      <c r="C1534" s="14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</row>
    <row r="1535" spans="1:24">
      <c r="A1535" s="13"/>
      <c r="B1535" s="14"/>
      <c r="C1535" s="14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</row>
    <row r="1536" spans="1:24">
      <c r="A1536" s="13"/>
      <c r="B1536" s="14"/>
      <c r="C1536" s="14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</row>
    <row r="1537" spans="1:24">
      <c r="A1537" s="13"/>
      <c r="B1537" s="14"/>
      <c r="C1537" s="14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</row>
    <row r="1538" spans="1:24">
      <c r="A1538" s="13"/>
      <c r="B1538" s="14"/>
      <c r="C1538" s="14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</row>
    <row r="1539" spans="1:24">
      <c r="A1539" s="13"/>
      <c r="B1539" s="14"/>
      <c r="C1539" s="14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</row>
    <row r="1540" spans="1:24">
      <c r="A1540" s="13"/>
      <c r="B1540" s="14"/>
      <c r="C1540" s="14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</row>
    <row r="1541" spans="1:24">
      <c r="A1541" s="13"/>
      <c r="B1541" s="14"/>
      <c r="C1541" s="14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</row>
    <row r="1542" spans="1:24">
      <c r="A1542" s="13"/>
      <c r="B1542" s="14"/>
      <c r="C1542" s="14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</row>
    <row r="1543" spans="1:24">
      <c r="A1543" s="13"/>
      <c r="B1543" s="14"/>
      <c r="C1543" s="14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</row>
    <row r="1544" spans="1:24">
      <c r="A1544" s="13"/>
      <c r="B1544" s="14"/>
      <c r="C1544" s="14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</row>
    <row r="1545" spans="1:24">
      <c r="A1545" s="13"/>
      <c r="B1545" s="14"/>
      <c r="C1545" s="14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</row>
    <row r="1546" spans="1:24">
      <c r="A1546" s="13"/>
      <c r="B1546" s="14"/>
      <c r="C1546" s="14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</row>
    <row r="1547" spans="1:24">
      <c r="A1547" s="13"/>
      <c r="B1547" s="14"/>
      <c r="C1547" s="14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</row>
    <row r="1548" spans="1:24">
      <c r="A1548" s="13"/>
      <c r="B1548" s="14"/>
      <c r="C1548" s="14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</row>
    <row r="1549" spans="1:24">
      <c r="A1549" s="13"/>
      <c r="B1549" s="14"/>
      <c r="C1549" s="14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</row>
    <row r="1550" spans="1:24">
      <c r="A1550" s="13"/>
      <c r="B1550" s="14"/>
      <c r="C1550" s="14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</row>
    <row r="1551" spans="1:24">
      <c r="A1551" s="13"/>
      <c r="B1551" s="14"/>
      <c r="C1551" s="14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</row>
    <row r="1552" spans="1:24">
      <c r="A1552" s="13"/>
      <c r="B1552" s="14"/>
      <c r="C1552" s="14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</row>
    <row r="1553" spans="1:24">
      <c r="A1553" s="13"/>
      <c r="B1553" s="14"/>
      <c r="C1553" s="14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</row>
    <row r="1554" spans="1:24">
      <c r="A1554" s="13"/>
      <c r="B1554" s="14"/>
      <c r="C1554" s="14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</row>
    <row r="1555" spans="1:24">
      <c r="A1555" s="13"/>
      <c r="B1555" s="14"/>
      <c r="C1555" s="14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</row>
    <row r="1556" spans="1:24">
      <c r="A1556" s="13"/>
      <c r="B1556" s="14"/>
      <c r="C1556" s="14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</row>
    <row r="1557" spans="1:24">
      <c r="A1557" s="13"/>
      <c r="B1557" s="14"/>
      <c r="C1557" s="14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</row>
    <row r="1558" spans="1:24">
      <c r="A1558" s="13"/>
      <c r="B1558" s="14"/>
      <c r="C1558" s="14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</row>
    <row r="1559" spans="1:24">
      <c r="A1559" s="13"/>
      <c r="B1559" s="14"/>
      <c r="C1559" s="14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</row>
    <row r="1560" spans="1:24">
      <c r="A1560" s="13"/>
      <c r="B1560" s="14"/>
      <c r="C1560" s="14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</row>
    <row r="1561" spans="1:24">
      <c r="A1561" s="13"/>
      <c r="B1561" s="14"/>
      <c r="C1561" s="14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</row>
    <row r="1562" spans="1:24">
      <c r="A1562" s="13"/>
      <c r="B1562" s="14"/>
      <c r="C1562" s="14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</row>
    <row r="1563" spans="1:24">
      <c r="A1563" s="13"/>
      <c r="B1563" s="14"/>
      <c r="C1563" s="14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</row>
    <row r="1564" spans="1:24">
      <c r="A1564" s="13"/>
      <c r="B1564" s="14"/>
      <c r="C1564" s="14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</row>
    <row r="1565" spans="1:24">
      <c r="A1565" s="13"/>
      <c r="B1565" s="14"/>
      <c r="C1565" s="14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</row>
    <row r="1566" spans="1:24">
      <c r="A1566" s="13"/>
      <c r="B1566" s="14"/>
      <c r="C1566" s="14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</row>
    <row r="1567" spans="1:24">
      <c r="A1567" s="13"/>
      <c r="B1567" s="14"/>
      <c r="C1567" s="14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</row>
    <row r="1568" spans="1:24">
      <c r="A1568" s="13"/>
      <c r="B1568" s="14"/>
      <c r="C1568" s="14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</row>
    <row r="1569" spans="1:24">
      <c r="A1569" s="13"/>
      <c r="B1569" s="14"/>
      <c r="C1569" s="14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</row>
    <row r="1570" spans="1:24">
      <c r="A1570" s="13"/>
      <c r="B1570" s="14"/>
      <c r="C1570" s="14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</row>
    <row r="1571" spans="1:24">
      <c r="A1571" s="13"/>
      <c r="B1571" s="14"/>
      <c r="C1571" s="14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</row>
    <row r="1572" spans="1:24">
      <c r="A1572" s="13"/>
      <c r="B1572" s="14"/>
      <c r="C1572" s="14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</row>
    <row r="1573" spans="1:24">
      <c r="A1573" s="13"/>
      <c r="B1573" s="14"/>
      <c r="C1573" s="14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</row>
    <row r="1574" spans="1:24">
      <c r="A1574" s="13"/>
      <c r="B1574" s="14"/>
      <c r="C1574" s="14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</row>
    <row r="1575" spans="1:24">
      <c r="A1575" s="13"/>
      <c r="B1575" s="14"/>
      <c r="C1575" s="14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</row>
    <row r="1576" spans="1:24">
      <c r="A1576" s="13"/>
      <c r="B1576" s="14"/>
      <c r="C1576" s="14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</row>
    <row r="1577" spans="1:24">
      <c r="A1577" s="13"/>
      <c r="B1577" s="14"/>
      <c r="C1577" s="14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</row>
    <row r="1578" spans="1:24">
      <c r="A1578" s="13"/>
      <c r="B1578" s="14"/>
      <c r="C1578" s="14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</row>
    <row r="1579" spans="1:24">
      <c r="A1579" s="13"/>
      <c r="B1579" s="14"/>
      <c r="C1579" s="14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</row>
    <row r="1580" spans="1:24">
      <c r="A1580" s="13"/>
      <c r="B1580" s="14"/>
      <c r="C1580" s="14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</row>
    <row r="1581" spans="1:24">
      <c r="A1581" s="13"/>
      <c r="B1581" s="14"/>
      <c r="C1581" s="14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</row>
    <row r="1582" spans="1:24">
      <c r="A1582" s="13"/>
      <c r="B1582" s="14"/>
      <c r="C1582" s="14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</row>
    <row r="1583" spans="1:24">
      <c r="A1583" s="13"/>
      <c r="B1583" s="14"/>
      <c r="C1583" s="14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</row>
    <row r="1584" spans="1:24">
      <c r="A1584" s="13"/>
      <c r="B1584" s="14"/>
      <c r="C1584" s="14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</row>
    <row r="1585" spans="1:24">
      <c r="A1585" s="13"/>
      <c r="B1585" s="14"/>
      <c r="C1585" s="14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</row>
    <row r="1586" spans="1:24">
      <c r="A1586" s="13"/>
      <c r="B1586" s="14"/>
      <c r="C1586" s="14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</row>
    <row r="1587" spans="1:24">
      <c r="A1587" s="13"/>
      <c r="B1587" s="14"/>
      <c r="C1587" s="14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</row>
    <row r="1588" spans="1:24">
      <c r="A1588" s="13"/>
      <c r="B1588" s="14"/>
      <c r="C1588" s="14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</row>
    <row r="1589" spans="1:24">
      <c r="A1589" s="13"/>
      <c r="B1589" s="14"/>
      <c r="C1589" s="14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</row>
    <row r="1590" spans="1:24">
      <c r="A1590" s="13"/>
      <c r="B1590" s="14"/>
      <c r="C1590" s="14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</row>
    <row r="1591" spans="1:24">
      <c r="A1591" s="13"/>
      <c r="B1591" s="14"/>
      <c r="C1591" s="14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</row>
    <row r="1592" spans="1:24">
      <c r="A1592" s="13"/>
      <c r="B1592" s="14"/>
      <c r="C1592" s="14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</row>
    <row r="1593" spans="1:24">
      <c r="A1593" s="13"/>
      <c r="B1593" s="14"/>
      <c r="C1593" s="14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</row>
    <row r="1594" spans="1:24">
      <c r="A1594" s="13"/>
      <c r="B1594" s="14"/>
      <c r="C1594" s="14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</row>
    <row r="1595" spans="1:24">
      <c r="A1595" s="13"/>
      <c r="B1595" s="14"/>
      <c r="C1595" s="14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</row>
    <row r="1596" spans="1:24">
      <c r="A1596" s="13"/>
      <c r="B1596" s="14"/>
      <c r="C1596" s="14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</row>
    <row r="1597" spans="1:24">
      <c r="A1597" s="13"/>
      <c r="B1597" s="14"/>
      <c r="C1597" s="14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</row>
    <row r="1598" spans="1:24">
      <c r="A1598" s="13"/>
      <c r="B1598" s="14"/>
      <c r="C1598" s="14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</row>
    <row r="1599" spans="1:24">
      <c r="A1599" s="13"/>
      <c r="B1599" s="14"/>
      <c r="C1599" s="14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</row>
    <row r="1600" spans="1:24">
      <c r="A1600" s="13"/>
      <c r="B1600" s="14"/>
      <c r="C1600" s="14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</row>
    <row r="1601" spans="1:24">
      <c r="A1601" s="13"/>
      <c r="B1601" s="14"/>
      <c r="C1601" s="14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</row>
    <row r="1602" spans="1:24">
      <c r="A1602" s="13"/>
      <c r="B1602" s="14"/>
      <c r="C1602" s="14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</row>
    <row r="1603" spans="1:24">
      <c r="A1603" s="13"/>
      <c r="B1603" s="14"/>
      <c r="C1603" s="14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</row>
    <row r="1604" spans="1:24">
      <c r="A1604" s="13"/>
      <c r="B1604" s="14"/>
      <c r="C1604" s="14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</row>
    <row r="1605" spans="1:24">
      <c r="A1605" s="13"/>
      <c r="B1605" s="14"/>
      <c r="C1605" s="14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</row>
    <row r="1606" spans="1:24">
      <c r="A1606" s="13"/>
      <c r="B1606" s="14"/>
      <c r="C1606" s="14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</row>
    <row r="1607" spans="1:24">
      <c r="A1607" s="13"/>
      <c r="B1607" s="14"/>
      <c r="C1607" s="14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</row>
    <row r="1608" spans="1:24">
      <c r="A1608" s="13"/>
      <c r="B1608" s="14"/>
      <c r="C1608" s="14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</row>
    <row r="1609" spans="1:24">
      <c r="A1609" s="13"/>
      <c r="B1609" s="14"/>
      <c r="C1609" s="14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</row>
    <row r="1610" spans="1:24">
      <c r="A1610" s="13"/>
      <c r="B1610" s="14"/>
      <c r="C1610" s="14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</row>
    <row r="1611" spans="1:24">
      <c r="A1611" s="13"/>
      <c r="B1611" s="14"/>
      <c r="C1611" s="14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</row>
    <row r="1612" spans="1:24">
      <c r="A1612" s="13"/>
      <c r="B1612" s="14"/>
      <c r="C1612" s="14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</row>
    <row r="1613" spans="1:24">
      <c r="A1613" s="13"/>
      <c r="B1613" s="14"/>
      <c r="C1613" s="14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</row>
    <row r="1614" spans="1:24">
      <c r="A1614" s="13"/>
      <c r="B1614" s="14"/>
      <c r="C1614" s="14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</row>
    <row r="1615" spans="1:24">
      <c r="A1615" s="13"/>
      <c r="B1615" s="14"/>
      <c r="C1615" s="14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</row>
    <row r="1616" spans="1:24">
      <c r="A1616" s="13"/>
      <c r="B1616" s="14"/>
      <c r="C1616" s="14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</row>
    <row r="1617" spans="1:24">
      <c r="A1617" s="13"/>
      <c r="B1617" s="14"/>
      <c r="C1617" s="14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</row>
    <row r="1618" spans="1:24">
      <c r="A1618" s="13"/>
      <c r="B1618" s="14"/>
      <c r="C1618" s="14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</row>
    <row r="1619" spans="1:24">
      <c r="A1619" s="13"/>
      <c r="B1619" s="14"/>
      <c r="C1619" s="14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</row>
    <row r="1620" spans="1:24">
      <c r="A1620" s="13"/>
      <c r="B1620" s="14"/>
      <c r="C1620" s="14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</row>
    <row r="1621" spans="1:24">
      <c r="A1621" s="13"/>
      <c r="B1621" s="14"/>
      <c r="C1621" s="14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</row>
    <row r="1622" spans="1:24">
      <c r="A1622" s="13"/>
      <c r="B1622" s="14"/>
      <c r="C1622" s="14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</row>
    <row r="1623" spans="1:24">
      <c r="A1623" s="13"/>
      <c r="B1623" s="14"/>
      <c r="C1623" s="14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</row>
    <row r="1624" spans="1:24">
      <c r="A1624" s="13"/>
      <c r="B1624" s="14"/>
      <c r="C1624" s="14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</row>
    <row r="1625" spans="1:24">
      <c r="A1625" s="13"/>
      <c r="B1625" s="14"/>
      <c r="C1625" s="14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</row>
    <row r="1626" spans="1:24">
      <c r="A1626" s="13"/>
      <c r="B1626" s="14"/>
      <c r="C1626" s="14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</row>
    <row r="1627" spans="1:24">
      <c r="A1627" s="13"/>
      <c r="B1627" s="14"/>
      <c r="C1627" s="14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</row>
    <row r="1628" spans="1:24">
      <c r="A1628" s="13"/>
      <c r="B1628" s="14"/>
      <c r="C1628" s="14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</row>
    <row r="1629" spans="1:24">
      <c r="A1629" s="13"/>
      <c r="B1629" s="14"/>
      <c r="C1629" s="14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</row>
    <row r="1630" spans="1:24">
      <c r="A1630" s="13"/>
      <c r="B1630" s="14"/>
      <c r="C1630" s="14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</row>
    <row r="1631" spans="1:24">
      <c r="A1631" s="13"/>
      <c r="B1631" s="14"/>
      <c r="C1631" s="14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</row>
    <row r="1632" spans="1:24">
      <c r="A1632" s="13"/>
      <c r="B1632" s="14"/>
      <c r="C1632" s="14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</row>
    <row r="1633" spans="1:24">
      <c r="A1633" s="13"/>
      <c r="B1633" s="14"/>
      <c r="C1633" s="14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</row>
    <row r="1634" spans="1:24">
      <c r="A1634" s="13"/>
      <c r="B1634" s="14"/>
      <c r="C1634" s="14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</row>
    <row r="1635" spans="1:24">
      <c r="A1635" s="13"/>
      <c r="B1635" s="14"/>
      <c r="C1635" s="14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</row>
    <row r="1636" spans="1:24">
      <c r="A1636" s="13"/>
      <c r="B1636" s="14"/>
      <c r="C1636" s="14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</row>
    <row r="1637" spans="1:24">
      <c r="A1637" s="13"/>
      <c r="B1637" s="14"/>
      <c r="C1637" s="14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</row>
    <row r="1638" spans="1:24">
      <c r="A1638" s="13"/>
      <c r="B1638" s="14"/>
      <c r="C1638" s="14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</row>
    <row r="1639" spans="1:24">
      <c r="A1639" s="13"/>
      <c r="B1639" s="14"/>
      <c r="C1639" s="14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</row>
    <row r="1640" spans="1:24">
      <c r="A1640" s="13"/>
      <c r="B1640" s="14"/>
      <c r="C1640" s="14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</row>
    <row r="1641" spans="1:24">
      <c r="A1641" s="13"/>
      <c r="B1641" s="14"/>
      <c r="C1641" s="14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</row>
    <row r="1642" spans="1:24">
      <c r="A1642" s="13"/>
      <c r="B1642" s="14"/>
      <c r="C1642" s="14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</row>
    <row r="1643" spans="1:24">
      <c r="A1643" s="13"/>
      <c r="B1643" s="14"/>
      <c r="C1643" s="14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</row>
    <row r="1644" spans="1:24">
      <c r="A1644" s="13"/>
      <c r="B1644" s="14"/>
      <c r="C1644" s="14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</row>
    <row r="1645" spans="1:24">
      <c r="A1645" s="13"/>
      <c r="B1645" s="14"/>
      <c r="C1645" s="14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</row>
    <row r="1646" spans="1:24">
      <c r="A1646" s="13"/>
      <c r="B1646" s="14"/>
      <c r="C1646" s="14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</row>
    <row r="1647" spans="1:24">
      <c r="A1647" s="13"/>
      <c r="B1647" s="14"/>
      <c r="C1647" s="14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</row>
    <row r="1648" spans="1:24">
      <c r="A1648" s="13"/>
      <c r="B1648" s="14"/>
      <c r="C1648" s="14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</row>
    <row r="1649" spans="1:24">
      <c r="A1649" s="13"/>
      <c r="B1649" s="14"/>
      <c r="C1649" s="14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</row>
    <row r="1650" spans="1:24">
      <c r="A1650" s="13"/>
      <c r="B1650" s="14"/>
      <c r="C1650" s="14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</row>
    <row r="1651" spans="1:24">
      <c r="A1651" s="13"/>
      <c r="B1651" s="14"/>
      <c r="C1651" s="14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</row>
    <row r="1652" spans="1:24">
      <c r="A1652" s="13"/>
      <c r="B1652" s="14"/>
      <c r="C1652" s="14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</row>
    <row r="1653" spans="1:24">
      <c r="A1653" s="13"/>
      <c r="B1653" s="14"/>
      <c r="C1653" s="14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</row>
    <row r="1654" spans="1:24">
      <c r="A1654" s="13"/>
      <c r="B1654" s="14"/>
      <c r="C1654" s="14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</row>
    <row r="1655" spans="1:24">
      <c r="A1655" s="13"/>
      <c r="B1655" s="14"/>
      <c r="C1655" s="14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</row>
    <row r="1656" spans="1:24">
      <c r="A1656" s="13"/>
      <c r="B1656" s="14"/>
      <c r="C1656" s="14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</row>
    <row r="1657" spans="1:24">
      <c r="A1657" s="13"/>
      <c r="B1657" s="14"/>
      <c r="C1657" s="14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</row>
    <row r="1658" spans="1:24">
      <c r="A1658" s="13"/>
      <c r="B1658" s="14"/>
      <c r="C1658" s="14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</row>
    <row r="1659" spans="1:24">
      <c r="A1659" s="13"/>
      <c r="B1659" s="14"/>
      <c r="C1659" s="14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</row>
    <row r="1660" spans="1:24">
      <c r="A1660" s="13"/>
      <c r="B1660" s="14"/>
      <c r="C1660" s="14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</row>
    <row r="1661" spans="1:24">
      <c r="A1661" s="13"/>
      <c r="B1661" s="14"/>
      <c r="C1661" s="14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</row>
    <row r="1662" spans="1:24">
      <c r="A1662" s="13"/>
      <c r="B1662" s="14"/>
      <c r="C1662" s="14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</row>
    <row r="1663" spans="1:24">
      <c r="A1663" s="13"/>
      <c r="B1663" s="14"/>
      <c r="C1663" s="14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</row>
    <row r="1664" spans="1:24">
      <c r="A1664" s="13"/>
      <c r="B1664" s="14"/>
      <c r="C1664" s="14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</row>
    <row r="1665" spans="1:24">
      <c r="A1665" s="13"/>
      <c r="B1665" s="14"/>
      <c r="C1665" s="14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</row>
    <row r="1666" spans="1:24">
      <c r="A1666" s="13"/>
      <c r="B1666" s="14"/>
      <c r="C1666" s="14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</row>
    <row r="1667" spans="1:24">
      <c r="A1667" s="13"/>
      <c r="B1667" s="14"/>
      <c r="C1667" s="14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</row>
    <row r="1668" spans="1:24">
      <c r="A1668" s="13"/>
      <c r="B1668" s="14"/>
      <c r="C1668" s="14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</row>
    <row r="1669" spans="1:24">
      <c r="A1669" s="13"/>
      <c r="B1669" s="14"/>
      <c r="C1669" s="14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</row>
    <row r="1670" spans="1:24">
      <c r="A1670" s="13"/>
      <c r="B1670" s="14"/>
      <c r="C1670" s="14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</row>
    <row r="1671" spans="1:24">
      <c r="A1671" s="13"/>
      <c r="B1671" s="14"/>
      <c r="C1671" s="14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</row>
    <row r="1672" spans="1:24">
      <c r="A1672" s="13"/>
      <c r="B1672" s="14"/>
      <c r="C1672" s="14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</row>
    <row r="1673" spans="1:24">
      <c r="A1673" s="13"/>
      <c r="B1673" s="14"/>
      <c r="C1673" s="14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</row>
    <row r="1674" spans="1:24">
      <c r="A1674" s="13"/>
      <c r="B1674" s="14"/>
      <c r="C1674" s="14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</row>
    <row r="1675" spans="1:24">
      <c r="A1675" s="13"/>
      <c r="B1675" s="14"/>
      <c r="C1675" s="14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</row>
    <row r="1676" spans="1:24">
      <c r="A1676" s="13"/>
      <c r="B1676" s="14"/>
      <c r="C1676" s="14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</row>
    <row r="1677" spans="1:24">
      <c r="A1677" s="13"/>
      <c r="B1677" s="14"/>
      <c r="C1677" s="14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</row>
    <row r="1678" spans="1:24">
      <c r="A1678" s="13"/>
      <c r="B1678" s="14"/>
      <c r="C1678" s="14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</row>
    <row r="1679" spans="1:24">
      <c r="A1679" s="13"/>
      <c r="B1679" s="14"/>
      <c r="C1679" s="14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</row>
    <row r="1680" spans="1:24">
      <c r="A1680" s="13"/>
      <c r="B1680" s="14"/>
      <c r="C1680" s="14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</row>
    <row r="1681" spans="1:24">
      <c r="A1681" s="13"/>
      <c r="B1681" s="14"/>
      <c r="C1681" s="14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</row>
    <row r="1682" spans="1:24">
      <c r="A1682" s="13"/>
      <c r="B1682" s="14"/>
      <c r="C1682" s="14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</row>
    <row r="1683" spans="1:24">
      <c r="A1683" s="13"/>
      <c r="B1683" s="14"/>
      <c r="C1683" s="14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</row>
    <row r="1684" spans="1:24">
      <c r="A1684" s="13"/>
      <c r="B1684" s="14"/>
      <c r="C1684" s="14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</row>
    <row r="1685" spans="1:24">
      <c r="A1685" s="13"/>
      <c r="B1685" s="14"/>
      <c r="C1685" s="14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</row>
    <row r="1686" spans="1:24">
      <c r="A1686" s="13"/>
      <c r="B1686" s="14"/>
      <c r="C1686" s="14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</row>
    <row r="1687" spans="1:24">
      <c r="A1687" s="13"/>
      <c r="B1687" s="14"/>
      <c r="C1687" s="14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</row>
    <row r="1688" spans="1:24">
      <c r="A1688" s="13"/>
      <c r="B1688" s="14"/>
      <c r="C1688" s="14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</row>
    <row r="1689" spans="1:24">
      <c r="A1689" s="13"/>
      <c r="B1689" s="14"/>
      <c r="C1689" s="14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</row>
    <row r="1690" spans="1:24">
      <c r="A1690" s="13"/>
      <c r="B1690" s="14"/>
      <c r="C1690" s="14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</row>
    <row r="1691" spans="1:24">
      <c r="A1691" s="13"/>
      <c r="B1691" s="14"/>
      <c r="C1691" s="14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</row>
    <row r="1692" spans="1:24">
      <c r="A1692" s="13"/>
      <c r="B1692" s="14"/>
      <c r="C1692" s="14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</row>
    <row r="1693" spans="1:24">
      <c r="A1693" s="13"/>
      <c r="B1693" s="14"/>
      <c r="C1693" s="14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</row>
    <row r="1694" spans="1:24">
      <c r="A1694" s="13"/>
      <c r="B1694" s="14"/>
      <c r="C1694" s="14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</row>
    <row r="1695" spans="1:24">
      <c r="A1695" s="13"/>
      <c r="B1695" s="14"/>
      <c r="C1695" s="14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</row>
    <row r="1696" spans="1:24">
      <c r="A1696" s="13"/>
      <c r="B1696" s="14"/>
      <c r="C1696" s="14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</row>
    <row r="1697" spans="1:24">
      <c r="A1697" s="13"/>
      <c r="B1697" s="14"/>
      <c r="C1697" s="14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</row>
    <row r="1698" spans="1:24">
      <c r="A1698" s="13"/>
      <c r="B1698" s="14"/>
      <c r="C1698" s="14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</row>
    <row r="1699" spans="1:24">
      <c r="A1699" s="13"/>
      <c r="B1699" s="14"/>
      <c r="C1699" s="14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</row>
    <row r="1700" spans="1:24">
      <c r="A1700" s="13"/>
      <c r="B1700" s="14"/>
      <c r="C1700" s="14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</row>
    <row r="1701" spans="1:24">
      <c r="A1701" s="13"/>
      <c r="B1701" s="14"/>
      <c r="C1701" s="14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</row>
    <row r="1702" spans="1:24">
      <c r="A1702" s="13"/>
      <c r="B1702" s="14"/>
      <c r="C1702" s="14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</row>
    <row r="1703" spans="1:24">
      <c r="A1703" s="13"/>
      <c r="B1703" s="14"/>
      <c r="C1703" s="14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</row>
    <row r="1704" spans="1:24">
      <c r="A1704" s="13"/>
      <c r="B1704" s="14"/>
      <c r="C1704" s="14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</row>
    <row r="1705" spans="1:24">
      <c r="A1705" s="13"/>
      <c r="B1705" s="14"/>
      <c r="C1705" s="14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</row>
    <row r="1706" spans="1:24">
      <c r="A1706" s="13"/>
      <c r="B1706" s="14"/>
      <c r="C1706" s="14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</row>
    <row r="1707" spans="1:24">
      <c r="A1707" s="13"/>
      <c r="B1707" s="14"/>
      <c r="C1707" s="14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</row>
    <row r="1708" spans="1:24">
      <c r="A1708" s="13"/>
      <c r="B1708" s="14"/>
      <c r="C1708" s="14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</row>
    <row r="1709" spans="1:24">
      <c r="A1709" s="13"/>
      <c r="B1709" s="14"/>
      <c r="C1709" s="14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</row>
    <row r="1710" spans="1:24">
      <c r="A1710" s="13"/>
      <c r="B1710" s="14"/>
      <c r="C1710" s="14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</row>
    <row r="1711" spans="1:24">
      <c r="A1711" s="13"/>
      <c r="B1711" s="14"/>
      <c r="C1711" s="14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</row>
    <row r="1712" spans="1:24">
      <c r="A1712" s="13"/>
      <c r="B1712" s="14"/>
      <c r="C1712" s="14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</row>
    <row r="1713" spans="1:24">
      <c r="A1713" s="13"/>
      <c r="B1713" s="14"/>
      <c r="C1713" s="14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</row>
    <row r="1714" spans="1:24">
      <c r="A1714" s="13"/>
      <c r="B1714" s="14"/>
      <c r="C1714" s="14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</row>
    <row r="1715" spans="1:24">
      <c r="A1715" s="13"/>
      <c r="B1715" s="14"/>
      <c r="C1715" s="14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</row>
    <row r="1716" spans="1:24">
      <c r="A1716" s="13"/>
      <c r="B1716" s="14"/>
      <c r="C1716" s="14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</row>
    <row r="1717" spans="1:24">
      <c r="A1717" s="13"/>
      <c r="B1717" s="14"/>
      <c r="C1717" s="14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</row>
    <row r="1718" spans="1:24">
      <c r="A1718" s="13"/>
      <c r="B1718" s="14"/>
      <c r="C1718" s="14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</row>
    <row r="1719" spans="1:24">
      <c r="A1719" s="13"/>
      <c r="B1719" s="14"/>
      <c r="C1719" s="14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</row>
    <row r="1720" spans="1:24">
      <c r="A1720" s="13"/>
      <c r="B1720" s="14"/>
      <c r="C1720" s="14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</row>
    <row r="1721" spans="1:24">
      <c r="A1721" s="13"/>
      <c r="B1721" s="14"/>
      <c r="C1721" s="14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</row>
    <row r="1722" spans="1:24">
      <c r="A1722" s="13"/>
      <c r="B1722" s="14"/>
      <c r="C1722" s="14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</row>
    <row r="1723" spans="1:24">
      <c r="A1723" s="13"/>
      <c r="B1723" s="14"/>
      <c r="C1723" s="14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</row>
    <row r="1724" spans="1:24">
      <c r="A1724" s="13"/>
      <c r="B1724" s="14"/>
      <c r="C1724" s="14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</row>
    <row r="1725" spans="1:24">
      <c r="A1725" s="13"/>
      <c r="B1725" s="14"/>
      <c r="C1725" s="14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</row>
    <row r="1726" spans="1:24">
      <c r="A1726" s="13"/>
      <c r="B1726" s="14"/>
      <c r="C1726" s="14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</row>
    <row r="1727" spans="1:24">
      <c r="A1727" s="13"/>
      <c r="B1727" s="14"/>
      <c r="C1727" s="14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</row>
    <row r="1728" spans="1:24">
      <c r="A1728" s="13"/>
      <c r="B1728" s="14"/>
      <c r="C1728" s="14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</row>
    <row r="1729" spans="1:24">
      <c r="A1729" s="13"/>
      <c r="B1729" s="14"/>
      <c r="C1729" s="14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</row>
    <row r="1730" spans="1:24">
      <c r="A1730" s="13"/>
      <c r="B1730" s="14"/>
      <c r="C1730" s="14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</row>
    <row r="1731" spans="1:24">
      <c r="A1731" s="13"/>
      <c r="B1731" s="14"/>
      <c r="C1731" s="14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</row>
    <row r="1732" spans="1:24">
      <c r="A1732" s="13"/>
      <c r="B1732" s="14"/>
      <c r="C1732" s="14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</row>
    <row r="1733" spans="1:24">
      <c r="A1733" s="13"/>
      <c r="B1733" s="14"/>
      <c r="C1733" s="14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</row>
    <row r="1734" spans="1:24">
      <c r="A1734" s="13"/>
      <c r="B1734" s="14"/>
      <c r="C1734" s="14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</row>
    <row r="1735" spans="1:24">
      <c r="A1735" s="13"/>
      <c r="B1735" s="14"/>
      <c r="C1735" s="14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</row>
    <row r="1736" spans="1:24">
      <c r="A1736" s="13"/>
      <c r="B1736" s="14"/>
      <c r="C1736" s="14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</row>
    <row r="1737" spans="1:24">
      <c r="A1737" s="13"/>
      <c r="B1737" s="14"/>
      <c r="C1737" s="14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</row>
    <row r="1738" spans="1:24">
      <c r="A1738" s="13"/>
      <c r="B1738" s="14"/>
      <c r="C1738" s="14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</row>
    <row r="1739" spans="1:24">
      <c r="A1739" s="13"/>
      <c r="B1739" s="14"/>
      <c r="C1739" s="14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</row>
    <row r="1740" spans="1:24">
      <c r="A1740" s="13"/>
      <c r="B1740" s="14"/>
      <c r="C1740" s="14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</row>
    <row r="1741" spans="1:24">
      <c r="A1741" s="13"/>
      <c r="B1741" s="14"/>
      <c r="C1741" s="14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</row>
    <row r="1742" spans="1:24">
      <c r="A1742" s="13"/>
      <c r="B1742" s="14"/>
      <c r="C1742" s="14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</row>
    <row r="1743" spans="1:24">
      <c r="A1743" s="13"/>
      <c r="B1743" s="14"/>
      <c r="C1743" s="14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</row>
    <row r="1744" spans="1:24">
      <c r="A1744" s="13"/>
      <c r="B1744" s="14"/>
      <c r="C1744" s="14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</row>
    <row r="1745" spans="1:24">
      <c r="A1745" s="13"/>
      <c r="B1745" s="14"/>
      <c r="C1745" s="14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</row>
    <row r="1746" spans="1:24">
      <c r="A1746" s="13"/>
      <c r="B1746" s="14"/>
      <c r="C1746" s="14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</row>
    <row r="1747" spans="1:24">
      <c r="A1747" s="13"/>
      <c r="B1747" s="14"/>
      <c r="C1747" s="14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</row>
    <row r="1748" spans="1:24">
      <c r="A1748" s="13"/>
      <c r="B1748" s="14"/>
      <c r="C1748" s="14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</row>
    <row r="1749" spans="1:24">
      <c r="A1749" s="13"/>
      <c r="B1749" s="14"/>
      <c r="C1749" s="14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</row>
    <row r="1750" spans="1:24">
      <c r="A1750" s="13"/>
      <c r="B1750" s="14"/>
      <c r="C1750" s="14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</row>
    <row r="1751" spans="1:24">
      <c r="A1751" s="13"/>
      <c r="B1751" s="14"/>
      <c r="C1751" s="14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</row>
    <row r="1752" spans="1:24">
      <c r="A1752" s="13"/>
      <c r="B1752" s="14"/>
      <c r="C1752" s="14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</row>
    <row r="1753" spans="1:24">
      <c r="A1753" s="13"/>
      <c r="B1753" s="14"/>
      <c r="C1753" s="14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</row>
    <row r="1754" spans="1:24">
      <c r="A1754" s="13"/>
      <c r="B1754" s="14"/>
      <c r="C1754" s="14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</row>
    <row r="1755" spans="1:24">
      <c r="A1755" s="13"/>
      <c r="B1755" s="14"/>
      <c r="C1755" s="14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</row>
    <row r="1756" spans="1:24">
      <c r="A1756" s="13"/>
      <c r="B1756" s="14"/>
      <c r="C1756" s="14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</row>
    <row r="1757" spans="1:24">
      <c r="A1757" s="13"/>
      <c r="B1757" s="14"/>
      <c r="C1757" s="14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</row>
    <row r="1758" spans="1:24">
      <c r="A1758" s="13"/>
      <c r="B1758" s="14"/>
      <c r="C1758" s="14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</row>
    <row r="1759" spans="1:24">
      <c r="A1759" s="13"/>
      <c r="B1759" s="14"/>
      <c r="C1759" s="14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</row>
    <row r="1760" spans="1:24">
      <c r="A1760" s="13"/>
      <c r="B1760" s="14"/>
      <c r="C1760" s="14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</row>
    <row r="1761" spans="1:24">
      <c r="A1761" s="13"/>
      <c r="B1761" s="14"/>
      <c r="C1761" s="14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</row>
    <row r="1762" spans="1:24">
      <c r="A1762" s="13"/>
      <c r="B1762" s="14"/>
      <c r="C1762" s="14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</row>
    <row r="1763" spans="1:24">
      <c r="A1763" s="13"/>
      <c r="B1763" s="14"/>
      <c r="C1763" s="14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</row>
    <row r="1764" spans="1:24">
      <c r="A1764" s="13"/>
      <c r="B1764" s="14"/>
      <c r="C1764" s="14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</row>
    <row r="1765" spans="1:24">
      <c r="A1765" s="13"/>
      <c r="B1765" s="14"/>
      <c r="C1765" s="14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</row>
    <row r="1766" spans="1:24">
      <c r="A1766" s="13"/>
      <c r="B1766" s="14"/>
      <c r="C1766" s="14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</row>
    <row r="1767" spans="1:24">
      <c r="A1767" s="13"/>
      <c r="B1767" s="14"/>
      <c r="C1767" s="14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</row>
    <row r="1768" spans="1:24">
      <c r="A1768" s="13"/>
      <c r="B1768" s="14"/>
      <c r="C1768" s="14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</row>
    <row r="1769" spans="1:24">
      <c r="A1769" s="13"/>
      <c r="B1769" s="14"/>
      <c r="C1769" s="14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</row>
    <row r="1770" spans="1:24">
      <c r="A1770" s="13"/>
      <c r="B1770" s="14"/>
      <c r="C1770" s="14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</row>
    <row r="1771" spans="1:24">
      <c r="A1771" s="13"/>
      <c r="B1771" s="14"/>
      <c r="C1771" s="14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</row>
    <row r="1772" spans="1:24">
      <c r="A1772" s="13"/>
      <c r="B1772" s="14"/>
      <c r="C1772" s="14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</row>
    <row r="1773" spans="1:24">
      <c r="A1773" s="13"/>
      <c r="B1773" s="14"/>
      <c r="C1773" s="14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</row>
    <row r="1774" spans="1:24">
      <c r="A1774" s="13"/>
      <c r="B1774" s="14"/>
      <c r="C1774" s="14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</row>
    <row r="1775" spans="1:24">
      <c r="A1775" s="13"/>
      <c r="B1775" s="14"/>
      <c r="C1775" s="14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</row>
    <row r="1776" spans="1:24">
      <c r="A1776" s="13"/>
      <c r="B1776" s="14"/>
      <c r="C1776" s="14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</row>
    <row r="1777" spans="1:24">
      <c r="A1777" s="13"/>
      <c r="B1777" s="14"/>
      <c r="C1777" s="14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</row>
    <row r="1778" spans="1:24">
      <c r="A1778" s="13"/>
      <c r="B1778" s="14"/>
      <c r="C1778" s="14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</row>
    <row r="1779" spans="1:24">
      <c r="A1779" s="13"/>
      <c r="B1779" s="14"/>
      <c r="C1779" s="14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</row>
    <row r="1780" spans="1:24">
      <c r="A1780" s="13"/>
      <c r="B1780" s="14"/>
      <c r="C1780" s="14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</row>
    <row r="1781" spans="1:24">
      <c r="A1781" s="13"/>
      <c r="B1781" s="14"/>
      <c r="C1781" s="14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</row>
    <row r="1782" spans="1:24">
      <c r="A1782" s="13"/>
      <c r="B1782" s="14"/>
      <c r="C1782" s="14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</row>
    <row r="1783" spans="1:24">
      <c r="A1783" s="13"/>
      <c r="B1783" s="14"/>
      <c r="C1783" s="14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</row>
    <row r="1784" spans="1:24">
      <c r="A1784" s="13"/>
      <c r="B1784" s="14"/>
      <c r="C1784" s="14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</row>
    <row r="1785" spans="1:24">
      <c r="A1785" s="13"/>
      <c r="B1785" s="14"/>
      <c r="C1785" s="14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</row>
    <row r="1786" spans="1:24">
      <c r="A1786" s="13"/>
      <c r="B1786" s="14"/>
      <c r="C1786" s="14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</row>
    <row r="1787" spans="1:24">
      <c r="A1787" s="13"/>
      <c r="B1787" s="14"/>
      <c r="C1787" s="14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</row>
    <row r="1788" spans="1:24">
      <c r="A1788" s="13"/>
      <c r="B1788" s="14"/>
      <c r="C1788" s="14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</row>
    <row r="1789" spans="1:24">
      <c r="A1789" s="13"/>
      <c r="B1789" s="14"/>
      <c r="C1789" s="14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</row>
    <row r="1790" spans="1:24">
      <c r="A1790" s="13"/>
      <c r="B1790" s="14"/>
      <c r="C1790" s="14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</row>
    <row r="1791" spans="1:24">
      <c r="A1791" s="13"/>
      <c r="B1791" s="14"/>
      <c r="C1791" s="14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</row>
    <row r="1792" spans="1:24">
      <c r="A1792" s="13"/>
      <c r="B1792" s="14"/>
      <c r="C1792" s="14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</row>
    <row r="1793" spans="1:24">
      <c r="A1793" s="13"/>
      <c r="B1793" s="14"/>
      <c r="C1793" s="14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</row>
    <row r="1794" spans="1:24">
      <c r="A1794" s="13"/>
      <c r="B1794" s="14"/>
      <c r="C1794" s="14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</row>
    <row r="1795" spans="1:24">
      <c r="A1795" s="13"/>
      <c r="B1795" s="14"/>
      <c r="C1795" s="14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</row>
    <row r="1796" spans="1:24">
      <c r="A1796" s="13"/>
      <c r="B1796" s="14"/>
      <c r="C1796" s="14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</row>
    <row r="1797" spans="1:24">
      <c r="A1797" s="13"/>
      <c r="B1797" s="14"/>
      <c r="C1797" s="14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</row>
    <row r="1798" spans="1:24">
      <c r="A1798" s="13"/>
      <c r="B1798" s="14"/>
      <c r="C1798" s="14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</row>
    <row r="1799" spans="1:24">
      <c r="A1799" s="13"/>
      <c r="B1799" s="14"/>
      <c r="C1799" s="14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</row>
    <row r="1800" spans="1:24">
      <c r="A1800" s="13"/>
      <c r="B1800" s="14"/>
      <c r="C1800" s="14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</row>
    <row r="1801" spans="1:24">
      <c r="A1801" s="13"/>
      <c r="B1801" s="14"/>
      <c r="C1801" s="14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</row>
    <row r="1802" spans="1:24">
      <c r="A1802" s="13"/>
      <c r="B1802" s="14"/>
      <c r="C1802" s="14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</row>
    <row r="1803" spans="1:24">
      <c r="A1803" s="13"/>
      <c r="B1803" s="14"/>
      <c r="C1803" s="14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</row>
    <row r="1804" spans="1:24">
      <c r="A1804" s="13"/>
      <c r="B1804" s="14"/>
      <c r="C1804" s="14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</row>
    <row r="1805" spans="1:24">
      <c r="A1805" s="13"/>
      <c r="B1805" s="14"/>
      <c r="C1805" s="14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</row>
    <row r="1806" spans="1:24">
      <c r="A1806" s="13"/>
      <c r="B1806" s="14"/>
      <c r="C1806" s="14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</row>
    <row r="1807" spans="1:24">
      <c r="A1807" s="13"/>
      <c r="B1807" s="14"/>
      <c r="C1807" s="14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</row>
    <row r="1808" spans="1:24">
      <c r="A1808" s="13"/>
      <c r="B1808" s="14"/>
      <c r="C1808" s="14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</row>
    <row r="1809" spans="1:24">
      <c r="A1809" s="13"/>
      <c r="B1809" s="14"/>
      <c r="C1809" s="14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</row>
    <row r="1810" spans="1:24">
      <c r="A1810" s="13"/>
      <c r="B1810" s="14"/>
      <c r="C1810" s="14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</row>
    <row r="1811" spans="1:24">
      <c r="A1811" s="13"/>
      <c r="B1811" s="14"/>
      <c r="C1811" s="14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</row>
    <row r="1812" spans="1:24">
      <c r="A1812" s="13"/>
      <c r="B1812" s="14"/>
      <c r="C1812" s="14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</row>
    <row r="1813" spans="1:24">
      <c r="A1813" s="13"/>
      <c r="B1813" s="14"/>
      <c r="C1813" s="14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</row>
    <row r="1814" spans="1:24">
      <c r="A1814" s="13"/>
      <c r="B1814" s="14"/>
      <c r="C1814" s="14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</row>
    <row r="1815" spans="1:24">
      <c r="A1815" s="13"/>
      <c r="B1815" s="14"/>
      <c r="C1815" s="14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</row>
    <row r="1816" spans="1:24">
      <c r="A1816" s="13"/>
      <c r="B1816" s="14"/>
      <c r="C1816" s="14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</row>
    <row r="1817" spans="1:24">
      <c r="A1817" s="13"/>
      <c r="B1817" s="14"/>
      <c r="C1817" s="14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</row>
    <row r="1818" spans="1:24">
      <c r="A1818" s="13"/>
      <c r="B1818" s="14"/>
      <c r="C1818" s="14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</row>
    <row r="1819" spans="1:24">
      <c r="A1819" s="13"/>
      <c r="B1819" s="14"/>
      <c r="C1819" s="14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</row>
    <row r="1820" spans="1:24">
      <c r="A1820" s="13"/>
      <c r="B1820" s="14"/>
      <c r="C1820" s="14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</row>
    <row r="1821" spans="1:24">
      <c r="A1821" s="13"/>
      <c r="B1821" s="14"/>
      <c r="C1821" s="14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</row>
    <row r="1822" spans="1:24">
      <c r="A1822" s="13"/>
      <c r="B1822" s="14"/>
      <c r="C1822" s="14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</row>
    <row r="1823" spans="1:24">
      <c r="A1823" s="13"/>
      <c r="B1823" s="14"/>
      <c r="C1823" s="14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</row>
    <row r="1824" spans="1:24">
      <c r="A1824" s="13"/>
      <c r="B1824" s="14"/>
      <c r="C1824" s="14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</row>
    <row r="1825" spans="1:24">
      <c r="A1825" s="13"/>
      <c r="B1825" s="14"/>
      <c r="C1825" s="14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</row>
    <row r="1826" spans="1:24">
      <c r="A1826" s="13"/>
      <c r="B1826" s="14"/>
      <c r="C1826" s="14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</row>
    <row r="1827" spans="1:24">
      <c r="A1827" s="13"/>
      <c r="B1827" s="14"/>
      <c r="C1827" s="14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</row>
    <row r="1828" spans="1:24">
      <c r="A1828" s="13"/>
      <c r="B1828" s="14"/>
      <c r="C1828" s="14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</row>
    <row r="1829" spans="1:24">
      <c r="A1829" s="13"/>
      <c r="B1829" s="14"/>
      <c r="C1829" s="14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</row>
    <row r="1830" spans="1:24">
      <c r="A1830" s="13"/>
      <c r="B1830" s="14"/>
      <c r="C1830" s="14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</row>
    <row r="1831" spans="1:24">
      <c r="A1831" s="13"/>
      <c r="B1831" s="14"/>
      <c r="C1831" s="14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</row>
    <row r="1832" spans="1:24">
      <c r="A1832" s="13"/>
      <c r="B1832" s="14"/>
      <c r="C1832" s="14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</row>
    <row r="1833" spans="1:24">
      <c r="A1833" s="13"/>
      <c r="B1833" s="14"/>
      <c r="C1833" s="14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</row>
    <row r="1834" spans="1:24">
      <c r="A1834" s="13"/>
      <c r="B1834" s="14"/>
      <c r="C1834" s="14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</row>
    <row r="1835" spans="1:24">
      <c r="A1835" s="13"/>
      <c r="B1835" s="14"/>
      <c r="C1835" s="14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</row>
    <row r="1836" spans="1:24">
      <c r="A1836" s="13"/>
      <c r="B1836" s="14"/>
      <c r="C1836" s="14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</row>
    <row r="1837" spans="1:24">
      <c r="A1837" s="13"/>
      <c r="B1837" s="14"/>
      <c r="C1837" s="14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</row>
    <row r="1838" spans="1:24">
      <c r="A1838" s="13"/>
      <c r="B1838" s="14"/>
      <c r="C1838" s="14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</row>
    <row r="1839" spans="1:24">
      <c r="A1839" s="13"/>
      <c r="B1839" s="14"/>
      <c r="C1839" s="14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</row>
    <row r="1840" spans="1:24">
      <c r="A1840" s="13"/>
      <c r="B1840" s="14"/>
      <c r="C1840" s="14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</row>
    <row r="1841" spans="1:24">
      <c r="A1841" s="13"/>
      <c r="B1841" s="14"/>
      <c r="C1841" s="14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</row>
    <row r="1842" spans="1:24">
      <c r="A1842" s="13"/>
      <c r="B1842" s="14"/>
      <c r="C1842" s="14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</row>
    <row r="1843" spans="1:24">
      <c r="A1843" s="13"/>
      <c r="B1843" s="14"/>
      <c r="C1843" s="14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</row>
    <row r="1844" spans="1:24">
      <c r="A1844" s="13"/>
      <c r="B1844" s="14"/>
      <c r="C1844" s="14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</row>
    <row r="1845" spans="1:24">
      <c r="A1845" s="13"/>
      <c r="B1845" s="14"/>
      <c r="C1845" s="14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</row>
    <row r="1846" spans="1:24">
      <c r="A1846" s="13"/>
      <c r="B1846" s="14"/>
      <c r="C1846" s="14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</row>
    <row r="1847" spans="1:24">
      <c r="A1847" s="13"/>
      <c r="B1847" s="14"/>
      <c r="C1847" s="14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</row>
    <row r="1848" spans="1:24">
      <c r="A1848" s="13"/>
      <c r="B1848" s="14"/>
      <c r="C1848" s="14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</row>
    <row r="1849" spans="1:24">
      <c r="A1849" s="13"/>
      <c r="B1849" s="14"/>
      <c r="C1849" s="14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</row>
    <row r="1850" spans="1:24">
      <c r="A1850" s="13"/>
      <c r="B1850" s="14"/>
      <c r="C1850" s="14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</row>
    <row r="1851" spans="1:24">
      <c r="A1851" s="13"/>
      <c r="B1851" s="14"/>
      <c r="C1851" s="14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</row>
    <row r="1852" spans="1:24">
      <c r="A1852" s="13"/>
      <c r="B1852" s="14"/>
      <c r="C1852" s="14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</row>
    <row r="1853" spans="1:24">
      <c r="A1853" s="13"/>
      <c r="B1853" s="14"/>
      <c r="C1853" s="14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</row>
    <row r="1854" spans="1:24">
      <c r="A1854" s="13"/>
      <c r="B1854" s="14"/>
      <c r="C1854" s="14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</row>
    <row r="1855" spans="1:24">
      <c r="A1855" s="13"/>
      <c r="B1855" s="14"/>
      <c r="C1855" s="14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</row>
    <row r="1856" spans="1:24">
      <c r="A1856" s="13"/>
      <c r="B1856" s="14"/>
      <c r="C1856" s="14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</row>
    <row r="1857" spans="1:24">
      <c r="A1857" s="13"/>
      <c r="B1857" s="14"/>
      <c r="C1857" s="14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</row>
    <row r="1858" spans="1:24">
      <c r="A1858" s="13"/>
      <c r="B1858" s="14"/>
      <c r="C1858" s="14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</row>
    <row r="1859" spans="1:24">
      <c r="A1859" s="13"/>
      <c r="B1859" s="14"/>
      <c r="C1859" s="14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</row>
    <row r="1860" spans="1:24">
      <c r="A1860" s="13"/>
      <c r="B1860" s="14"/>
      <c r="C1860" s="14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</row>
    <row r="1861" spans="1:24">
      <c r="A1861" s="13"/>
      <c r="B1861" s="14"/>
      <c r="C1861" s="14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</row>
    <row r="1862" spans="1:24">
      <c r="A1862" s="13"/>
      <c r="B1862" s="14"/>
      <c r="C1862" s="14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</row>
    <row r="1863" spans="1:24">
      <c r="A1863" s="13"/>
      <c r="B1863" s="14"/>
      <c r="C1863" s="14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</row>
    <row r="1864" spans="1:24">
      <c r="A1864" s="13"/>
      <c r="B1864" s="14"/>
      <c r="C1864" s="14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</row>
    <row r="1865" spans="1:24">
      <c r="A1865" s="13"/>
      <c r="B1865" s="14"/>
      <c r="C1865" s="14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</row>
    <row r="1866" spans="1:24">
      <c r="A1866" s="13"/>
      <c r="B1866" s="14"/>
      <c r="C1866" s="14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</row>
    <row r="1867" spans="1:24">
      <c r="A1867" s="13"/>
      <c r="B1867" s="14"/>
      <c r="C1867" s="14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</row>
    <row r="1868" spans="1:24">
      <c r="A1868" s="13"/>
      <c r="B1868" s="14"/>
      <c r="C1868" s="14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</row>
    <row r="1869" spans="1:24">
      <c r="A1869" s="13"/>
      <c r="B1869" s="14"/>
      <c r="C1869" s="14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</row>
    <row r="1870" spans="1:24">
      <c r="A1870" s="13"/>
      <c r="B1870" s="14"/>
      <c r="C1870" s="14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</row>
    <row r="1871" spans="1:24">
      <c r="A1871" s="13"/>
      <c r="B1871" s="14"/>
      <c r="C1871" s="14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</row>
    <row r="1872" spans="1:24">
      <c r="A1872" s="13"/>
      <c r="B1872" s="14"/>
      <c r="C1872" s="14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</row>
    <row r="1873" spans="1:24">
      <c r="A1873" s="13"/>
      <c r="B1873" s="14"/>
      <c r="C1873" s="14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</row>
    <row r="1874" spans="1:24">
      <c r="A1874" s="13"/>
      <c r="B1874" s="14"/>
      <c r="C1874" s="14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</row>
    <row r="1875" spans="1:24">
      <c r="A1875" s="13"/>
      <c r="B1875" s="14"/>
      <c r="C1875" s="14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</row>
    <row r="1876" spans="1:24">
      <c r="A1876" s="13"/>
      <c r="B1876" s="14"/>
      <c r="C1876" s="14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</row>
    <row r="1877" spans="1:24">
      <c r="A1877" s="13"/>
      <c r="B1877" s="14"/>
      <c r="C1877" s="14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</row>
    <row r="1878" spans="1:24">
      <c r="A1878" s="13"/>
      <c r="B1878" s="14"/>
      <c r="C1878" s="14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</row>
    <row r="1879" spans="1:24">
      <c r="A1879" s="13"/>
      <c r="B1879" s="14"/>
      <c r="C1879" s="14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</row>
    <row r="1880" spans="1:24">
      <c r="A1880" s="13"/>
      <c r="B1880" s="14"/>
      <c r="C1880" s="14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</row>
    <row r="1881" spans="1:24">
      <c r="A1881" s="13"/>
      <c r="B1881" s="14"/>
      <c r="C1881" s="14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</row>
    <row r="1882" spans="1:24">
      <c r="A1882" s="13"/>
      <c r="B1882" s="14"/>
      <c r="C1882" s="14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</row>
    <row r="1883" spans="1:24">
      <c r="A1883" s="13"/>
      <c r="B1883" s="14"/>
      <c r="C1883" s="14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</row>
    <row r="1884" spans="1:24">
      <c r="A1884" s="13"/>
      <c r="B1884" s="14"/>
      <c r="C1884" s="14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</row>
    <row r="1885" spans="1:24">
      <c r="A1885" s="13"/>
      <c r="B1885" s="14"/>
      <c r="C1885" s="14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</row>
    <row r="1886" spans="1:24">
      <c r="A1886" s="13"/>
      <c r="B1886" s="14"/>
      <c r="C1886" s="14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</row>
    <row r="1887" spans="1:24">
      <c r="A1887" s="13"/>
      <c r="B1887" s="14"/>
      <c r="C1887" s="14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</row>
    <row r="1888" spans="1:24">
      <c r="A1888" s="13"/>
      <c r="B1888" s="14"/>
      <c r="C1888" s="14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</row>
    <row r="1889" spans="1:24">
      <c r="A1889" s="13"/>
      <c r="B1889" s="14"/>
      <c r="C1889" s="14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</row>
    <row r="1890" spans="1:24">
      <c r="A1890" s="13"/>
      <c r="B1890" s="14"/>
      <c r="C1890" s="14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</row>
    <row r="1891" spans="1:24">
      <c r="A1891" s="13"/>
      <c r="B1891" s="14"/>
      <c r="C1891" s="14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</row>
    <row r="1892" spans="1:24">
      <c r="A1892" s="13"/>
      <c r="B1892" s="14"/>
      <c r="C1892" s="14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</row>
    <row r="1893" spans="1:24">
      <c r="A1893" s="13"/>
      <c r="B1893" s="14"/>
      <c r="C1893" s="14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</row>
    <row r="1894" spans="1:24">
      <c r="A1894" s="13"/>
      <c r="B1894" s="14"/>
      <c r="C1894" s="14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</row>
    <row r="1895" spans="1:24">
      <c r="A1895" s="13"/>
      <c r="B1895" s="14"/>
      <c r="C1895" s="14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</row>
    <row r="1896" spans="1:24">
      <c r="A1896" s="13"/>
      <c r="B1896" s="14"/>
      <c r="C1896" s="14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</row>
    <row r="1897" spans="1:24">
      <c r="A1897" s="13"/>
      <c r="B1897" s="14"/>
      <c r="C1897" s="14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</row>
    <row r="1898" spans="1:24">
      <c r="A1898" s="13"/>
      <c r="B1898" s="14"/>
      <c r="C1898" s="14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</row>
    <row r="1899" spans="1:24">
      <c r="A1899" s="13"/>
      <c r="B1899" s="14"/>
      <c r="C1899" s="14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</row>
    <row r="1900" spans="1:24">
      <c r="A1900" s="13"/>
      <c r="B1900" s="14"/>
      <c r="C1900" s="14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</row>
    <row r="1901" spans="1:24">
      <c r="A1901" s="13"/>
      <c r="B1901" s="14"/>
      <c r="C1901" s="14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</row>
    <row r="1902" spans="1:24">
      <c r="A1902" s="13"/>
      <c r="B1902" s="14"/>
      <c r="C1902" s="14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</row>
    <row r="1903" spans="1:24">
      <c r="A1903" s="13"/>
      <c r="B1903" s="14"/>
      <c r="C1903" s="14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</row>
    <row r="1904" spans="1:24">
      <c r="A1904" s="13"/>
      <c r="B1904" s="14"/>
      <c r="C1904" s="14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</row>
    <row r="1905" spans="1:24">
      <c r="A1905" s="13"/>
      <c r="B1905" s="14"/>
      <c r="C1905" s="14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</row>
    <row r="1906" spans="1:24">
      <c r="A1906" s="13"/>
      <c r="B1906" s="14"/>
      <c r="C1906" s="14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</row>
    <row r="1907" spans="1:24">
      <c r="A1907" s="13"/>
      <c r="B1907" s="14"/>
      <c r="C1907" s="14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</row>
    <row r="1908" spans="1:24">
      <c r="A1908" s="13"/>
      <c r="B1908" s="14"/>
      <c r="C1908" s="14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</row>
    <row r="1909" spans="1:24">
      <c r="A1909" s="13"/>
      <c r="B1909" s="14"/>
      <c r="C1909" s="14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</row>
    <row r="1910" spans="1:24">
      <c r="A1910" s="13"/>
      <c r="B1910" s="14"/>
      <c r="C1910" s="14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</row>
    <row r="1911" spans="1:24">
      <c r="A1911" s="13"/>
      <c r="B1911" s="14"/>
      <c r="C1911" s="14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</row>
    <row r="1912" spans="1:24">
      <c r="A1912" s="13"/>
      <c r="B1912" s="14"/>
      <c r="C1912" s="14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</row>
    <row r="1913" spans="1:24">
      <c r="A1913" s="13"/>
      <c r="B1913" s="14"/>
      <c r="C1913" s="14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</row>
    <row r="1914" spans="1:24">
      <c r="A1914" s="13"/>
      <c r="B1914" s="14"/>
      <c r="C1914" s="14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</row>
    <row r="1915" spans="1:24">
      <c r="A1915" s="13"/>
      <c r="B1915" s="14"/>
      <c r="C1915" s="14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</row>
    <row r="1916" spans="1:24">
      <c r="A1916" s="13"/>
      <c r="B1916" s="14"/>
      <c r="C1916" s="14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</row>
    <row r="1917" spans="1:24">
      <c r="A1917" s="13"/>
      <c r="B1917" s="14"/>
      <c r="C1917" s="14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</row>
    <row r="1918" spans="1:24">
      <c r="A1918" s="13"/>
      <c r="B1918" s="14"/>
      <c r="C1918" s="14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</row>
    <row r="1919" spans="1:24">
      <c r="A1919" s="13"/>
      <c r="B1919" s="14"/>
      <c r="C1919" s="14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</row>
    <row r="1920" spans="1:24">
      <c r="A1920" s="13"/>
      <c r="B1920" s="14"/>
      <c r="C1920" s="14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</row>
    <row r="1921" spans="1:24">
      <c r="A1921" s="13"/>
      <c r="B1921" s="14"/>
      <c r="C1921" s="14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</row>
    <row r="1922" spans="1:24">
      <c r="A1922" s="13"/>
      <c r="B1922" s="14"/>
      <c r="C1922" s="14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</row>
    <row r="1923" spans="1:24">
      <c r="A1923" s="13"/>
      <c r="B1923" s="14"/>
      <c r="C1923" s="14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</row>
    <row r="1924" spans="1:24">
      <c r="A1924" s="13"/>
      <c r="B1924" s="14"/>
      <c r="C1924" s="14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</row>
    <row r="1925" spans="1:24">
      <c r="A1925" s="13"/>
      <c r="B1925" s="14"/>
      <c r="C1925" s="14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</row>
    <row r="1926" spans="1:24">
      <c r="A1926" s="13"/>
      <c r="B1926" s="14"/>
      <c r="C1926" s="14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</row>
    <row r="1927" spans="1:24">
      <c r="A1927" s="13"/>
      <c r="B1927" s="14"/>
      <c r="C1927" s="14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</row>
    <row r="1928" spans="1:24">
      <c r="A1928" s="13"/>
      <c r="B1928" s="14"/>
      <c r="C1928" s="14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</row>
    <row r="1929" spans="1:24">
      <c r="A1929" s="13"/>
      <c r="B1929" s="14"/>
      <c r="C1929" s="14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</row>
    <row r="1930" spans="1:24">
      <c r="A1930" s="13"/>
      <c r="B1930" s="14"/>
      <c r="C1930" s="14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</row>
    <row r="1931" spans="1:24">
      <c r="A1931" s="13"/>
      <c r="B1931" s="14"/>
      <c r="C1931" s="14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</row>
    <row r="1932" spans="1:24">
      <c r="A1932" s="13"/>
      <c r="B1932" s="14"/>
      <c r="C1932" s="14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</row>
    <row r="1933" spans="1:24">
      <c r="A1933" s="13"/>
      <c r="B1933" s="14"/>
      <c r="C1933" s="14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</row>
    <row r="1934" spans="1:24">
      <c r="A1934" s="13"/>
      <c r="B1934" s="14"/>
      <c r="C1934" s="14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</row>
    <row r="1935" spans="1:24">
      <c r="A1935" s="13"/>
      <c r="B1935" s="14"/>
      <c r="C1935" s="14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</row>
    <row r="1936" spans="1:24">
      <c r="A1936" s="13"/>
      <c r="B1936" s="14"/>
      <c r="C1936" s="14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</row>
    <row r="1937" spans="1:24">
      <c r="A1937" s="13"/>
      <c r="B1937" s="14"/>
      <c r="C1937" s="14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</row>
    <row r="1938" spans="1:24">
      <c r="A1938" s="13"/>
      <c r="B1938" s="14"/>
      <c r="C1938" s="14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</row>
    <row r="1939" spans="1:24">
      <c r="A1939" s="13"/>
      <c r="B1939" s="14"/>
      <c r="C1939" s="14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</row>
    <row r="1940" spans="1:24">
      <c r="A1940" s="13"/>
      <c r="B1940" s="14"/>
      <c r="C1940" s="14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</row>
    <row r="1941" spans="1:24">
      <c r="A1941" s="13"/>
      <c r="B1941" s="14"/>
      <c r="C1941" s="14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</row>
    <row r="1942" spans="1:24">
      <c r="A1942" s="13"/>
      <c r="B1942" s="14"/>
      <c r="C1942" s="14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</row>
    <row r="1943" spans="1:24">
      <c r="A1943" s="13"/>
      <c r="B1943" s="14"/>
      <c r="C1943" s="14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</row>
    <row r="1944" spans="1:24">
      <c r="A1944" s="13"/>
      <c r="B1944" s="14"/>
      <c r="C1944" s="14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</row>
    <row r="1945" spans="1:24">
      <c r="A1945" s="13"/>
      <c r="B1945" s="14"/>
      <c r="C1945" s="14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</row>
    <row r="1946" spans="1:24">
      <c r="A1946" s="13"/>
      <c r="B1946" s="14"/>
      <c r="C1946" s="14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</row>
    <row r="1947" spans="1:24">
      <c r="A1947" s="13"/>
      <c r="B1947" s="14"/>
      <c r="C1947" s="14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</row>
    <row r="1948" spans="1:24">
      <c r="A1948" s="13"/>
      <c r="B1948" s="14"/>
      <c r="C1948" s="14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</row>
    <row r="1949" spans="1:24">
      <c r="A1949" s="13"/>
      <c r="B1949" s="14"/>
      <c r="C1949" s="14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</row>
    <row r="1950" spans="1:24">
      <c r="A1950" s="13"/>
      <c r="B1950" s="14"/>
      <c r="C1950" s="14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</row>
    <row r="1951" spans="1:24">
      <c r="A1951" s="13"/>
      <c r="B1951" s="14"/>
      <c r="C1951" s="14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</row>
    <row r="1952" spans="1:24">
      <c r="A1952" s="13"/>
      <c r="B1952" s="14"/>
      <c r="C1952" s="14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</row>
    <row r="1953" spans="1:24">
      <c r="A1953" s="13"/>
      <c r="B1953" s="14"/>
      <c r="C1953" s="14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</row>
    <row r="1954" spans="1:24">
      <c r="A1954" s="13"/>
      <c r="B1954" s="14"/>
      <c r="C1954" s="14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</row>
    <row r="1955" spans="1:24">
      <c r="A1955" s="13"/>
      <c r="B1955" s="14"/>
      <c r="C1955" s="14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</row>
    <row r="1956" spans="1:24">
      <c r="A1956" s="13"/>
      <c r="B1956" s="14"/>
      <c r="C1956" s="14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</row>
    <row r="1957" spans="1:24">
      <c r="A1957" s="13"/>
      <c r="B1957" s="14"/>
      <c r="C1957" s="14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</row>
    <row r="1958" spans="1:24">
      <c r="A1958" s="13"/>
      <c r="B1958" s="14"/>
      <c r="C1958" s="14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</row>
    <row r="1959" spans="1:24">
      <c r="A1959" s="13"/>
      <c r="B1959" s="14"/>
      <c r="C1959" s="14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</row>
    <row r="1960" spans="1:24">
      <c r="A1960" s="13"/>
      <c r="B1960" s="14"/>
      <c r="C1960" s="14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</row>
    <row r="1961" spans="1:24">
      <c r="A1961" s="13"/>
      <c r="B1961" s="14"/>
      <c r="C1961" s="14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</row>
    <row r="1962" spans="1:24">
      <c r="A1962" s="13"/>
      <c r="B1962" s="14"/>
      <c r="C1962" s="14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</row>
    <row r="1963" spans="1:24">
      <c r="A1963" s="13"/>
      <c r="B1963" s="14"/>
      <c r="C1963" s="14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</row>
    <row r="1964" spans="1:24">
      <c r="A1964" s="13"/>
      <c r="B1964" s="14"/>
      <c r="C1964" s="14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</row>
    <row r="1965" spans="1:24">
      <c r="A1965" s="13"/>
      <c r="B1965" s="14"/>
      <c r="C1965" s="14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</row>
    <row r="1966" spans="1:24">
      <c r="A1966" s="13"/>
      <c r="B1966" s="14"/>
      <c r="C1966" s="14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</row>
    <row r="1967" spans="1:24">
      <c r="A1967" s="13"/>
      <c r="B1967" s="14"/>
      <c r="C1967" s="14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</row>
    <row r="1968" spans="1:24">
      <c r="A1968" s="13"/>
      <c r="B1968" s="14"/>
      <c r="C1968" s="14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</row>
    <row r="1969" spans="1:24">
      <c r="A1969" s="13"/>
      <c r="B1969" s="14"/>
      <c r="C1969" s="14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</row>
    <row r="1970" spans="1:24">
      <c r="A1970" s="13"/>
      <c r="B1970" s="14"/>
      <c r="C1970" s="14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</row>
    <row r="1971" spans="1:24">
      <c r="A1971" s="13"/>
      <c r="B1971" s="14"/>
      <c r="C1971" s="14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</row>
    <row r="1972" spans="1:24">
      <c r="A1972" s="13"/>
      <c r="B1972" s="14"/>
      <c r="C1972" s="14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</row>
    <row r="1973" spans="1:24">
      <c r="A1973" s="13"/>
      <c r="B1973" s="14"/>
      <c r="C1973" s="14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</row>
    <row r="1974" spans="1:24">
      <c r="A1974" s="13"/>
      <c r="B1974" s="14"/>
      <c r="C1974" s="14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</row>
    <row r="1975" spans="1:24">
      <c r="A1975" s="13"/>
      <c r="B1975" s="14"/>
      <c r="C1975" s="14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</row>
    <row r="1976" spans="1:24">
      <c r="A1976" s="13"/>
      <c r="B1976" s="14"/>
      <c r="C1976" s="14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</row>
    <row r="1977" spans="1:24">
      <c r="A1977" s="13"/>
      <c r="B1977" s="14"/>
      <c r="C1977" s="14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</row>
    <row r="1978" spans="1:24">
      <c r="A1978" s="13"/>
      <c r="B1978" s="14"/>
      <c r="C1978" s="14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</row>
    <row r="1979" spans="1:24">
      <c r="A1979" s="13"/>
      <c r="B1979" s="14"/>
      <c r="C1979" s="14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</row>
    <row r="1980" spans="1:24">
      <c r="A1980" s="13"/>
      <c r="B1980" s="14"/>
      <c r="C1980" s="14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</row>
    <row r="1981" spans="1:24">
      <c r="A1981" s="13"/>
      <c r="B1981" s="14"/>
      <c r="C1981" s="14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</row>
    <row r="1982" spans="1:24">
      <c r="A1982" s="13"/>
      <c r="B1982" s="14"/>
      <c r="C1982" s="14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</row>
    <row r="1983" spans="1:24">
      <c r="A1983" s="13"/>
      <c r="B1983" s="14"/>
      <c r="C1983" s="14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</row>
    <row r="1984" spans="1:24">
      <c r="A1984" s="13"/>
      <c r="B1984" s="14"/>
      <c r="C1984" s="14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</row>
    <row r="1985" spans="1:24">
      <c r="A1985" s="13"/>
      <c r="B1985" s="14"/>
      <c r="C1985" s="14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</row>
    <row r="1986" spans="1:24">
      <c r="A1986" s="13"/>
      <c r="B1986" s="14"/>
      <c r="C1986" s="14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</row>
    <row r="1987" spans="1:24">
      <c r="A1987" s="13"/>
      <c r="B1987" s="14"/>
      <c r="C1987" s="14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</row>
    <row r="1988" spans="1:24">
      <c r="A1988" s="13"/>
      <c r="B1988" s="14"/>
      <c r="C1988" s="14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</row>
    <row r="1989" spans="1:24">
      <c r="A1989" s="13"/>
      <c r="B1989" s="14"/>
      <c r="C1989" s="14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</row>
    <row r="1990" spans="1:24">
      <c r="A1990" s="13"/>
      <c r="B1990" s="14"/>
      <c r="C1990" s="14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</row>
    <row r="1991" spans="1:24">
      <c r="A1991" s="13"/>
      <c r="B1991" s="14"/>
      <c r="C1991" s="14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</row>
    <row r="1992" spans="1:24">
      <c r="A1992" s="13"/>
      <c r="B1992" s="14"/>
      <c r="C1992" s="14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</row>
    <row r="1993" spans="1:24">
      <c r="A1993" s="13"/>
      <c r="B1993" s="14"/>
      <c r="C1993" s="14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</row>
    <row r="1994" spans="1:24">
      <c r="A1994" s="13"/>
      <c r="B1994" s="14"/>
      <c r="C1994" s="14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</row>
    <row r="1995" spans="1:24">
      <c r="A1995" s="13"/>
      <c r="B1995" s="14"/>
      <c r="C1995" s="14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</row>
    <row r="1996" spans="1:24">
      <c r="A1996" s="13"/>
      <c r="B1996" s="14"/>
      <c r="C1996" s="14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</row>
    <row r="1997" spans="1:24">
      <c r="A1997" s="13"/>
      <c r="B1997" s="14"/>
      <c r="C1997" s="14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</row>
    <row r="1998" spans="1:24">
      <c r="A1998" s="13"/>
      <c r="B1998" s="14"/>
      <c r="C1998" s="14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</row>
    <row r="1999" spans="1:24">
      <c r="A1999" s="13"/>
      <c r="B1999" s="14"/>
      <c r="C1999" s="14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</row>
    <row r="2000" spans="1:24">
      <c r="A2000" s="13"/>
      <c r="B2000" s="14"/>
      <c r="C2000" s="14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</row>
    <row r="2001" spans="1:24">
      <c r="A2001" s="13"/>
      <c r="B2001" s="14"/>
      <c r="C2001" s="14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</row>
    <row r="2002" spans="1:24">
      <c r="A2002" s="13"/>
      <c r="B2002" s="14"/>
      <c r="C2002" s="14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</row>
    <row r="2003" spans="1:24">
      <c r="A2003" s="13"/>
      <c r="B2003" s="14"/>
      <c r="C2003" s="14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</row>
    <row r="2004" spans="1:24">
      <c r="A2004" s="13"/>
      <c r="B2004" s="14"/>
      <c r="C2004" s="14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</row>
    <row r="2005" spans="1:24">
      <c r="A2005" s="13"/>
      <c r="B2005" s="14"/>
      <c r="C2005" s="14"/>
      <c r="D2005" s="15"/>
      <c r="E2005" s="15"/>
      <c r="F2005" s="15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</row>
    <row r="2006" spans="1:24">
      <c r="A2006" s="13"/>
      <c r="B2006" s="14"/>
      <c r="C2006" s="14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</row>
    <row r="2007" spans="1:24">
      <c r="A2007" s="13"/>
      <c r="B2007" s="14"/>
      <c r="C2007" s="14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</row>
    <row r="2008" spans="1:24">
      <c r="A2008" s="13"/>
      <c r="B2008" s="14"/>
      <c r="C2008" s="14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</row>
    <row r="2009" spans="1:24">
      <c r="A2009" s="13"/>
      <c r="B2009" s="14"/>
      <c r="C2009" s="14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</row>
    <row r="2010" spans="1:24">
      <c r="A2010" s="13"/>
      <c r="B2010" s="14"/>
      <c r="C2010" s="14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</row>
    <row r="2011" spans="1:24">
      <c r="A2011" s="13"/>
      <c r="B2011" s="14"/>
      <c r="C2011" s="14"/>
      <c r="D2011" s="15"/>
      <c r="E2011" s="15"/>
      <c r="F2011" s="15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</row>
    <row r="2012" spans="1:24">
      <c r="A2012" s="13"/>
      <c r="B2012" s="14"/>
      <c r="C2012" s="14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</row>
    <row r="2013" spans="1:24">
      <c r="A2013" s="13"/>
      <c r="B2013" s="14"/>
      <c r="C2013" s="14"/>
      <c r="D2013" s="15"/>
      <c r="E2013" s="15"/>
      <c r="F2013" s="15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</row>
    <row r="2014" spans="1:24">
      <c r="A2014" s="13"/>
      <c r="B2014" s="14"/>
      <c r="C2014" s="14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</row>
    <row r="2015" spans="1:24">
      <c r="A2015" s="13"/>
      <c r="B2015" s="14"/>
      <c r="C2015" s="14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</row>
    <row r="2016" spans="1:24">
      <c r="A2016" s="13"/>
      <c r="B2016" s="14"/>
      <c r="C2016" s="14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</row>
    <row r="2017" spans="1:24">
      <c r="A2017" s="13"/>
      <c r="B2017" s="14"/>
      <c r="C2017" s="14"/>
      <c r="D2017" s="15"/>
      <c r="E2017" s="15"/>
      <c r="F2017" s="15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</row>
    <row r="2018" spans="1:24">
      <c r="A2018" s="13"/>
      <c r="B2018" s="14"/>
      <c r="C2018" s="14"/>
      <c r="D2018" s="15"/>
      <c r="E2018" s="15"/>
      <c r="F2018" s="15"/>
      <c r="G2018" s="15"/>
      <c r="H2018" s="15"/>
      <c r="I2018" s="15"/>
      <c r="J2018" s="15"/>
      <c r="K2018" s="15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</row>
    <row r="2019" spans="1:24">
      <c r="A2019" s="13"/>
      <c r="B2019" s="14"/>
      <c r="C2019" s="14"/>
      <c r="D2019" s="15"/>
      <c r="E2019" s="15"/>
      <c r="F2019" s="15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</row>
    <row r="2020" spans="1:24">
      <c r="A2020" s="13"/>
      <c r="B2020" s="14"/>
      <c r="C2020" s="14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</row>
    <row r="2021" spans="1:24">
      <c r="A2021" s="13"/>
      <c r="B2021" s="14"/>
      <c r="C2021" s="14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</row>
    <row r="2022" spans="1:24">
      <c r="A2022" s="13"/>
      <c r="B2022" s="14"/>
      <c r="C2022" s="14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</row>
    <row r="2023" spans="1:24">
      <c r="A2023" s="13"/>
      <c r="B2023" s="14"/>
      <c r="C2023" s="14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</row>
    <row r="2024" spans="1:24">
      <c r="A2024" s="13"/>
      <c r="B2024" s="14"/>
      <c r="C2024" s="14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/>
    </row>
    <row r="2025" spans="1:24">
      <c r="A2025" s="13"/>
      <c r="B2025" s="14"/>
      <c r="C2025" s="14"/>
      <c r="D2025" s="15"/>
      <c r="E2025" s="15"/>
      <c r="F2025" s="15"/>
      <c r="G2025" s="15"/>
      <c r="H2025" s="15"/>
      <c r="I2025" s="15"/>
      <c r="J2025" s="15"/>
      <c r="K2025" s="15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</row>
    <row r="2026" spans="1:24">
      <c r="A2026" s="13"/>
      <c r="B2026" s="14"/>
      <c r="C2026" s="14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</row>
    <row r="2027" spans="1:24">
      <c r="A2027" s="13"/>
      <c r="B2027" s="14"/>
      <c r="C2027" s="14"/>
      <c r="D2027" s="15"/>
      <c r="E2027" s="15"/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</row>
    <row r="2028" spans="1:24">
      <c r="A2028" s="13"/>
      <c r="B2028" s="14"/>
      <c r="C2028" s="14"/>
      <c r="D2028" s="15"/>
      <c r="E2028" s="15"/>
      <c r="F2028" s="15"/>
      <c r="G2028" s="15"/>
      <c r="H2028" s="15"/>
      <c r="I2028" s="15"/>
      <c r="J2028" s="15"/>
      <c r="K2028" s="15"/>
      <c r="L2028" s="15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</row>
    <row r="2029" spans="1:24">
      <c r="A2029" s="13"/>
      <c r="B2029" s="14"/>
      <c r="C2029" s="14"/>
      <c r="D2029" s="15"/>
      <c r="E2029" s="15"/>
      <c r="F2029" s="15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</row>
    <row r="2030" spans="1:24">
      <c r="A2030" s="13"/>
      <c r="B2030" s="14"/>
      <c r="C2030" s="14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</row>
    <row r="2031" spans="1:24">
      <c r="A2031" s="13"/>
      <c r="B2031" s="14"/>
      <c r="C2031" s="14"/>
      <c r="D2031" s="15"/>
      <c r="E2031" s="15"/>
      <c r="F2031" s="15"/>
      <c r="G2031" s="15"/>
      <c r="H2031" s="15"/>
      <c r="I2031" s="15"/>
      <c r="J2031" s="15"/>
      <c r="K2031" s="15"/>
      <c r="L2031" s="15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</row>
    <row r="2032" spans="1:24">
      <c r="A2032" s="13"/>
      <c r="B2032" s="14"/>
      <c r="C2032" s="14"/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</row>
    <row r="2033" spans="1:24">
      <c r="A2033" s="13"/>
      <c r="B2033" s="14"/>
      <c r="C2033" s="14"/>
      <c r="D2033" s="15"/>
      <c r="E2033" s="15"/>
      <c r="F2033" s="15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</row>
    <row r="2034" spans="1:24">
      <c r="A2034" s="13"/>
      <c r="B2034" s="14"/>
      <c r="C2034" s="14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  <c r="X2034" s="15"/>
    </row>
    <row r="2035" spans="1:24">
      <c r="A2035" s="13"/>
      <c r="B2035" s="14"/>
      <c r="C2035" s="14"/>
      <c r="D2035" s="15"/>
      <c r="E2035" s="15"/>
      <c r="F2035" s="15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</row>
    <row r="2036" spans="1:24">
      <c r="A2036" s="13"/>
      <c r="B2036" s="14"/>
      <c r="C2036" s="14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  <c r="X2036" s="15"/>
    </row>
    <row r="2037" spans="1:24">
      <c r="A2037" s="13"/>
      <c r="B2037" s="14"/>
      <c r="C2037" s="14"/>
      <c r="D2037" s="15"/>
      <c r="E2037" s="15"/>
      <c r="F2037" s="15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</row>
    <row r="2038" spans="1:24">
      <c r="A2038" s="13"/>
      <c r="B2038" s="14"/>
      <c r="C2038" s="14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/>
    </row>
    <row r="2039" spans="1:24">
      <c r="A2039" s="13"/>
      <c r="B2039" s="14"/>
      <c r="C2039" s="14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</row>
    <row r="2040" spans="1:24">
      <c r="A2040" s="13"/>
      <c r="B2040" s="14"/>
      <c r="C2040" s="14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</row>
    <row r="2041" spans="1:24">
      <c r="A2041" s="13"/>
      <c r="B2041" s="14"/>
      <c r="C2041" s="14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</row>
    <row r="2042" spans="1:24">
      <c r="A2042" s="13"/>
      <c r="B2042" s="14"/>
      <c r="C2042" s="14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</row>
    <row r="2043" spans="1:24">
      <c r="A2043" s="13"/>
      <c r="B2043" s="14"/>
      <c r="C2043" s="14"/>
      <c r="D2043" s="15"/>
      <c r="E2043" s="15"/>
      <c r="F2043" s="15"/>
      <c r="G2043" s="15"/>
      <c r="H2043" s="15"/>
      <c r="I2043" s="15"/>
      <c r="J2043" s="15"/>
      <c r="K2043" s="15"/>
      <c r="L2043" s="15"/>
      <c r="M2043" s="15"/>
      <c r="N2043" s="15"/>
      <c r="O2043" s="15"/>
      <c r="P2043" s="15"/>
      <c r="Q2043" s="15"/>
      <c r="R2043" s="15"/>
      <c r="S2043" s="15"/>
      <c r="T2043" s="15"/>
      <c r="U2043" s="15"/>
      <c r="V2043" s="15"/>
      <c r="W2043" s="15"/>
      <c r="X2043" s="15"/>
    </row>
    <row r="2044" spans="1:24">
      <c r="A2044" s="13"/>
      <c r="B2044" s="14"/>
      <c r="C2044" s="14"/>
      <c r="D2044" s="15"/>
      <c r="E2044" s="15"/>
      <c r="F2044" s="15"/>
      <c r="G2044" s="15"/>
      <c r="H2044" s="15"/>
      <c r="I2044" s="15"/>
      <c r="J2044" s="15"/>
      <c r="K2044" s="15"/>
      <c r="L2044" s="15"/>
      <c r="M2044" s="15"/>
      <c r="N2044" s="15"/>
      <c r="O2044" s="15"/>
      <c r="P2044" s="15"/>
      <c r="Q2044" s="15"/>
      <c r="R2044" s="15"/>
      <c r="S2044" s="15"/>
      <c r="T2044" s="15"/>
      <c r="U2044" s="15"/>
      <c r="V2044" s="15"/>
      <c r="W2044" s="15"/>
      <c r="X2044" s="15"/>
    </row>
    <row r="2045" spans="1:24">
      <c r="A2045" s="13"/>
      <c r="B2045" s="14"/>
      <c r="C2045" s="14"/>
      <c r="D2045" s="15"/>
      <c r="E2045" s="15"/>
      <c r="F2045" s="15"/>
      <c r="G2045" s="15"/>
      <c r="H2045" s="15"/>
      <c r="I2045" s="15"/>
      <c r="J2045" s="15"/>
      <c r="K2045" s="15"/>
      <c r="L2045" s="15"/>
      <c r="M2045" s="15"/>
      <c r="N2045" s="15"/>
      <c r="O2045" s="15"/>
      <c r="P2045" s="15"/>
      <c r="Q2045" s="15"/>
      <c r="R2045" s="15"/>
      <c r="S2045" s="15"/>
      <c r="T2045" s="15"/>
      <c r="U2045" s="15"/>
      <c r="V2045" s="15"/>
      <c r="W2045" s="15"/>
      <c r="X2045" s="15"/>
    </row>
    <row r="2046" spans="1:24">
      <c r="A2046" s="13"/>
      <c r="B2046" s="14"/>
      <c r="C2046" s="14"/>
      <c r="D2046" s="15"/>
      <c r="E2046" s="15"/>
      <c r="F2046" s="15"/>
      <c r="G2046" s="15"/>
      <c r="H2046" s="15"/>
      <c r="I2046" s="15"/>
      <c r="J2046" s="15"/>
      <c r="K2046" s="15"/>
      <c r="L2046" s="15"/>
      <c r="M2046" s="15"/>
      <c r="N2046" s="15"/>
      <c r="O2046" s="15"/>
      <c r="P2046" s="15"/>
      <c r="Q2046" s="15"/>
      <c r="R2046" s="15"/>
      <c r="S2046" s="15"/>
      <c r="T2046" s="15"/>
      <c r="U2046" s="15"/>
      <c r="V2046" s="15"/>
      <c r="W2046" s="15"/>
      <c r="X2046" s="15"/>
    </row>
    <row r="2047" spans="1:24">
      <c r="A2047" s="13"/>
      <c r="B2047" s="14"/>
      <c r="C2047" s="14"/>
      <c r="D2047" s="15"/>
      <c r="E2047" s="15"/>
      <c r="F2047" s="15"/>
      <c r="G2047" s="15"/>
      <c r="H2047" s="15"/>
      <c r="I2047" s="15"/>
      <c r="J2047" s="15"/>
      <c r="K2047" s="15"/>
      <c r="L2047" s="15"/>
      <c r="M2047" s="15"/>
      <c r="N2047" s="15"/>
      <c r="O2047" s="15"/>
      <c r="P2047" s="15"/>
      <c r="Q2047" s="15"/>
      <c r="R2047" s="15"/>
      <c r="S2047" s="15"/>
      <c r="T2047" s="15"/>
      <c r="U2047" s="15"/>
      <c r="V2047" s="15"/>
      <c r="W2047" s="15"/>
      <c r="X2047" s="15"/>
    </row>
    <row r="2048" spans="1:24">
      <c r="A2048" s="13"/>
      <c r="B2048" s="14"/>
      <c r="C2048" s="14"/>
      <c r="D2048" s="15"/>
      <c r="E2048" s="15"/>
      <c r="F2048" s="15"/>
      <c r="G2048" s="15"/>
      <c r="H2048" s="15"/>
      <c r="I2048" s="15"/>
      <c r="J2048" s="15"/>
      <c r="K2048" s="15"/>
      <c r="L2048" s="15"/>
      <c r="M2048" s="15"/>
      <c r="N2048" s="15"/>
      <c r="O2048" s="15"/>
      <c r="P2048" s="15"/>
      <c r="Q2048" s="15"/>
      <c r="R2048" s="15"/>
      <c r="S2048" s="15"/>
      <c r="T2048" s="15"/>
      <c r="U2048" s="15"/>
      <c r="V2048" s="15"/>
      <c r="W2048" s="15"/>
      <c r="X2048" s="15"/>
    </row>
    <row r="2049" spans="1:24">
      <c r="A2049" s="13"/>
      <c r="B2049" s="14"/>
      <c r="C2049" s="14"/>
      <c r="D2049" s="15"/>
      <c r="E2049" s="15"/>
      <c r="F2049" s="15"/>
      <c r="G2049" s="15"/>
      <c r="H2049" s="15"/>
      <c r="I2049" s="15"/>
      <c r="J2049" s="15"/>
      <c r="K2049" s="15"/>
      <c r="L2049" s="15"/>
      <c r="M2049" s="15"/>
      <c r="N2049" s="15"/>
      <c r="O2049" s="15"/>
      <c r="P2049" s="15"/>
      <c r="Q2049" s="15"/>
      <c r="R2049" s="15"/>
      <c r="S2049" s="15"/>
      <c r="T2049" s="15"/>
      <c r="U2049" s="15"/>
      <c r="V2049" s="15"/>
      <c r="W2049" s="15"/>
      <c r="X2049" s="15"/>
    </row>
    <row r="2050" spans="1:24">
      <c r="A2050" s="13"/>
      <c r="B2050" s="14"/>
      <c r="C2050" s="14"/>
      <c r="D2050" s="15"/>
      <c r="E2050" s="15"/>
      <c r="F2050" s="15"/>
      <c r="G2050" s="15"/>
      <c r="H2050" s="15"/>
      <c r="I2050" s="15"/>
      <c r="J2050" s="15"/>
      <c r="K2050" s="15"/>
      <c r="L2050" s="15"/>
      <c r="M2050" s="15"/>
      <c r="N2050" s="15"/>
      <c r="O2050" s="15"/>
      <c r="P2050" s="15"/>
      <c r="Q2050" s="15"/>
      <c r="R2050" s="15"/>
      <c r="S2050" s="15"/>
      <c r="T2050" s="15"/>
      <c r="U2050" s="15"/>
      <c r="V2050" s="15"/>
      <c r="W2050" s="15"/>
      <c r="X2050" s="15"/>
    </row>
    <row r="2051" spans="1:24">
      <c r="A2051" s="13"/>
      <c r="B2051" s="14"/>
      <c r="C2051" s="14"/>
      <c r="D2051" s="15"/>
      <c r="E2051" s="15"/>
      <c r="F2051" s="15"/>
      <c r="G2051" s="15"/>
      <c r="H2051" s="15"/>
      <c r="I2051" s="15"/>
      <c r="J2051" s="15"/>
      <c r="K2051" s="15"/>
      <c r="L2051" s="15"/>
      <c r="M2051" s="15"/>
      <c r="N2051" s="15"/>
      <c r="O2051" s="15"/>
      <c r="P2051" s="15"/>
      <c r="Q2051" s="15"/>
      <c r="R2051" s="15"/>
      <c r="S2051" s="15"/>
      <c r="T2051" s="15"/>
      <c r="U2051" s="15"/>
      <c r="V2051" s="15"/>
      <c r="W2051" s="15"/>
      <c r="X2051" s="15"/>
    </row>
    <row r="2052" spans="1:24">
      <c r="A2052" s="13"/>
      <c r="B2052" s="14"/>
      <c r="C2052" s="14"/>
      <c r="D2052" s="15"/>
      <c r="E2052" s="15"/>
      <c r="F2052" s="15"/>
      <c r="G2052" s="15"/>
      <c r="H2052" s="15"/>
      <c r="I2052" s="15"/>
      <c r="J2052" s="15"/>
      <c r="K2052" s="15"/>
      <c r="L2052" s="15"/>
      <c r="M2052" s="15"/>
      <c r="N2052" s="15"/>
      <c r="O2052" s="15"/>
      <c r="P2052" s="15"/>
      <c r="Q2052" s="15"/>
      <c r="R2052" s="15"/>
      <c r="S2052" s="15"/>
      <c r="T2052" s="15"/>
      <c r="U2052" s="15"/>
      <c r="V2052" s="15"/>
      <c r="W2052" s="15"/>
      <c r="X2052" s="15"/>
    </row>
    <row r="2053" spans="1:24">
      <c r="A2053" s="13"/>
      <c r="B2053" s="14"/>
      <c r="C2053" s="14"/>
      <c r="D2053" s="15"/>
      <c r="E2053" s="15"/>
      <c r="F2053" s="15"/>
      <c r="G2053" s="15"/>
      <c r="H2053" s="15"/>
      <c r="I2053" s="15"/>
      <c r="J2053" s="15"/>
      <c r="K2053" s="15"/>
      <c r="L2053" s="15"/>
      <c r="M2053" s="15"/>
      <c r="N2053" s="15"/>
      <c r="O2053" s="15"/>
      <c r="P2053" s="15"/>
      <c r="Q2053" s="15"/>
      <c r="R2053" s="15"/>
      <c r="S2053" s="15"/>
      <c r="T2053" s="15"/>
      <c r="U2053" s="15"/>
      <c r="V2053" s="15"/>
      <c r="W2053" s="15"/>
      <c r="X2053" s="15"/>
    </row>
    <row r="2054" spans="1:24">
      <c r="A2054" s="13"/>
      <c r="B2054" s="14"/>
      <c r="C2054" s="14"/>
      <c r="D2054" s="15"/>
      <c r="E2054" s="15"/>
      <c r="F2054" s="15"/>
      <c r="G2054" s="15"/>
      <c r="H2054" s="15"/>
      <c r="I2054" s="15"/>
      <c r="J2054" s="15"/>
      <c r="K2054" s="15"/>
      <c r="L2054" s="15"/>
      <c r="M2054" s="15"/>
      <c r="N2054" s="15"/>
      <c r="O2054" s="15"/>
      <c r="P2054" s="15"/>
      <c r="Q2054" s="15"/>
      <c r="R2054" s="15"/>
      <c r="S2054" s="15"/>
      <c r="T2054" s="15"/>
      <c r="U2054" s="15"/>
      <c r="V2054" s="15"/>
      <c r="W2054" s="15"/>
      <c r="X2054" s="15"/>
    </row>
    <row r="2055" spans="1:24">
      <c r="A2055" s="13"/>
      <c r="B2055" s="14"/>
      <c r="C2055" s="14"/>
      <c r="D2055" s="15"/>
      <c r="E2055" s="15"/>
      <c r="F2055" s="15"/>
      <c r="G2055" s="15"/>
      <c r="H2055" s="15"/>
      <c r="I2055" s="15"/>
      <c r="J2055" s="15"/>
      <c r="K2055" s="15"/>
      <c r="L2055" s="15"/>
      <c r="M2055" s="15"/>
      <c r="N2055" s="15"/>
      <c r="O2055" s="15"/>
      <c r="P2055" s="15"/>
      <c r="Q2055" s="15"/>
      <c r="R2055" s="15"/>
      <c r="S2055" s="15"/>
      <c r="T2055" s="15"/>
      <c r="U2055" s="15"/>
      <c r="V2055" s="15"/>
      <c r="W2055" s="15"/>
      <c r="X2055" s="15"/>
    </row>
    <row r="2056" spans="1:24">
      <c r="A2056" s="13"/>
      <c r="B2056" s="14"/>
      <c r="C2056" s="14"/>
      <c r="D2056" s="15"/>
      <c r="E2056" s="15"/>
      <c r="F2056" s="15"/>
      <c r="G2056" s="15"/>
      <c r="H2056" s="15"/>
      <c r="I2056" s="15"/>
      <c r="J2056" s="15"/>
      <c r="K2056" s="15"/>
      <c r="L2056" s="15"/>
      <c r="M2056" s="15"/>
      <c r="N2056" s="15"/>
      <c r="O2056" s="15"/>
      <c r="P2056" s="15"/>
      <c r="Q2056" s="15"/>
      <c r="R2056" s="15"/>
      <c r="S2056" s="15"/>
      <c r="T2056" s="15"/>
      <c r="U2056" s="15"/>
      <c r="V2056" s="15"/>
      <c r="W2056" s="15"/>
      <c r="X2056" s="15"/>
    </row>
    <row r="2057" spans="1:24">
      <c r="A2057" s="13"/>
      <c r="B2057" s="14"/>
      <c r="C2057" s="14"/>
      <c r="D2057" s="15"/>
      <c r="E2057" s="15"/>
      <c r="F2057" s="15"/>
      <c r="G2057" s="15"/>
      <c r="H2057" s="15"/>
      <c r="I2057" s="15"/>
      <c r="J2057" s="15"/>
      <c r="K2057" s="15"/>
      <c r="L2057" s="15"/>
      <c r="M2057" s="15"/>
      <c r="N2057" s="15"/>
      <c r="O2057" s="15"/>
      <c r="P2057" s="15"/>
      <c r="Q2057" s="15"/>
      <c r="R2057" s="15"/>
      <c r="S2057" s="15"/>
      <c r="T2057" s="15"/>
      <c r="U2057" s="15"/>
      <c r="V2057" s="15"/>
      <c r="W2057" s="15"/>
      <c r="X2057" s="15"/>
    </row>
    <row r="2058" spans="1:24">
      <c r="A2058" s="13"/>
      <c r="B2058" s="14"/>
      <c r="C2058" s="14"/>
      <c r="D2058" s="15"/>
      <c r="E2058" s="15"/>
      <c r="F2058" s="15"/>
      <c r="G2058" s="15"/>
      <c r="H2058" s="15"/>
      <c r="I2058" s="15"/>
      <c r="J2058" s="15"/>
      <c r="K2058" s="15"/>
      <c r="L2058" s="15"/>
      <c r="M2058" s="15"/>
      <c r="N2058" s="15"/>
      <c r="O2058" s="15"/>
      <c r="P2058" s="15"/>
      <c r="Q2058" s="15"/>
      <c r="R2058" s="15"/>
      <c r="S2058" s="15"/>
      <c r="T2058" s="15"/>
      <c r="U2058" s="15"/>
      <c r="V2058" s="15"/>
      <c r="W2058" s="15"/>
      <c r="X2058" s="15"/>
    </row>
    <row r="2059" spans="1:24">
      <c r="A2059" s="13"/>
      <c r="B2059" s="14"/>
      <c r="C2059" s="14"/>
      <c r="D2059" s="15"/>
      <c r="E2059" s="15"/>
      <c r="F2059" s="15"/>
      <c r="G2059" s="15"/>
      <c r="H2059" s="15"/>
      <c r="I2059" s="15"/>
      <c r="J2059" s="15"/>
      <c r="K2059" s="15"/>
      <c r="L2059" s="15"/>
      <c r="M2059" s="15"/>
      <c r="N2059" s="15"/>
      <c r="O2059" s="15"/>
      <c r="P2059" s="15"/>
      <c r="Q2059" s="15"/>
      <c r="R2059" s="15"/>
      <c r="S2059" s="15"/>
      <c r="T2059" s="15"/>
      <c r="U2059" s="15"/>
      <c r="V2059" s="15"/>
      <c r="W2059" s="15"/>
      <c r="X2059" s="15"/>
    </row>
    <row r="2060" spans="1:24">
      <c r="A2060" s="13"/>
      <c r="B2060" s="14"/>
      <c r="C2060" s="14"/>
      <c r="D2060" s="15"/>
      <c r="E2060" s="15"/>
      <c r="F2060" s="15"/>
      <c r="G2060" s="15"/>
      <c r="H2060" s="15"/>
      <c r="I2060" s="15"/>
      <c r="J2060" s="15"/>
      <c r="K2060" s="15"/>
      <c r="L2060" s="15"/>
      <c r="M2060" s="15"/>
      <c r="N2060" s="15"/>
      <c r="O2060" s="15"/>
      <c r="P2060" s="15"/>
      <c r="Q2060" s="15"/>
      <c r="R2060" s="15"/>
      <c r="S2060" s="15"/>
      <c r="T2060" s="15"/>
      <c r="U2060" s="15"/>
      <c r="V2060" s="15"/>
      <c r="W2060" s="15"/>
      <c r="X2060" s="15"/>
    </row>
    <row r="2061" spans="1:24">
      <c r="A2061" s="13"/>
      <c r="B2061" s="14"/>
      <c r="C2061" s="14"/>
      <c r="D2061" s="15"/>
      <c r="E2061" s="15"/>
      <c r="F2061" s="15"/>
      <c r="G2061" s="15"/>
      <c r="H2061" s="15"/>
      <c r="I2061" s="15"/>
      <c r="J2061" s="15"/>
      <c r="K2061" s="15"/>
      <c r="L2061" s="15"/>
      <c r="M2061" s="15"/>
      <c r="N2061" s="15"/>
      <c r="O2061" s="15"/>
      <c r="P2061" s="15"/>
      <c r="Q2061" s="15"/>
      <c r="R2061" s="15"/>
      <c r="S2061" s="15"/>
      <c r="T2061" s="15"/>
      <c r="U2061" s="15"/>
      <c r="V2061" s="15"/>
      <c r="W2061" s="15"/>
      <c r="X2061" s="15"/>
    </row>
    <row r="2062" spans="1:24">
      <c r="A2062" s="13"/>
      <c r="B2062" s="14"/>
      <c r="C2062" s="14"/>
      <c r="D2062" s="15"/>
      <c r="E2062" s="15"/>
      <c r="F2062" s="15"/>
      <c r="G2062" s="15"/>
      <c r="H2062" s="15"/>
      <c r="I2062" s="15"/>
      <c r="J2062" s="15"/>
      <c r="K2062" s="15"/>
      <c r="L2062" s="15"/>
      <c r="M2062" s="15"/>
      <c r="N2062" s="15"/>
      <c r="O2062" s="15"/>
      <c r="P2062" s="15"/>
      <c r="Q2062" s="15"/>
      <c r="R2062" s="15"/>
      <c r="S2062" s="15"/>
      <c r="T2062" s="15"/>
      <c r="U2062" s="15"/>
      <c r="V2062" s="15"/>
      <c r="W2062" s="15"/>
      <c r="X2062" s="15"/>
    </row>
    <row r="2063" spans="1:24">
      <c r="A2063" s="13"/>
      <c r="B2063" s="14"/>
      <c r="C2063" s="14"/>
      <c r="D2063" s="15"/>
      <c r="E2063" s="15"/>
      <c r="F2063" s="15"/>
      <c r="G2063" s="15"/>
      <c r="H2063" s="15"/>
      <c r="I2063" s="15"/>
      <c r="J2063" s="15"/>
      <c r="K2063" s="15"/>
      <c r="L2063" s="15"/>
      <c r="M2063" s="15"/>
      <c r="N2063" s="15"/>
      <c r="O2063" s="15"/>
      <c r="P2063" s="15"/>
      <c r="Q2063" s="15"/>
      <c r="R2063" s="15"/>
      <c r="S2063" s="15"/>
      <c r="T2063" s="15"/>
      <c r="U2063" s="15"/>
      <c r="V2063" s="15"/>
      <c r="W2063" s="15"/>
      <c r="X2063" s="15"/>
    </row>
    <row r="2064" spans="1:24">
      <c r="A2064" s="13"/>
      <c r="B2064" s="14"/>
      <c r="C2064" s="14"/>
      <c r="D2064" s="15"/>
      <c r="E2064" s="15"/>
      <c r="F2064" s="15"/>
      <c r="G2064" s="15"/>
      <c r="H2064" s="15"/>
      <c r="I2064" s="15"/>
      <c r="J2064" s="15"/>
      <c r="K2064" s="15"/>
      <c r="L2064" s="15"/>
      <c r="M2064" s="15"/>
      <c r="N2064" s="15"/>
      <c r="O2064" s="15"/>
      <c r="P2064" s="15"/>
      <c r="Q2064" s="15"/>
      <c r="R2064" s="15"/>
      <c r="S2064" s="15"/>
      <c r="T2064" s="15"/>
      <c r="U2064" s="15"/>
      <c r="V2064" s="15"/>
      <c r="W2064" s="15"/>
      <c r="X2064" s="15"/>
    </row>
    <row r="2065" spans="1:24">
      <c r="A2065" s="13"/>
      <c r="B2065" s="14"/>
      <c r="C2065" s="14"/>
      <c r="D2065" s="15"/>
      <c r="E2065" s="15"/>
      <c r="F2065" s="15"/>
      <c r="G2065" s="15"/>
      <c r="H2065" s="15"/>
      <c r="I2065" s="15"/>
      <c r="J2065" s="15"/>
      <c r="K2065" s="15"/>
      <c r="L2065" s="15"/>
      <c r="M2065" s="15"/>
      <c r="N2065" s="15"/>
      <c r="O2065" s="15"/>
      <c r="P2065" s="15"/>
      <c r="Q2065" s="15"/>
      <c r="R2065" s="15"/>
      <c r="S2065" s="15"/>
      <c r="T2065" s="15"/>
      <c r="U2065" s="15"/>
      <c r="V2065" s="15"/>
      <c r="W2065" s="15"/>
      <c r="X2065" s="15"/>
    </row>
    <row r="2066" spans="1:24">
      <c r="A2066" s="13"/>
      <c r="B2066" s="14"/>
      <c r="C2066" s="14"/>
      <c r="D2066" s="15"/>
      <c r="E2066" s="15"/>
      <c r="F2066" s="15"/>
      <c r="G2066" s="15"/>
      <c r="H2066" s="15"/>
      <c r="I2066" s="15"/>
      <c r="J2066" s="15"/>
      <c r="K2066" s="15"/>
      <c r="L2066" s="15"/>
      <c r="M2066" s="15"/>
      <c r="N2066" s="15"/>
      <c r="O2066" s="15"/>
      <c r="P2066" s="15"/>
      <c r="Q2066" s="15"/>
      <c r="R2066" s="15"/>
      <c r="S2066" s="15"/>
      <c r="T2066" s="15"/>
      <c r="U2066" s="15"/>
      <c r="V2066" s="15"/>
      <c r="W2066" s="15"/>
      <c r="X2066" s="15"/>
    </row>
    <row r="2067" spans="1:24">
      <c r="A2067" s="13"/>
      <c r="B2067" s="14"/>
      <c r="C2067" s="14"/>
      <c r="D2067" s="15"/>
      <c r="E2067" s="15"/>
      <c r="F2067" s="15"/>
      <c r="G2067" s="15"/>
      <c r="H2067" s="15"/>
      <c r="I2067" s="15"/>
      <c r="J2067" s="15"/>
      <c r="K2067" s="15"/>
      <c r="L2067" s="15"/>
      <c r="M2067" s="15"/>
      <c r="N2067" s="15"/>
      <c r="O2067" s="15"/>
      <c r="P2067" s="15"/>
      <c r="Q2067" s="15"/>
      <c r="R2067" s="15"/>
      <c r="S2067" s="15"/>
      <c r="T2067" s="15"/>
      <c r="U2067" s="15"/>
      <c r="V2067" s="15"/>
      <c r="W2067" s="15"/>
      <c r="X2067" s="15"/>
    </row>
    <row r="2068" spans="1:24">
      <c r="A2068" s="13"/>
      <c r="B2068" s="14"/>
      <c r="C2068" s="14"/>
      <c r="D2068" s="15"/>
      <c r="E2068" s="15"/>
      <c r="F2068" s="15"/>
      <c r="G2068" s="15"/>
      <c r="H2068" s="15"/>
      <c r="I2068" s="15"/>
      <c r="J2068" s="15"/>
      <c r="K2068" s="15"/>
      <c r="L2068" s="15"/>
      <c r="M2068" s="15"/>
      <c r="N2068" s="15"/>
      <c r="O2068" s="15"/>
      <c r="P2068" s="15"/>
      <c r="Q2068" s="15"/>
      <c r="R2068" s="15"/>
      <c r="S2068" s="15"/>
      <c r="T2068" s="15"/>
      <c r="U2068" s="15"/>
      <c r="V2068" s="15"/>
      <c r="W2068" s="15"/>
      <c r="X2068" s="15"/>
    </row>
    <row r="2069" spans="1:24">
      <c r="A2069" s="13"/>
      <c r="B2069" s="14"/>
      <c r="C2069" s="14"/>
      <c r="D2069" s="15"/>
      <c r="E2069" s="15"/>
      <c r="F2069" s="15"/>
      <c r="G2069" s="15"/>
      <c r="H2069" s="15"/>
      <c r="I2069" s="15"/>
      <c r="J2069" s="15"/>
      <c r="K2069" s="15"/>
      <c r="L2069" s="15"/>
      <c r="M2069" s="15"/>
      <c r="N2069" s="15"/>
      <c r="O2069" s="15"/>
      <c r="P2069" s="15"/>
      <c r="Q2069" s="15"/>
      <c r="R2069" s="15"/>
      <c r="S2069" s="15"/>
      <c r="T2069" s="15"/>
      <c r="U2069" s="15"/>
      <c r="V2069" s="15"/>
      <c r="W2069" s="15"/>
      <c r="X2069" s="15"/>
    </row>
    <row r="2070" spans="1:24">
      <c r="A2070" s="13"/>
      <c r="B2070" s="14"/>
      <c r="C2070" s="14"/>
      <c r="D2070" s="15"/>
      <c r="E2070" s="15"/>
      <c r="F2070" s="15"/>
      <c r="G2070" s="15"/>
      <c r="H2070" s="15"/>
      <c r="I2070" s="15"/>
      <c r="J2070" s="15"/>
      <c r="K2070" s="15"/>
      <c r="L2070" s="15"/>
      <c r="M2070" s="15"/>
      <c r="N2070" s="15"/>
      <c r="O2070" s="15"/>
      <c r="P2070" s="15"/>
      <c r="Q2070" s="15"/>
      <c r="R2070" s="15"/>
      <c r="S2070" s="15"/>
      <c r="T2070" s="15"/>
      <c r="U2070" s="15"/>
      <c r="V2070" s="15"/>
      <c r="W2070" s="15"/>
      <c r="X2070" s="15"/>
    </row>
    <row r="2071" spans="1:24">
      <c r="A2071" s="13"/>
      <c r="B2071" s="14"/>
      <c r="C2071" s="14"/>
      <c r="D2071" s="15"/>
      <c r="E2071" s="15"/>
      <c r="F2071" s="15"/>
      <c r="G2071" s="15"/>
      <c r="H2071" s="15"/>
      <c r="I2071" s="15"/>
      <c r="J2071" s="15"/>
      <c r="K2071" s="15"/>
      <c r="L2071" s="15"/>
      <c r="M2071" s="15"/>
      <c r="N2071" s="15"/>
      <c r="O2071" s="15"/>
      <c r="P2071" s="15"/>
      <c r="Q2071" s="15"/>
      <c r="R2071" s="15"/>
      <c r="S2071" s="15"/>
      <c r="T2071" s="15"/>
      <c r="U2071" s="15"/>
      <c r="V2071" s="15"/>
      <c r="W2071" s="15"/>
      <c r="X2071" s="15"/>
    </row>
    <row r="2072" spans="1:24">
      <c r="A2072" s="13"/>
      <c r="B2072" s="14"/>
      <c r="C2072" s="14"/>
      <c r="D2072" s="15"/>
      <c r="E2072" s="15"/>
      <c r="F2072" s="15"/>
      <c r="G2072" s="15"/>
      <c r="H2072" s="15"/>
      <c r="I2072" s="15"/>
      <c r="J2072" s="15"/>
      <c r="K2072" s="15"/>
      <c r="L2072" s="15"/>
      <c r="M2072" s="15"/>
      <c r="N2072" s="15"/>
      <c r="O2072" s="15"/>
      <c r="P2072" s="15"/>
      <c r="Q2072" s="15"/>
      <c r="R2072" s="15"/>
      <c r="S2072" s="15"/>
      <c r="T2072" s="15"/>
      <c r="U2072" s="15"/>
      <c r="V2072" s="15"/>
      <c r="W2072" s="15"/>
      <c r="X2072" s="15"/>
    </row>
    <row r="2073" spans="1:24">
      <c r="A2073" s="13"/>
      <c r="B2073" s="14"/>
      <c r="C2073" s="14"/>
      <c r="D2073" s="15"/>
      <c r="E2073" s="15"/>
      <c r="F2073" s="15"/>
      <c r="G2073" s="15"/>
      <c r="H2073" s="15"/>
      <c r="I2073" s="15"/>
      <c r="J2073" s="15"/>
      <c r="K2073" s="15"/>
      <c r="L2073" s="15"/>
      <c r="M2073" s="15"/>
      <c r="N2073" s="15"/>
      <c r="O2073" s="15"/>
      <c r="P2073" s="15"/>
      <c r="Q2073" s="15"/>
      <c r="R2073" s="15"/>
      <c r="S2073" s="15"/>
      <c r="T2073" s="15"/>
      <c r="U2073" s="15"/>
      <c r="V2073" s="15"/>
      <c r="W2073" s="15"/>
      <c r="X2073" s="15"/>
    </row>
    <row r="2074" spans="1:24">
      <c r="A2074" s="13"/>
      <c r="B2074" s="14"/>
      <c r="C2074" s="14"/>
      <c r="D2074" s="15"/>
      <c r="E2074" s="15"/>
      <c r="F2074" s="15"/>
      <c r="G2074" s="15"/>
      <c r="H2074" s="15"/>
      <c r="I2074" s="15"/>
      <c r="J2074" s="15"/>
      <c r="K2074" s="15"/>
      <c r="L2074" s="15"/>
      <c r="M2074" s="15"/>
      <c r="N2074" s="15"/>
      <c r="O2074" s="15"/>
      <c r="P2074" s="15"/>
      <c r="Q2074" s="15"/>
      <c r="R2074" s="15"/>
      <c r="S2074" s="15"/>
      <c r="T2074" s="15"/>
      <c r="U2074" s="15"/>
      <c r="V2074" s="15"/>
      <c r="W2074" s="15"/>
      <c r="X2074" s="15"/>
    </row>
    <row r="2075" spans="1:24">
      <c r="A2075" s="13"/>
      <c r="B2075" s="14"/>
      <c r="C2075" s="14"/>
      <c r="D2075" s="15"/>
      <c r="E2075" s="15"/>
      <c r="F2075" s="15"/>
      <c r="G2075" s="15"/>
      <c r="H2075" s="15"/>
      <c r="I2075" s="15"/>
      <c r="J2075" s="15"/>
      <c r="K2075" s="15"/>
      <c r="L2075" s="15"/>
      <c r="M2075" s="15"/>
      <c r="N2075" s="15"/>
      <c r="O2075" s="15"/>
      <c r="P2075" s="15"/>
      <c r="Q2075" s="15"/>
      <c r="R2075" s="15"/>
      <c r="S2075" s="15"/>
      <c r="T2075" s="15"/>
      <c r="U2075" s="15"/>
      <c r="V2075" s="15"/>
      <c r="W2075" s="15"/>
      <c r="X2075" s="15"/>
    </row>
    <row r="2076" spans="1:24">
      <c r="A2076" s="13"/>
      <c r="B2076" s="14"/>
      <c r="C2076" s="14"/>
      <c r="D2076" s="15"/>
      <c r="E2076" s="15"/>
      <c r="F2076" s="15"/>
      <c r="G2076" s="15"/>
      <c r="H2076" s="15"/>
      <c r="I2076" s="15"/>
      <c r="J2076" s="15"/>
      <c r="K2076" s="15"/>
      <c r="L2076" s="15"/>
      <c r="M2076" s="15"/>
      <c r="N2076" s="15"/>
      <c r="O2076" s="15"/>
      <c r="P2076" s="15"/>
      <c r="Q2076" s="15"/>
      <c r="R2076" s="15"/>
      <c r="S2076" s="15"/>
      <c r="T2076" s="15"/>
      <c r="U2076" s="15"/>
      <c r="V2076" s="15"/>
      <c r="W2076" s="15"/>
      <c r="X2076" s="15"/>
    </row>
    <row r="2077" spans="1:24">
      <c r="A2077" s="13"/>
      <c r="B2077" s="14"/>
      <c r="C2077" s="14"/>
      <c r="D2077" s="15"/>
      <c r="E2077" s="15"/>
      <c r="F2077" s="15"/>
      <c r="G2077" s="15"/>
      <c r="H2077" s="15"/>
      <c r="I2077" s="15"/>
      <c r="J2077" s="15"/>
      <c r="K2077" s="15"/>
      <c r="L2077" s="15"/>
      <c r="M2077" s="15"/>
      <c r="N2077" s="15"/>
      <c r="O2077" s="15"/>
      <c r="P2077" s="15"/>
      <c r="Q2077" s="15"/>
      <c r="R2077" s="15"/>
      <c r="S2077" s="15"/>
      <c r="T2077" s="15"/>
      <c r="U2077" s="15"/>
      <c r="V2077" s="15"/>
      <c r="W2077" s="15"/>
      <c r="X2077" s="15"/>
    </row>
    <row r="2078" spans="1:24">
      <c r="A2078" s="13"/>
      <c r="B2078" s="14"/>
      <c r="C2078" s="14"/>
      <c r="D2078" s="15"/>
      <c r="E2078" s="15"/>
      <c r="F2078" s="15"/>
      <c r="G2078" s="15"/>
      <c r="H2078" s="15"/>
      <c r="I2078" s="15"/>
      <c r="J2078" s="15"/>
      <c r="K2078" s="15"/>
      <c r="L2078" s="15"/>
      <c r="M2078" s="15"/>
      <c r="N2078" s="15"/>
      <c r="O2078" s="15"/>
      <c r="P2078" s="15"/>
      <c r="Q2078" s="15"/>
      <c r="R2078" s="15"/>
      <c r="S2078" s="15"/>
      <c r="T2078" s="15"/>
      <c r="U2078" s="15"/>
      <c r="V2078" s="15"/>
      <c r="W2078" s="15"/>
      <c r="X2078" s="15"/>
    </row>
    <row r="2079" spans="1:24">
      <c r="A2079" s="13"/>
      <c r="B2079" s="14"/>
      <c r="C2079" s="14"/>
      <c r="D2079" s="15"/>
      <c r="E2079" s="15"/>
      <c r="F2079" s="15"/>
      <c r="G2079" s="15"/>
      <c r="H2079" s="15"/>
      <c r="I2079" s="15"/>
      <c r="J2079" s="15"/>
      <c r="K2079" s="15"/>
      <c r="L2079" s="15"/>
      <c r="M2079" s="15"/>
      <c r="N2079" s="15"/>
      <c r="O2079" s="15"/>
      <c r="P2079" s="15"/>
      <c r="Q2079" s="15"/>
      <c r="R2079" s="15"/>
      <c r="S2079" s="15"/>
      <c r="T2079" s="15"/>
      <c r="U2079" s="15"/>
      <c r="V2079" s="15"/>
      <c r="W2079" s="15"/>
      <c r="X2079" s="15"/>
    </row>
    <row r="2080" spans="1:24">
      <c r="A2080" s="13"/>
      <c r="B2080" s="14"/>
      <c r="C2080" s="14"/>
      <c r="D2080" s="15"/>
      <c r="E2080" s="15"/>
      <c r="F2080" s="15"/>
      <c r="G2080" s="15"/>
      <c r="H2080" s="15"/>
      <c r="I2080" s="15"/>
      <c r="J2080" s="15"/>
      <c r="K2080" s="15"/>
      <c r="L2080" s="15"/>
      <c r="M2080" s="15"/>
      <c r="N2080" s="15"/>
      <c r="O2080" s="15"/>
      <c r="P2080" s="15"/>
      <c r="Q2080" s="15"/>
      <c r="R2080" s="15"/>
      <c r="S2080" s="15"/>
      <c r="T2080" s="15"/>
      <c r="U2080" s="15"/>
      <c r="V2080" s="15"/>
      <c r="W2080" s="15"/>
      <c r="X2080" s="15"/>
    </row>
    <row r="2081" spans="1:24">
      <c r="A2081" s="13"/>
      <c r="B2081" s="14"/>
      <c r="C2081" s="14"/>
      <c r="D2081" s="15"/>
      <c r="E2081" s="15"/>
      <c r="F2081" s="15"/>
      <c r="G2081" s="15"/>
      <c r="H2081" s="15"/>
      <c r="I2081" s="15"/>
      <c r="J2081" s="15"/>
      <c r="K2081" s="15"/>
      <c r="L2081" s="15"/>
      <c r="M2081" s="15"/>
      <c r="N2081" s="15"/>
      <c r="O2081" s="15"/>
      <c r="P2081" s="15"/>
      <c r="Q2081" s="15"/>
      <c r="R2081" s="15"/>
      <c r="S2081" s="15"/>
      <c r="T2081" s="15"/>
      <c r="U2081" s="15"/>
      <c r="V2081" s="15"/>
      <c r="W2081" s="15"/>
      <c r="X2081" s="15"/>
    </row>
    <row r="2082" spans="1:24">
      <c r="A2082" s="13"/>
      <c r="B2082" s="14"/>
      <c r="C2082" s="14"/>
      <c r="D2082" s="15"/>
      <c r="E2082" s="15"/>
      <c r="F2082" s="15"/>
      <c r="G2082" s="15"/>
      <c r="H2082" s="15"/>
      <c r="I2082" s="15"/>
      <c r="J2082" s="15"/>
      <c r="K2082" s="15"/>
      <c r="L2082" s="15"/>
      <c r="M2082" s="15"/>
      <c r="N2082" s="15"/>
      <c r="O2082" s="15"/>
      <c r="P2082" s="15"/>
      <c r="Q2082" s="15"/>
      <c r="R2082" s="15"/>
      <c r="S2082" s="15"/>
      <c r="T2082" s="15"/>
      <c r="U2082" s="15"/>
      <c r="V2082" s="15"/>
      <c r="W2082" s="15"/>
      <c r="X2082" s="15"/>
    </row>
    <row r="2083" spans="1:24">
      <c r="A2083" s="13"/>
      <c r="B2083" s="14"/>
      <c r="C2083" s="14"/>
      <c r="D2083" s="15"/>
      <c r="E2083" s="15"/>
      <c r="F2083" s="15"/>
      <c r="G2083" s="15"/>
      <c r="H2083" s="15"/>
      <c r="I2083" s="15"/>
      <c r="J2083" s="15"/>
      <c r="K2083" s="15"/>
      <c r="L2083" s="15"/>
      <c r="M2083" s="15"/>
      <c r="N2083" s="15"/>
      <c r="O2083" s="15"/>
      <c r="P2083" s="15"/>
      <c r="Q2083" s="15"/>
      <c r="R2083" s="15"/>
      <c r="S2083" s="15"/>
      <c r="T2083" s="15"/>
      <c r="U2083" s="15"/>
      <c r="V2083" s="15"/>
      <c r="W2083" s="15"/>
      <c r="X2083" s="15"/>
    </row>
    <row r="2084" spans="1:24">
      <c r="A2084" s="13"/>
      <c r="B2084" s="14"/>
      <c r="C2084" s="14"/>
      <c r="D2084" s="15"/>
      <c r="E2084" s="15"/>
      <c r="F2084" s="15"/>
      <c r="G2084" s="15"/>
      <c r="H2084" s="15"/>
      <c r="I2084" s="15"/>
      <c r="J2084" s="15"/>
      <c r="K2084" s="15"/>
      <c r="L2084" s="15"/>
      <c r="M2084" s="15"/>
      <c r="N2084" s="15"/>
      <c r="O2084" s="15"/>
      <c r="P2084" s="15"/>
      <c r="Q2084" s="15"/>
      <c r="R2084" s="15"/>
      <c r="S2084" s="15"/>
      <c r="T2084" s="15"/>
      <c r="U2084" s="15"/>
      <c r="V2084" s="15"/>
      <c r="W2084" s="15"/>
      <c r="X2084" s="15"/>
    </row>
    <row r="2085" spans="1:24">
      <c r="A2085" s="13"/>
      <c r="B2085" s="14"/>
      <c r="C2085" s="14"/>
      <c r="D2085" s="15"/>
      <c r="E2085" s="15"/>
      <c r="F2085" s="15"/>
      <c r="G2085" s="15"/>
      <c r="H2085" s="15"/>
      <c r="I2085" s="15"/>
      <c r="J2085" s="15"/>
      <c r="K2085" s="15"/>
      <c r="L2085" s="15"/>
      <c r="M2085" s="15"/>
      <c r="N2085" s="15"/>
      <c r="O2085" s="15"/>
      <c r="P2085" s="15"/>
      <c r="Q2085" s="15"/>
      <c r="R2085" s="15"/>
      <c r="S2085" s="15"/>
      <c r="T2085" s="15"/>
      <c r="U2085" s="15"/>
      <c r="V2085" s="15"/>
      <c r="W2085" s="15"/>
      <c r="X2085" s="15"/>
    </row>
    <row r="2086" spans="1:24">
      <c r="A2086" s="13"/>
      <c r="B2086" s="14"/>
      <c r="C2086" s="14"/>
      <c r="D2086" s="15"/>
      <c r="E2086" s="15"/>
      <c r="F2086" s="15"/>
      <c r="G2086" s="15"/>
      <c r="H2086" s="15"/>
      <c r="I2086" s="15"/>
      <c r="J2086" s="15"/>
      <c r="K2086" s="15"/>
      <c r="L2086" s="15"/>
      <c r="M2086" s="15"/>
      <c r="N2086" s="15"/>
      <c r="O2086" s="15"/>
      <c r="P2086" s="15"/>
      <c r="Q2086" s="15"/>
      <c r="R2086" s="15"/>
      <c r="S2086" s="15"/>
      <c r="T2086" s="15"/>
      <c r="U2086" s="15"/>
      <c r="V2086" s="15"/>
      <c r="W2086" s="15"/>
      <c r="X2086" s="15"/>
    </row>
    <row r="2087" spans="1:24">
      <c r="A2087" s="13"/>
      <c r="B2087" s="14"/>
      <c r="C2087" s="14"/>
      <c r="D2087" s="15"/>
      <c r="E2087" s="15"/>
      <c r="F2087" s="15"/>
      <c r="G2087" s="15"/>
      <c r="H2087" s="15"/>
      <c r="I2087" s="15"/>
      <c r="J2087" s="15"/>
      <c r="K2087" s="15"/>
      <c r="L2087" s="15"/>
      <c r="M2087" s="15"/>
      <c r="N2087" s="15"/>
      <c r="O2087" s="15"/>
      <c r="P2087" s="15"/>
      <c r="Q2087" s="15"/>
      <c r="R2087" s="15"/>
      <c r="S2087" s="15"/>
      <c r="T2087" s="15"/>
      <c r="U2087" s="15"/>
      <c r="V2087" s="15"/>
      <c r="W2087" s="15"/>
      <c r="X2087" s="15"/>
    </row>
    <row r="2088" spans="1:24">
      <c r="A2088" s="13"/>
      <c r="B2088" s="14"/>
      <c r="C2088" s="14"/>
      <c r="D2088" s="15"/>
      <c r="E2088" s="15"/>
      <c r="F2088" s="15"/>
      <c r="G2088" s="15"/>
      <c r="H2088" s="15"/>
      <c r="I2088" s="15"/>
      <c r="J2088" s="15"/>
      <c r="K2088" s="15"/>
      <c r="L2088" s="15"/>
      <c r="M2088" s="15"/>
      <c r="N2088" s="15"/>
      <c r="O2088" s="15"/>
      <c r="P2088" s="15"/>
      <c r="Q2088" s="15"/>
      <c r="R2088" s="15"/>
      <c r="S2088" s="15"/>
      <c r="T2088" s="15"/>
      <c r="U2088" s="15"/>
      <c r="V2088" s="15"/>
      <c r="W2088" s="15"/>
      <c r="X2088" s="15"/>
    </row>
    <row r="2089" spans="1:24">
      <c r="A2089" s="13"/>
      <c r="B2089" s="14"/>
      <c r="C2089" s="14"/>
      <c r="D2089" s="15"/>
      <c r="E2089" s="15"/>
      <c r="F2089" s="15"/>
      <c r="G2089" s="15"/>
      <c r="H2089" s="15"/>
      <c r="I2089" s="15"/>
      <c r="J2089" s="15"/>
      <c r="K2089" s="15"/>
      <c r="L2089" s="15"/>
      <c r="M2089" s="15"/>
      <c r="N2089" s="15"/>
      <c r="O2089" s="15"/>
      <c r="P2089" s="15"/>
      <c r="Q2089" s="15"/>
      <c r="R2089" s="15"/>
      <c r="S2089" s="15"/>
      <c r="T2089" s="15"/>
      <c r="U2089" s="15"/>
      <c r="V2089" s="15"/>
      <c r="W2089" s="15"/>
      <c r="X2089" s="15"/>
    </row>
    <row r="2090" spans="1:24">
      <c r="A2090" s="13"/>
      <c r="B2090" s="14"/>
      <c r="C2090" s="14"/>
      <c r="D2090" s="15"/>
      <c r="E2090" s="15"/>
      <c r="F2090" s="15"/>
      <c r="G2090" s="15"/>
      <c r="H2090" s="15"/>
      <c r="I2090" s="15"/>
      <c r="J2090" s="15"/>
      <c r="K2090" s="15"/>
      <c r="L2090" s="15"/>
      <c r="M2090" s="15"/>
      <c r="N2090" s="15"/>
      <c r="O2090" s="15"/>
      <c r="P2090" s="15"/>
      <c r="Q2090" s="15"/>
      <c r="R2090" s="15"/>
      <c r="S2090" s="15"/>
      <c r="T2090" s="15"/>
      <c r="U2090" s="15"/>
      <c r="V2090" s="15"/>
      <c r="W2090" s="15"/>
      <c r="X2090" s="15"/>
    </row>
    <row r="2091" spans="1:24">
      <c r="A2091" s="13"/>
      <c r="B2091" s="14"/>
      <c r="C2091" s="14"/>
      <c r="D2091" s="15"/>
      <c r="E2091" s="15"/>
      <c r="F2091" s="15"/>
      <c r="G2091" s="15"/>
      <c r="H2091" s="15"/>
      <c r="I2091" s="15"/>
      <c r="J2091" s="15"/>
      <c r="K2091" s="15"/>
      <c r="L2091" s="15"/>
      <c r="M2091" s="15"/>
      <c r="N2091" s="15"/>
      <c r="O2091" s="15"/>
      <c r="P2091" s="15"/>
      <c r="Q2091" s="15"/>
      <c r="R2091" s="15"/>
      <c r="S2091" s="15"/>
      <c r="T2091" s="15"/>
      <c r="U2091" s="15"/>
      <c r="V2091" s="15"/>
      <c r="W2091" s="15"/>
      <c r="X2091" s="15"/>
    </row>
    <row r="2092" spans="1:24">
      <c r="A2092" s="13"/>
      <c r="B2092" s="14"/>
      <c r="C2092" s="14"/>
      <c r="D2092" s="15"/>
      <c r="E2092" s="15"/>
      <c r="F2092" s="15"/>
      <c r="G2092" s="15"/>
      <c r="H2092" s="15"/>
      <c r="I2092" s="15"/>
      <c r="J2092" s="15"/>
      <c r="K2092" s="15"/>
      <c r="L2092" s="15"/>
      <c r="M2092" s="15"/>
      <c r="N2092" s="15"/>
      <c r="O2092" s="15"/>
      <c r="P2092" s="15"/>
      <c r="Q2092" s="15"/>
      <c r="R2092" s="15"/>
      <c r="S2092" s="15"/>
      <c r="T2092" s="15"/>
      <c r="U2092" s="15"/>
      <c r="V2092" s="15"/>
      <c r="W2092" s="15"/>
      <c r="X2092" s="15"/>
    </row>
    <row r="2093" spans="1:24">
      <c r="A2093" s="13"/>
      <c r="B2093" s="14"/>
      <c r="C2093" s="14"/>
      <c r="D2093" s="15"/>
      <c r="E2093" s="15"/>
      <c r="F2093" s="15"/>
      <c r="G2093" s="15"/>
      <c r="H2093" s="15"/>
      <c r="I2093" s="15"/>
      <c r="J2093" s="15"/>
      <c r="K2093" s="15"/>
      <c r="L2093" s="15"/>
      <c r="M2093" s="15"/>
      <c r="N2093" s="15"/>
      <c r="O2093" s="15"/>
      <c r="P2093" s="15"/>
      <c r="Q2093" s="15"/>
      <c r="R2093" s="15"/>
      <c r="S2093" s="15"/>
      <c r="T2093" s="15"/>
      <c r="U2093" s="15"/>
      <c r="V2093" s="15"/>
      <c r="W2093" s="15"/>
      <c r="X2093" s="15"/>
    </row>
    <row r="2094" spans="1:24">
      <c r="A2094" s="13"/>
      <c r="B2094" s="14"/>
      <c r="C2094" s="14"/>
      <c r="D2094" s="15"/>
      <c r="E2094" s="15"/>
      <c r="F2094" s="15"/>
      <c r="G2094" s="15"/>
      <c r="H2094" s="15"/>
      <c r="I2094" s="15"/>
      <c r="J2094" s="15"/>
      <c r="K2094" s="15"/>
      <c r="L2094" s="15"/>
      <c r="M2094" s="15"/>
      <c r="N2094" s="15"/>
      <c r="O2094" s="15"/>
      <c r="P2094" s="15"/>
      <c r="Q2094" s="15"/>
      <c r="R2094" s="15"/>
      <c r="S2094" s="15"/>
      <c r="T2094" s="15"/>
      <c r="U2094" s="15"/>
      <c r="V2094" s="15"/>
      <c r="W2094" s="15"/>
      <c r="X2094" s="15"/>
    </row>
    <row r="2095" spans="1:24">
      <c r="A2095" s="13"/>
      <c r="B2095" s="14"/>
      <c r="C2095" s="14"/>
      <c r="D2095" s="15"/>
      <c r="E2095" s="15"/>
      <c r="F2095" s="15"/>
      <c r="G2095" s="15"/>
      <c r="H2095" s="15"/>
      <c r="I2095" s="15"/>
      <c r="J2095" s="15"/>
      <c r="K2095" s="15"/>
      <c r="L2095" s="15"/>
      <c r="M2095" s="15"/>
      <c r="N2095" s="15"/>
      <c r="O2095" s="15"/>
      <c r="P2095" s="15"/>
      <c r="Q2095" s="15"/>
      <c r="R2095" s="15"/>
      <c r="S2095" s="15"/>
      <c r="T2095" s="15"/>
      <c r="U2095" s="15"/>
      <c r="V2095" s="15"/>
      <c r="W2095" s="15"/>
      <c r="X2095" s="15"/>
    </row>
    <row r="2096" spans="1:24">
      <c r="A2096" s="13"/>
      <c r="B2096" s="14"/>
      <c r="C2096" s="14"/>
      <c r="D2096" s="15"/>
      <c r="E2096" s="15"/>
      <c r="F2096" s="15"/>
      <c r="G2096" s="15"/>
      <c r="H2096" s="15"/>
      <c r="I2096" s="15"/>
      <c r="J2096" s="15"/>
      <c r="K2096" s="15"/>
      <c r="L2096" s="15"/>
      <c r="M2096" s="15"/>
      <c r="N2096" s="15"/>
      <c r="O2096" s="15"/>
      <c r="P2096" s="15"/>
      <c r="Q2096" s="15"/>
      <c r="R2096" s="15"/>
      <c r="S2096" s="15"/>
      <c r="T2096" s="15"/>
      <c r="U2096" s="15"/>
      <c r="V2096" s="15"/>
      <c r="W2096" s="15"/>
      <c r="X2096" s="15"/>
    </row>
    <row r="2097" spans="1:24">
      <c r="A2097" s="13"/>
      <c r="B2097" s="14"/>
      <c r="C2097" s="14"/>
      <c r="D2097" s="15"/>
      <c r="E2097" s="15"/>
      <c r="F2097" s="15"/>
      <c r="G2097" s="15"/>
      <c r="H2097" s="15"/>
      <c r="I2097" s="15"/>
      <c r="J2097" s="15"/>
      <c r="K2097" s="15"/>
      <c r="L2097" s="15"/>
      <c r="M2097" s="15"/>
      <c r="N2097" s="15"/>
      <c r="O2097" s="15"/>
      <c r="P2097" s="15"/>
      <c r="Q2097" s="15"/>
      <c r="R2097" s="15"/>
      <c r="S2097" s="15"/>
      <c r="T2097" s="15"/>
      <c r="U2097" s="15"/>
      <c r="V2097" s="15"/>
      <c r="W2097" s="15"/>
      <c r="X2097" s="15"/>
    </row>
    <row r="2098" spans="1:24">
      <c r="A2098" s="13"/>
      <c r="B2098" s="14"/>
      <c r="C2098" s="14"/>
      <c r="D2098" s="15"/>
      <c r="E2098" s="15"/>
      <c r="F2098" s="15"/>
      <c r="G2098" s="15"/>
      <c r="H2098" s="15"/>
      <c r="I2098" s="15"/>
      <c r="J2098" s="15"/>
      <c r="K2098" s="15"/>
      <c r="L2098" s="15"/>
      <c r="M2098" s="15"/>
      <c r="N2098" s="15"/>
      <c r="O2098" s="15"/>
      <c r="P2098" s="15"/>
      <c r="Q2098" s="15"/>
      <c r="R2098" s="15"/>
      <c r="S2098" s="15"/>
      <c r="T2098" s="15"/>
      <c r="U2098" s="15"/>
      <c r="V2098" s="15"/>
      <c r="W2098" s="15"/>
      <c r="X2098" s="15"/>
    </row>
    <row r="2099" spans="1:24">
      <c r="A2099" s="13"/>
      <c r="B2099" s="14"/>
      <c r="C2099" s="14"/>
      <c r="D2099" s="15"/>
      <c r="E2099" s="15"/>
      <c r="F2099" s="15"/>
      <c r="G2099" s="15"/>
      <c r="H2099" s="15"/>
      <c r="I2099" s="15"/>
      <c r="J2099" s="15"/>
      <c r="K2099" s="15"/>
      <c r="L2099" s="15"/>
      <c r="M2099" s="15"/>
      <c r="N2099" s="15"/>
      <c r="O2099" s="15"/>
      <c r="P2099" s="15"/>
      <c r="Q2099" s="15"/>
      <c r="R2099" s="15"/>
      <c r="S2099" s="15"/>
      <c r="T2099" s="15"/>
      <c r="U2099" s="15"/>
      <c r="V2099" s="15"/>
      <c r="W2099" s="15"/>
      <c r="X2099" s="15"/>
    </row>
    <row r="2100" spans="1:24">
      <c r="A2100" s="13"/>
      <c r="B2100" s="14"/>
      <c r="C2100" s="14"/>
      <c r="D2100" s="15"/>
      <c r="E2100" s="15"/>
      <c r="F2100" s="15"/>
      <c r="G2100" s="15"/>
      <c r="H2100" s="15"/>
      <c r="I2100" s="15"/>
      <c r="J2100" s="15"/>
      <c r="K2100" s="15"/>
      <c r="L2100" s="15"/>
      <c r="M2100" s="15"/>
      <c r="N2100" s="15"/>
      <c r="O2100" s="15"/>
      <c r="P2100" s="15"/>
      <c r="Q2100" s="15"/>
      <c r="R2100" s="15"/>
      <c r="S2100" s="15"/>
      <c r="T2100" s="15"/>
      <c r="U2100" s="15"/>
      <c r="V2100" s="15"/>
      <c r="W2100" s="15"/>
      <c r="X2100" s="15"/>
    </row>
    <row r="2101" spans="1:24">
      <c r="A2101" s="13"/>
      <c r="B2101" s="14"/>
      <c r="C2101" s="14"/>
      <c r="D2101" s="15"/>
      <c r="E2101" s="15"/>
      <c r="F2101" s="15"/>
      <c r="G2101" s="15"/>
      <c r="H2101" s="15"/>
      <c r="I2101" s="15"/>
      <c r="J2101" s="15"/>
      <c r="K2101" s="15"/>
      <c r="L2101" s="15"/>
      <c r="M2101" s="15"/>
      <c r="N2101" s="15"/>
      <c r="O2101" s="15"/>
      <c r="P2101" s="15"/>
      <c r="Q2101" s="15"/>
      <c r="R2101" s="15"/>
      <c r="S2101" s="15"/>
      <c r="T2101" s="15"/>
      <c r="U2101" s="15"/>
      <c r="V2101" s="15"/>
      <c r="W2101" s="15"/>
      <c r="X2101" s="15"/>
    </row>
    <row r="2102" spans="1:24">
      <c r="A2102" s="13"/>
      <c r="B2102" s="14"/>
      <c r="C2102" s="14"/>
      <c r="D2102" s="15"/>
      <c r="E2102" s="15"/>
      <c r="F2102" s="15"/>
      <c r="G2102" s="15"/>
      <c r="H2102" s="15"/>
      <c r="I2102" s="15"/>
      <c r="J2102" s="15"/>
      <c r="K2102" s="15"/>
      <c r="L2102" s="15"/>
      <c r="M2102" s="15"/>
      <c r="N2102" s="15"/>
      <c r="O2102" s="15"/>
      <c r="P2102" s="15"/>
      <c r="Q2102" s="15"/>
      <c r="R2102" s="15"/>
      <c r="S2102" s="15"/>
      <c r="T2102" s="15"/>
      <c r="U2102" s="15"/>
      <c r="V2102" s="15"/>
      <c r="W2102" s="15"/>
      <c r="X2102" s="15"/>
    </row>
    <row r="2103" spans="1:24">
      <c r="A2103" s="13"/>
      <c r="B2103" s="14"/>
      <c r="C2103" s="14"/>
      <c r="D2103" s="15"/>
      <c r="E2103" s="15"/>
      <c r="F2103" s="15"/>
      <c r="G2103" s="15"/>
      <c r="H2103" s="15"/>
      <c r="I2103" s="15"/>
      <c r="J2103" s="15"/>
      <c r="K2103" s="15"/>
      <c r="L2103" s="15"/>
      <c r="M2103" s="15"/>
      <c r="N2103" s="15"/>
      <c r="O2103" s="15"/>
      <c r="P2103" s="15"/>
      <c r="Q2103" s="15"/>
      <c r="R2103" s="15"/>
      <c r="S2103" s="15"/>
      <c r="T2103" s="15"/>
      <c r="U2103" s="15"/>
      <c r="V2103" s="15"/>
      <c r="W2103" s="15"/>
      <c r="X2103" s="15"/>
    </row>
    <row r="2104" spans="1:24">
      <c r="A2104" s="13"/>
      <c r="B2104" s="14"/>
      <c r="C2104" s="14"/>
      <c r="D2104" s="15"/>
      <c r="E2104" s="15"/>
      <c r="F2104" s="15"/>
      <c r="G2104" s="15"/>
      <c r="H2104" s="15"/>
      <c r="I2104" s="15"/>
      <c r="J2104" s="15"/>
      <c r="K2104" s="15"/>
      <c r="L2104" s="15"/>
      <c r="M2104" s="15"/>
      <c r="N2104" s="15"/>
      <c r="O2104" s="15"/>
      <c r="P2104" s="15"/>
      <c r="Q2104" s="15"/>
      <c r="R2104" s="15"/>
      <c r="S2104" s="15"/>
      <c r="T2104" s="15"/>
      <c r="U2104" s="15"/>
      <c r="V2104" s="15"/>
      <c r="W2104" s="15"/>
      <c r="X2104" s="15"/>
    </row>
    <row r="2105" spans="1:24">
      <c r="A2105" s="13"/>
      <c r="B2105" s="14"/>
      <c r="C2105" s="14"/>
      <c r="D2105" s="15"/>
      <c r="E2105" s="15"/>
      <c r="F2105" s="15"/>
      <c r="G2105" s="15"/>
      <c r="H2105" s="15"/>
      <c r="I2105" s="15"/>
      <c r="J2105" s="15"/>
      <c r="K2105" s="15"/>
      <c r="L2105" s="15"/>
      <c r="M2105" s="15"/>
      <c r="N2105" s="15"/>
      <c r="O2105" s="15"/>
      <c r="P2105" s="15"/>
      <c r="Q2105" s="15"/>
      <c r="R2105" s="15"/>
      <c r="S2105" s="15"/>
      <c r="T2105" s="15"/>
      <c r="U2105" s="15"/>
      <c r="V2105" s="15"/>
      <c r="W2105" s="15"/>
      <c r="X2105" s="15"/>
    </row>
    <row r="2106" spans="1:24">
      <c r="A2106" s="13"/>
      <c r="B2106" s="14"/>
      <c r="C2106" s="14"/>
      <c r="D2106" s="15"/>
      <c r="E2106" s="15"/>
      <c r="F2106" s="15"/>
      <c r="G2106" s="15"/>
      <c r="H2106" s="15"/>
      <c r="I2106" s="15"/>
      <c r="J2106" s="15"/>
      <c r="K2106" s="15"/>
      <c r="L2106" s="15"/>
      <c r="M2106" s="15"/>
      <c r="N2106" s="15"/>
      <c r="O2106" s="15"/>
      <c r="P2106" s="15"/>
      <c r="Q2106" s="15"/>
      <c r="R2106" s="15"/>
      <c r="S2106" s="15"/>
      <c r="T2106" s="15"/>
      <c r="U2106" s="15"/>
      <c r="V2106" s="15"/>
      <c r="W2106" s="15"/>
      <c r="X2106" s="15"/>
    </row>
    <row r="2107" spans="1:24">
      <c r="A2107" s="13"/>
      <c r="B2107" s="14"/>
      <c r="C2107" s="14"/>
      <c r="D2107" s="15"/>
      <c r="E2107" s="15"/>
      <c r="F2107" s="15"/>
      <c r="G2107" s="15"/>
      <c r="H2107" s="15"/>
      <c r="I2107" s="15"/>
      <c r="J2107" s="15"/>
      <c r="K2107" s="15"/>
      <c r="L2107" s="15"/>
      <c r="M2107" s="15"/>
      <c r="N2107" s="15"/>
      <c r="O2107" s="15"/>
      <c r="P2107" s="15"/>
      <c r="Q2107" s="15"/>
      <c r="R2107" s="15"/>
      <c r="S2107" s="15"/>
      <c r="T2107" s="15"/>
      <c r="U2107" s="15"/>
      <c r="V2107" s="15"/>
      <c r="W2107" s="15"/>
      <c r="X2107" s="15"/>
    </row>
    <row r="2108" spans="1:24">
      <c r="A2108" s="13"/>
      <c r="B2108" s="14"/>
      <c r="C2108" s="14"/>
      <c r="D2108" s="15"/>
      <c r="E2108" s="15"/>
      <c r="F2108" s="15"/>
      <c r="G2108" s="15"/>
      <c r="H2108" s="15"/>
      <c r="I2108" s="15"/>
      <c r="J2108" s="15"/>
      <c r="K2108" s="15"/>
      <c r="L2108" s="15"/>
      <c r="M2108" s="15"/>
      <c r="N2108" s="15"/>
      <c r="O2108" s="15"/>
      <c r="P2108" s="15"/>
      <c r="Q2108" s="15"/>
      <c r="R2108" s="15"/>
      <c r="S2108" s="15"/>
      <c r="T2108" s="15"/>
      <c r="U2108" s="15"/>
      <c r="V2108" s="15"/>
      <c r="W2108" s="15"/>
      <c r="X2108" s="15"/>
    </row>
    <row r="2109" spans="1:24">
      <c r="A2109" s="13"/>
      <c r="B2109" s="14"/>
      <c r="C2109" s="14"/>
      <c r="D2109" s="15"/>
      <c r="E2109" s="15"/>
      <c r="F2109" s="15"/>
      <c r="G2109" s="15"/>
      <c r="H2109" s="15"/>
      <c r="I2109" s="15"/>
      <c r="J2109" s="15"/>
      <c r="K2109" s="15"/>
      <c r="L2109" s="15"/>
      <c r="M2109" s="15"/>
      <c r="N2109" s="15"/>
      <c r="O2109" s="15"/>
      <c r="P2109" s="15"/>
      <c r="Q2109" s="15"/>
      <c r="R2109" s="15"/>
      <c r="S2109" s="15"/>
      <c r="T2109" s="15"/>
      <c r="U2109" s="15"/>
      <c r="V2109" s="15"/>
      <c r="W2109" s="15"/>
      <c r="X2109" s="15"/>
    </row>
    <row r="2110" spans="1:24">
      <c r="A2110" s="13"/>
      <c r="B2110" s="14"/>
      <c r="C2110" s="14"/>
      <c r="D2110" s="15"/>
      <c r="E2110" s="15"/>
      <c r="F2110" s="15"/>
      <c r="G2110" s="15"/>
      <c r="H2110" s="15"/>
      <c r="I2110" s="15"/>
      <c r="J2110" s="15"/>
      <c r="K2110" s="15"/>
      <c r="L2110" s="15"/>
      <c r="M2110" s="15"/>
      <c r="N2110" s="15"/>
      <c r="O2110" s="15"/>
      <c r="P2110" s="15"/>
      <c r="Q2110" s="15"/>
      <c r="R2110" s="15"/>
      <c r="S2110" s="15"/>
      <c r="T2110" s="15"/>
      <c r="U2110" s="15"/>
      <c r="V2110" s="15"/>
      <c r="W2110" s="15"/>
      <c r="X2110" s="15"/>
    </row>
    <row r="2111" spans="1:24">
      <c r="A2111" s="13"/>
      <c r="B2111" s="14"/>
      <c r="C2111" s="14"/>
      <c r="D2111" s="15"/>
      <c r="E2111" s="15"/>
      <c r="F2111" s="15"/>
      <c r="G2111" s="15"/>
      <c r="H2111" s="15"/>
      <c r="I2111" s="15"/>
      <c r="J2111" s="15"/>
      <c r="K2111" s="15"/>
      <c r="L2111" s="15"/>
      <c r="M2111" s="15"/>
      <c r="N2111" s="15"/>
      <c r="O2111" s="15"/>
      <c r="P2111" s="15"/>
      <c r="Q2111" s="15"/>
      <c r="R2111" s="15"/>
      <c r="S2111" s="15"/>
      <c r="T2111" s="15"/>
      <c r="U2111" s="15"/>
      <c r="V2111" s="15"/>
      <c r="W2111" s="15"/>
      <c r="X2111" s="15"/>
    </row>
    <row r="2112" spans="1:24">
      <c r="A2112" s="13"/>
      <c r="B2112" s="14"/>
      <c r="C2112" s="14"/>
      <c r="D2112" s="15"/>
      <c r="E2112" s="15"/>
      <c r="F2112" s="15"/>
      <c r="G2112" s="15"/>
      <c r="H2112" s="15"/>
      <c r="I2112" s="15"/>
      <c r="J2112" s="15"/>
      <c r="K2112" s="15"/>
      <c r="L2112" s="15"/>
      <c r="M2112" s="15"/>
      <c r="N2112" s="15"/>
      <c r="O2112" s="15"/>
      <c r="P2112" s="15"/>
      <c r="Q2112" s="15"/>
      <c r="R2112" s="15"/>
      <c r="S2112" s="15"/>
      <c r="T2112" s="15"/>
      <c r="U2112" s="15"/>
      <c r="V2112" s="15"/>
      <c r="W2112" s="15"/>
      <c r="X2112" s="15"/>
    </row>
    <row r="2113" spans="1:24">
      <c r="A2113" s="13"/>
      <c r="B2113" s="14"/>
      <c r="C2113" s="14"/>
      <c r="D2113" s="15"/>
      <c r="E2113" s="15"/>
      <c r="F2113" s="15"/>
      <c r="G2113" s="15"/>
      <c r="H2113" s="15"/>
      <c r="I2113" s="15"/>
      <c r="J2113" s="15"/>
      <c r="K2113" s="15"/>
      <c r="L2113" s="15"/>
      <c r="M2113" s="15"/>
      <c r="N2113" s="15"/>
      <c r="O2113" s="15"/>
      <c r="P2113" s="15"/>
      <c r="Q2113" s="15"/>
      <c r="R2113" s="15"/>
      <c r="S2113" s="15"/>
      <c r="T2113" s="15"/>
      <c r="U2113" s="15"/>
      <c r="V2113" s="15"/>
      <c r="W2113" s="15"/>
      <c r="X2113" s="15"/>
    </row>
    <row r="2114" spans="1:24">
      <c r="A2114" s="13"/>
      <c r="B2114" s="14"/>
      <c r="C2114" s="14"/>
      <c r="D2114" s="15"/>
      <c r="E2114" s="15"/>
      <c r="F2114" s="15"/>
      <c r="G2114" s="15"/>
      <c r="H2114" s="15"/>
      <c r="I2114" s="15"/>
      <c r="J2114" s="15"/>
      <c r="K2114" s="15"/>
      <c r="L2114" s="15"/>
      <c r="M2114" s="15"/>
      <c r="N2114" s="15"/>
      <c r="O2114" s="15"/>
      <c r="P2114" s="15"/>
      <c r="Q2114" s="15"/>
      <c r="R2114" s="15"/>
      <c r="S2114" s="15"/>
      <c r="T2114" s="15"/>
      <c r="U2114" s="15"/>
      <c r="V2114" s="15"/>
      <c r="W2114" s="15"/>
      <c r="X2114" s="15"/>
    </row>
    <row r="2115" spans="1:24">
      <c r="A2115" s="13"/>
      <c r="B2115" s="14"/>
      <c r="C2115" s="14"/>
      <c r="D2115" s="15"/>
      <c r="E2115" s="15"/>
      <c r="F2115" s="15"/>
      <c r="G2115" s="15"/>
      <c r="H2115" s="15"/>
      <c r="I2115" s="15"/>
      <c r="J2115" s="15"/>
      <c r="K2115" s="15"/>
      <c r="L2115" s="15"/>
      <c r="M2115" s="15"/>
      <c r="N2115" s="15"/>
      <c r="O2115" s="15"/>
      <c r="P2115" s="15"/>
      <c r="Q2115" s="15"/>
      <c r="R2115" s="15"/>
      <c r="S2115" s="15"/>
      <c r="T2115" s="15"/>
      <c r="U2115" s="15"/>
      <c r="V2115" s="15"/>
      <c r="W2115" s="15"/>
      <c r="X2115" s="15"/>
    </row>
    <row r="2116" spans="1:24">
      <c r="A2116" s="13"/>
      <c r="B2116" s="14"/>
      <c r="C2116" s="14"/>
      <c r="D2116" s="15"/>
      <c r="E2116" s="15"/>
      <c r="F2116" s="15"/>
      <c r="G2116" s="15"/>
      <c r="H2116" s="15"/>
      <c r="I2116" s="15"/>
      <c r="J2116" s="15"/>
      <c r="K2116" s="15"/>
      <c r="L2116" s="15"/>
      <c r="M2116" s="15"/>
      <c r="N2116" s="15"/>
      <c r="O2116" s="15"/>
      <c r="P2116" s="15"/>
      <c r="Q2116" s="15"/>
      <c r="R2116" s="15"/>
      <c r="S2116" s="15"/>
      <c r="T2116" s="15"/>
      <c r="U2116" s="15"/>
      <c r="V2116" s="15"/>
      <c r="W2116" s="15"/>
      <c r="X2116" s="15"/>
    </row>
    <row r="2117" spans="1:24">
      <c r="A2117" s="13"/>
      <c r="B2117" s="14"/>
      <c r="C2117" s="14"/>
      <c r="D2117" s="15"/>
      <c r="E2117" s="15"/>
      <c r="F2117" s="15"/>
      <c r="G2117" s="15"/>
      <c r="H2117" s="15"/>
      <c r="I2117" s="15"/>
      <c r="J2117" s="15"/>
      <c r="K2117" s="15"/>
      <c r="L2117" s="15"/>
      <c r="M2117" s="15"/>
      <c r="N2117" s="15"/>
      <c r="O2117" s="15"/>
      <c r="P2117" s="15"/>
      <c r="Q2117" s="15"/>
      <c r="R2117" s="15"/>
      <c r="S2117" s="15"/>
      <c r="T2117" s="15"/>
      <c r="U2117" s="15"/>
      <c r="V2117" s="15"/>
      <c r="W2117" s="15"/>
      <c r="X2117" s="15"/>
    </row>
    <row r="2118" spans="1:24">
      <c r="A2118" s="13"/>
      <c r="B2118" s="14"/>
      <c r="C2118" s="14"/>
      <c r="D2118" s="15"/>
      <c r="E2118" s="15"/>
      <c r="F2118" s="15"/>
      <c r="G2118" s="15"/>
      <c r="H2118" s="15"/>
      <c r="I2118" s="15"/>
      <c r="J2118" s="15"/>
      <c r="K2118" s="15"/>
      <c r="L2118" s="15"/>
      <c r="M2118" s="15"/>
      <c r="N2118" s="15"/>
      <c r="O2118" s="15"/>
      <c r="P2118" s="15"/>
      <c r="Q2118" s="15"/>
      <c r="R2118" s="15"/>
      <c r="S2118" s="15"/>
      <c r="T2118" s="15"/>
      <c r="U2118" s="15"/>
      <c r="V2118" s="15"/>
      <c r="W2118" s="15"/>
      <c r="X2118" s="15"/>
    </row>
    <row r="2119" spans="1:24">
      <c r="A2119" s="13"/>
      <c r="B2119" s="14"/>
      <c r="C2119" s="14"/>
      <c r="D2119" s="15"/>
      <c r="E2119" s="15"/>
      <c r="F2119" s="15"/>
      <c r="G2119" s="15"/>
      <c r="H2119" s="15"/>
      <c r="I2119" s="15"/>
      <c r="J2119" s="15"/>
      <c r="K2119" s="15"/>
      <c r="L2119" s="15"/>
      <c r="M2119" s="15"/>
      <c r="N2119" s="15"/>
      <c r="O2119" s="15"/>
      <c r="P2119" s="15"/>
      <c r="Q2119" s="15"/>
      <c r="R2119" s="15"/>
      <c r="S2119" s="15"/>
      <c r="T2119" s="15"/>
      <c r="U2119" s="15"/>
      <c r="V2119" s="15"/>
      <c r="W2119" s="15"/>
      <c r="X2119" s="15"/>
    </row>
    <row r="2120" spans="1:24">
      <c r="A2120" s="13"/>
      <c r="B2120" s="14"/>
      <c r="C2120" s="14"/>
      <c r="D2120" s="15"/>
      <c r="E2120" s="15"/>
      <c r="F2120" s="15"/>
      <c r="G2120" s="15"/>
      <c r="H2120" s="15"/>
      <c r="I2120" s="15"/>
      <c r="J2120" s="15"/>
      <c r="K2120" s="15"/>
      <c r="L2120" s="15"/>
      <c r="M2120" s="15"/>
      <c r="N2120" s="15"/>
      <c r="O2120" s="15"/>
      <c r="P2120" s="15"/>
      <c r="Q2120" s="15"/>
      <c r="R2120" s="15"/>
      <c r="S2120" s="15"/>
      <c r="T2120" s="15"/>
      <c r="U2120" s="15"/>
      <c r="V2120" s="15"/>
      <c r="W2120" s="15"/>
      <c r="X2120" s="15"/>
    </row>
    <row r="2121" spans="1:24">
      <c r="A2121" s="13"/>
      <c r="B2121" s="14"/>
      <c r="C2121" s="14"/>
      <c r="D2121" s="15"/>
      <c r="E2121" s="15"/>
      <c r="F2121" s="15"/>
      <c r="G2121" s="15"/>
      <c r="H2121" s="15"/>
      <c r="I2121" s="15"/>
      <c r="J2121" s="15"/>
      <c r="K2121" s="15"/>
      <c r="L2121" s="15"/>
      <c r="M2121" s="15"/>
      <c r="N2121" s="15"/>
      <c r="O2121" s="15"/>
      <c r="P2121" s="15"/>
      <c r="Q2121" s="15"/>
      <c r="R2121" s="15"/>
      <c r="S2121" s="15"/>
      <c r="T2121" s="15"/>
      <c r="U2121" s="15"/>
      <c r="V2121" s="15"/>
      <c r="W2121" s="15"/>
      <c r="X2121" s="15"/>
    </row>
    <row r="2122" spans="1:24">
      <c r="A2122" s="13"/>
      <c r="B2122" s="14"/>
      <c r="C2122" s="14"/>
      <c r="D2122" s="15"/>
      <c r="E2122" s="15"/>
      <c r="F2122" s="15"/>
      <c r="G2122" s="15"/>
      <c r="H2122" s="15"/>
      <c r="I2122" s="15"/>
      <c r="J2122" s="15"/>
      <c r="K2122" s="15"/>
      <c r="L2122" s="15"/>
      <c r="M2122" s="15"/>
      <c r="N2122" s="15"/>
      <c r="O2122" s="15"/>
      <c r="P2122" s="15"/>
      <c r="Q2122" s="15"/>
      <c r="R2122" s="15"/>
      <c r="S2122" s="15"/>
      <c r="T2122" s="15"/>
      <c r="U2122" s="15"/>
      <c r="V2122" s="15"/>
      <c r="W2122" s="15"/>
      <c r="X2122" s="15"/>
    </row>
    <row r="2123" spans="1:24">
      <c r="A2123" s="13"/>
      <c r="B2123" s="14"/>
      <c r="C2123" s="14"/>
      <c r="D2123" s="15"/>
      <c r="E2123" s="15"/>
      <c r="F2123" s="15"/>
      <c r="G2123" s="15"/>
      <c r="H2123" s="15"/>
      <c r="I2123" s="15"/>
      <c r="J2123" s="15"/>
      <c r="K2123" s="15"/>
      <c r="L2123" s="15"/>
      <c r="M2123" s="15"/>
      <c r="N2123" s="15"/>
      <c r="O2123" s="15"/>
      <c r="P2123" s="15"/>
      <c r="Q2123" s="15"/>
      <c r="R2123" s="15"/>
      <c r="S2123" s="15"/>
      <c r="T2123" s="15"/>
      <c r="U2123" s="15"/>
      <c r="V2123" s="15"/>
      <c r="W2123" s="15"/>
      <c r="X2123" s="15"/>
    </row>
    <row r="2124" spans="1:24">
      <c r="A2124" s="13"/>
      <c r="B2124" s="14"/>
      <c r="C2124" s="14"/>
      <c r="D2124" s="15"/>
      <c r="E2124" s="15"/>
      <c r="F2124" s="15"/>
      <c r="G2124" s="15"/>
      <c r="H2124" s="15"/>
      <c r="I2124" s="15"/>
      <c r="J2124" s="15"/>
      <c r="K2124" s="15"/>
      <c r="L2124" s="15"/>
      <c r="M2124" s="15"/>
      <c r="N2124" s="15"/>
      <c r="O2124" s="15"/>
      <c r="P2124" s="15"/>
      <c r="Q2124" s="15"/>
      <c r="R2124" s="15"/>
      <c r="S2124" s="15"/>
      <c r="T2124" s="15"/>
      <c r="U2124" s="15"/>
      <c r="V2124" s="15"/>
      <c r="W2124" s="15"/>
      <c r="X2124" s="15"/>
    </row>
    <row r="2125" spans="1:24">
      <c r="A2125" s="13"/>
      <c r="B2125" s="14"/>
      <c r="C2125" s="14"/>
      <c r="D2125" s="15"/>
      <c r="E2125" s="15"/>
      <c r="F2125" s="15"/>
      <c r="G2125" s="15"/>
      <c r="H2125" s="15"/>
      <c r="I2125" s="15"/>
      <c r="J2125" s="15"/>
      <c r="K2125" s="15"/>
      <c r="L2125" s="15"/>
      <c r="M2125" s="15"/>
      <c r="N2125" s="15"/>
      <c r="O2125" s="15"/>
      <c r="P2125" s="15"/>
      <c r="Q2125" s="15"/>
      <c r="R2125" s="15"/>
      <c r="S2125" s="15"/>
      <c r="T2125" s="15"/>
      <c r="U2125" s="15"/>
      <c r="V2125" s="15"/>
      <c r="W2125" s="15"/>
      <c r="X2125" s="15"/>
    </row>
    <row r="2126" spans="1:24">
      <c r="A2126" s="13"/>
      <c r="B2126" s="14"/>
      <c r="C2126" s="14"/>
      <c r="D2126" s="15"/>
      <c r="E2126" s="15"/>
      <c r="F2126" s="15"/>
      <c r="G2126" s="15"/>
      <c r="H2126" s="15"/>
      <c r="I2126" s="15"/>
      <c r="J2126" s="15"/>
      <c r="K2126" s="15"/>
      <c r="L2126" s="15"/>
      <c r="M2126" s="15"/>
      <c r="N2126" s="15"/>
      <c r="O2126" s="15"/>
      <c r="P2126" s="15"/>
      <c r="Q2126" s="15"/>
      <c r="R2126" s="15"/>
      <c r="S2126" s="15"/>
      <c r="T2126" s="15"/>
      <c r="U2126" s="15"/>
      <c r="V2126" s="15"/>
      <c r="W2126" s="15"/>
      <c r="X2126" s="15"/>
    </row>
    <row r="2127" spans="1:24">
      <c r="A2127" s="13"/>
      <c r="B2127" s="14"/>
      <c r="C2127" s="14"/>
      <c r="D2127" s="15"/>
      <c r="E2127" s="15"/>
      <c r="F2127" s="15"/>
      <c r="G2127" s="15"/>
      <c r="H2127" s="15"/>
      <c r="I2127" s="15"/>
      <c r="J2127" s="15"/>
      <c r="K2127" s="15"/>
      <c r="L2127" s="15"/>
      <c r="M2127" s="15"/>
      <c r="N2127" s="15"/>
      <c r="O2127" s="15"/>
      <c r="P2127" s="15"/>
      <c r="Q2127" s="15"/>
      <c r="R2127" s="15"/>
      <c r="S2127" s="15"/>
      <c r="T2127" s="15"/>
      <c r="U2127" s="15"/>
      <c r="V2127" s="15"/>
      <c r="W2127" s="15"/>
      <c r="X2127" s="15"/>
    </row>
    <row r="2128" spans="1:24">
      <c r="A2128" s="13"/>
      <c r="B2128" s="14"/>
      <c r="C2128" s="14"/>
      <c r="D2128" s="15"/>
      <c r="E2128" s="15"/>
      <c r="F2128" s="15"/>
      <c r="G2128" s="15"/>
      <c r="H2128" s="15"/>
      <c r="I2128" s="15"/>
      <c r="J2128" s="15"/>
      <c r="K2128" s="15"/>
      <c r="L2128" s="15"/>
      <c r="M2128" s="15"/>
      <c r="N2128" s="15"/>
      <c r="O2128" s="15"/>
      <c r="P2128" s="15"/>
      <c r="Q2128" s="15"/>
      <c r="R2128" s="15"/>
      <c r="S2128" s="15"/>
      <c r="T2128" s="15"/>
      <c r="U2128" s="15"/>
      <c r="V2128" s="15"/>
      <c r="W2128" s="15"/>
      <c r="X2128" s="15"/>
    </row>
    <row r="2129" spans="1:24">
      <c r="A2129" s="13"/>
      <c r="B2129" s="14"/>
      <c r="C2129" s="14"/>
      <c r="D2129" s="15"/>
      <c r="E2129" s="15"/>
      <c r="F2129" s="15"/>
      <c r="G2129" s="15"/>
      <c r="H2129" s="15"/>
      <c r="I2129" s="15"/>
      <c r="J2129" s="15"/>
      <c r="K2129" s="15"/>
      <c r="L2129" s="15"/>
      <c r="M2129" s="15"/>
      <c r="N2129" s="15"/>
      <c r="O2129" s="15"/>
      <c r="P2129" s="15"/>
      <c r="Q2129" s="15"/>
      <c r="R2129" s="15"/>
      <c r="S2129" s="15"/>
      <c r="T2129" s="15"/>
      <c r="U2129" s="15"/>
      <c r="V2129" s="15"/>
      <c r="W2129" s="15"/>
      <c r="X2129" s="15"/>
    </row>
    <row r="2130" spans="1:24">
      <c r="A2130" s="13"/>
      <c r="B2130" s="14"/>
      <c r="C2130" s="14"/>
      <c r="D2130" s="15"/>
      <c r="E2130" s="15"/>
      <c r="F2130" s="15"/>
      <c r="G2130" s="15"/>
      <c r="H2130" s="15"/>
      <c r="I2130" s="15"/>
      <c r="J2130" s="15"/>
      <c r="K2130" s="15"/>
      <c r="L2130" s="15"/>
      <c r="M2130" s="15"/>
      <c r="N2130" s="15"/>
      <c r="O2130" s="15"/>
      <c r="P2130" s="15"/>
      <c r="Q2130" s="15"/>
      <c r="R2130" s="15"/>
      <c r="S2130" s="15"/>
      <c r="T2130" s="15"/>
      <c r="U2130" s="15"/>
      <c r="V2130" s="15"/>
      <c r="W2130" s="15"/>
      <c r="X2130" s="15"/>
    </row>
    <row r="2131" spans="1:24">
      <c r="A2131" s="13"/>
      <c r="B2131" s="14"/>
      <c r="C2131" s="14"/>
      <c r="D2131" s="15"/>
      <c r="E2131" s="15"/>
      <c r="F2131" s="15"/>
      <c r="G2131" s="15"/>
      <c r="H2131" s="15"/>
      <c r="I2131" s="15"/>
      <c r="J2131" s="15"/>
      <c r="K2131" s="15"/>
      <c r="L2131" s="15"/>
      <c r="M2131" s="15"/>
      <c r="N2131" s="15"/>
      <c r="O2131" s="15"/>
      <c r="P2131" s="15"/>
      <c r="Q2131" s="15"/>
      <c r="R2131" s="15"/>
      <c r="S2131" s="15"/>
      <c r="T2131" s="15"/>
      <c r="U2131" s="15"/>
      <c r="V2131" s="15"/>
      <c r="W2131" s="15"/>
      <c r="X2131" s="15"/>
    </row>
    <row r="2132" spans="1:24">
      <c r="A2132" s="13"/>
      <c r="B2132" s="14"/>
      <c r="C2132" s="14"/>
      <c r="D2132" s="15"/>
      <c r="E2132" s="15"/>
      <c r="F2132" s="15"/>
      <c r="G2132" s="15"/>
      <c r="H2132" s="15"/>
      <c r="I2132" s="15"/>
      <c r="J2132" s="15"/>
      <c r="K2132" s="15"/>
      <c r="L2132" s="15"/>
      <c r="M2132" s="15"/>
      <c r="N2132" s="15"/>
      <c r="O2132" s="15"/>
      <c r="P2132" s="15"/>
      <c r="Q2132" s="15"/>
      <c r="R2132" s="15"/>
      <c r="S2132" s="15"/>
      <c r="T2132" s="15"/>
      <c r="U2132" s="15"/>
      <c r="V2132" s="15"/>
      <c r="W2132" s="15"/>
      <c r="X2132" s="15"/>
    </row>
    <row r="2133" spans="1:24">
      <c r="A2133" s="13"/>
      <c r="B2133" s="14"/>
      <c r="C2133" s="14"/>
      <c r="D2133" s="15"/>
      <c r="E2133" s="15"/>
      <c r="F2133" s="15"/>
      <c r="G2133" s="15"/>
      <c r="H2133" s="15"/>
      <c r="I2133" s="15"/>
      <c r="J2133" s="15"/>
      <c r="K2133" s="15"/>
      <c r="L2133" s="15"/>
      <c r="M2133" s="15"/>
      <c r="N2133" s="15"/>
      <c r="O2133" s="15"/>
      <c r="P2133" s="15"/>
      <c r="Q2133" s="15"/>
      <c r="R2133" s="15"/>
      <c r="S2133" s="15"/>
      <c r="T2133" s="15"/>
      <c r="U2133" s="15"/>
      <c r="V2133" s="15"/>
      <c r="W2133" s="15"/>
      <c r="X2133" s="15"/>
    </row>
    <row r="2134" spans="1:24">
      <c r="A2134" s="13"/>
      <c r="B2134" s="14"/>
      <c r="C2134" s="14"/>
      <c r="D2134" s="15"/>
      <c r="E2134" s="15"/>
      <c r="F2134" s="15"/>
      <c r="G2134" s="15"/>
      <c r="H2134" s="15"/>
      <c r="I2134" s="15"/>
      <c r="J2134" s="15"/>
      <c r="K2134" s="15"/>
      <c r="L2134" s="15"/>
      <c r="M2134" s="15"/>
      <c r="N2134" s="15"/>
      <c r="O2134" s="15"/>
      <c r="P2134" s="15"/>
      <c r="Q2134" s="15"/>
      <c r="R2134" s="15"/>
      <c r="S2134" s="15"/>
      <c r="T2134" s="15"/>
      <c r="U2134" s="15"/>
      <c r="V2134" s="15"/>
      <c r="W2134" s="15"/>
      <c r="X2134" s="15"/>
    </row>
    <row r="2135" spans="1:24">
      <c r="A2135" s="13"/>
      <c r="B2135" s="14"/>
      <c r="C2135" s="14"/>
      <c r="D2135" s="15"/>
      <c r="E2135" s="15"/>
      <c r="F2135" s="15"/>
      <c r="G2135" s="15"/>
      <c r="H2135" s="15"/>
      <c r="I2135" s="15"/>
      <c r="J2135" s="15"/>
      <c r="K2135" s="15"/>
      <c r="L2135" s="15"/>
      <c r="M2135" s="15"/>
      <c r="N2135" s="15"/>
      <c r="O2135" s="15"/>
      <c r="P2135" s="15"/>
      <c r="Q2135" s="15"/>
      <c r="R2135" s="15"/>
      <c r="S2135" s="15"/>
      <c r="T2135" s="15"/>
      <c r="U2135" s="15"/>
      <c r="V2135" s="15"/>
      <c r="W2135" s="15"/>
      <c r="X2135" s="15"/>
    </row>
    <row r="2136" spans="1:24">
      <c r="A2136" s="13"/>
      <c r="B2136" s="14"/>
      <c r="C2136" s="14"/>
      <c r="D2136" s="15"/>
      <c r="E2136" s="15"/>
      <c r="F2136" s="15"/>
      <c r="G2136" s="15"/>
      <c r="H2136" s="15"/>
      <c r="I2136" s="15"/>
      <c r="J2136" s="15"/>
      <c r="K2136" s="15"/>
      <c r="L2136" s="15"/>
      <c r="M2136" s="15"/>
      <c r="N2136" s="15"/>
      <c r="O2136" s="15"/>
      <c r="P2136" s="15"/>
      <c r="Q2136" s="15"/>
      <c r="R2136" s="15"/>
      <c r="S2136" s="15"/>
      <c r="T2136" s="15"/>
      <c r="U2136" s="15"/>
      <c r="V2136" s="15"/>
      <c r="W2136" s="15"/>
      <c r="X2136" s="15"/>
    </row>
    <row r="2137" spans="1:24">
      <c r="A2137" s="13"/>
      <c r="B2137" s="14"/>
      <c r="C2137" s="14"/>
      <c r="D2137" s="15"/>
      <c r="E2137" s="15"/>
      <c r="F2137" s="15"/>
      <c r="G2137" s="15"/>
      <c r="H2137" s="15"/>
      <c r="I2137" s="15"/>
      <c r="J2137" s="15"/>
      <c r="K2137" s="15"/>
      <c r="L2137" s="15"/>
      <c r="M2137" s="15"/>
      <c r="N2137" s="15"/>
      <c r="O2137" s="15"/>
      <c r="P2137" s="15"/>
      <c r="Q2137" s="15"/>
      <c r="R2137" s="15"/>
      <c r="S2137" s="15"/>
      <c r="T2137" s="15"/>
      <c r="U2137" s="15"/>
      <c r="V2137" s="15"/>
      <c r="W2137" s="15"/>
      <c r="X2137" s="15"/>
    </row>
    <row r="2138" spans="1:24">
      <c r="A2138" s="13"/>
      <c r="B2138" s="14"/>
      <c r="C2138" s="14"/>
      <c r="D2138" s="15"/>
      <c r="E2138" s="15"/>
      <c r="F2138" s="15"/>
      <c r="G2138" s="15"/>
      <c r="H2138" s="15"/>
      <c r="I2138" s="15"/>
      <c r="J2138" s="15"/>
      <c r="K2138" s="15"/>
      <c r="L2138" s="15"/>
      <c r="M2138" s="15"/>
      <c r="N2138" s="15"/>
      <c r="O2138" s="15"/>
      <c r="P2138" s="15"/>
      <c r="Q2138" s="15"/>
      <c r="R2138" s="15"/>
      <c r="S2138" s="15"/>
      <c r="T2138" s="15"/>
      <c r="U2138" s="15"/>
      <c r="V2138" s="15"/>
      <c r="W2138" s="15"/>
      <c r="X2138" s="15"/>
    </row>
    <row r="2139" spans="1:24">
      <c r="A2139" s="13"/>
      <c r="B2139" s="14"/>
      <c r="C2139" s="14"/>
      <c r="D2139" s="15"/>
      <c r="E2139" s="15"/>
      <c r="F2139" s="15"/>
      <c r="G2139" s="15"/>
      <c r="H2139" s="15"/>
      <c r="I2139" s="15"/>
      <c r="J2139" s="15"/>
      <c r="K2139" s="15"/>
      <c r="L2139" s="15"/>
      <c r="M2139" s="15"/>
      <c r="N2139" s="15"/>
      <c r="O2139" s="15"/>
      <c r="P2139" s="15"/>
      <c r="Q2139" s="15"/>
      <c r="R2139" s="15"/>
      <c r="S2139" s="15"/>
      <c r="T2139" s="15"/>
      <c r="U2139" s="15"/>
      <c r="V2139" s="15"/>
      <c r="W2139" s="15"/>
      <c r="X2139" s="15"/>
    </row>
    <row r="2140" spans="1:24">
      <c r="A2140" s="13"/>
      <c r="B2140" s="14"/>
      <c r="C2140" s="14"/>
      <c r="D2140" s="15"/>
      <c r="E2140" s="15"/>
      <c r="F2140" s="15"/>
      <c r="G2140" s="15"/>
      <c r="H2140" s="15"/>
      <c r="I2140" s="15"/>
      <c r="J2140" s="15"/>
      <c r="K2140" s="15"/>
      <c r="L2140" s="15"/>
      <c r="M2140" s="15"/>
      <c r="N2140" s="15"/>
      <c r="O2140" s="15"/>
      <c r="P2140" s="15"/>
      <c r="Q2140" s="15"/>
      <c r="R2140" s="15"/>
      <c r="S2140" s="15"/>
      <c r="T2140" s="15"/>
      <c r="U2140" s="15"/>
      <c r="V2140" s="15"/>
      <c r="W2140" s="15"/>
      <c r="X2140" s="15"/>
    </row>
    <row r="2141" spans="1:24">
      <c r="A2141" s="13"/>
      <c r="B2141" s="14"/>
      <c r="C2141" s="14"/>
      <c r="D2141" s="15"/>
      <c r="E2141" s="15"/>
      <c r="F2141" s="15"/>
      <c r="G2141" s="15"/>
      <c r="H2141" s="15"/>
      <c r="I2141" s="15"/>
      <c r="J2141" s="15"/>
      <c r="K2141" s="15"/>
      <c r="L2141" s="15"/>
      <c r="M2141" s="15"/>
      <c r="N2141" s="15"/>
      <c r="O2141" s="15"/>
      <c r="P2141" s="15"/>
      <c r="Q2141" s="15"/>
      <c r="R2141" s="15"/>
      <c r="S2141" s="15"/>
      <c r="T2141" s="15"/>
      <c r="U2141" s="15"/>
      <c r="V2141" s="15"/>
      <c r="W2141" s="15"/>
      <c r="X2141" s="15"/>
    </row>
    <row r="2142" spans="1:24">
      <c r="A2142" s="13"/>
      <c r="B2142" s="14"/>
      <c r="C2142" s="14"/>
      <c r="D2142" s="15"/>
      <c r="E2142" s="15"/>
      <c r="F2142" s="15"/>
      <c r="G2142" s="15"/>
      <c r="H2142" s="15"/>
      <c r="I2142" s="15"/>
      <c r="J2142" s="15"/>
      <c r="K2142" s="15"/>
      <c r="L2142" s="15"/>
      <c r="M2142" s="15"/>
      <c r="N2142" s="15"/>
      <c r="O2142" s="15"/>
      <c r="P2142" s="15"/>
      <c r="Q2142" s="15"/>
      <c r="R2142" s="15"/>
      <c r="S2142" s="15"/>
      <c r="T2142" s="15"/>
      <c r="U2142" s="15"/>
      <c r="V2142" s="15"/>
      <c r="W2142" s="15"/>
      <c r="X2142" s="15"/>
    </row>
    <row r="2143" spans="1:24">
      <c r="A2143" s="13"/>
      <c r="B2143" s="14"/>
      <c r="C2143" s="14"/>
      <c r="D2143" s="15"/>
      <c r="E2143" s="15"/>
      <c r="F2143" s="15"/>
      <c r="G2143" s="15"/>
      <c r="H2143" s="15"/>
      <c r="I2143" s="15"/>
      <c r="J2143" s="15"/>
      <c r="K2143" s="15"/>
      <c r="L2143" s="15"/>
      <c r="M2143" s="15"/>
      <c r="N2143" s="15"/>
      <c r="O2143" s="15"/>
      <c r="P2143" s="15"/>
      <c r="Q2143" s="15"/>
      <c r="R2143" s="15"/>
      <c r="S2143" s="15"/>
      <c r="T2143" s="15"/>
      <c r="U2143" s="15"/>
      <c r="V2143" s="15"/>
      <c r="W2143" s="15"/>
      <c r="X2143" s="15"/>
    </row>
    <row r="2144" spans="1:24">
      <c r="A2144" s="13"/>
      <c r="B2144" s="14"/>
      <c r="C2144" s="14"/>
      <c r="D2144" s="15"/>
      <c r="E2144" s="15"/>
      <c r="F2144" s="15"/>
      <c r="G2144" s="15"/>
      <c r="H2144" s="15"/>
      <c r="I2144" s="15"/>
      <c r="J2144" s="15"/>
      <c r="K2144" s="15"/>
      <c r="L2144" s="15"/>
      <c r="M2144" s="15"/>
      <c r="N2144" s="15"/>
      <c r="O2144" s="15"/>
      <c r="P2144" s="15"/>
      <c r="Q2144" s="15"/>
      <c r="R2144" s="15"/>
      <c r="S2144" s="15"/>
      <c r="T2144" s="15"/>
      <c r="U2144" s="15"/>
      <c r="V2144" s="15"/>
      <c r="W2144" s="15"/>
      <c r="X2144" s="15"/>
    </row>
    <row r="2145" spans="1:24">
      <c r="A2145" s="13"/>
      <c r="B2145" s="14"/>
      <c r="C2145" s="14"/>
      <c r="D2145" s="15"/>
      <c r="E2145" s="15"/>
      <c r="F2145" s="15"/>
      <c r="G2145" s="15"/>
      <c r="H2145" s="15"/>
      <c r="I2145" s="15"/>
      <c r="J2145" s="15"/>
      <c r="K2145" s="15"/>
      <c r="L2145" s="15"/>
      <c r="M2145" s="15"/>
      <c r="N2145" s="15"/>
      <c r="O2145" s="15"/>
      <c r="P2145" s="15"/>
      <c r="Q2145" s="15"/>
      <c r="R2145" s="15"/>
      <c r="S2145" s="15"/>
      <c r="T2145" s="15"/>
      <c r="U2145" s="15"/>
      <c r="V2145" s="15"/>
      <c r="W2145" s="15"/>
      <c r="X2145" s="15"/>
    </row>
    <row r="2146" spans="1:24">
      <c r="A2146" s="13"/>
      <c r="B2146" s="14"/>
      <c r="C2146" s="14"/>
      <c r="D2146" s="15"/>
      <c r="E2146" s="15"/>
      <c r="F2146" s="15"/>
      <c r="G2146" s="15"/>
      <c r="H2146" s="15"/>
      <c r="I2146" s="15"/>
      <c r="J2146" s="15"/>
      <c r="K2146" s="15"/>
      <c r="L2146" s="15"/>
      <c r="M2146" s="15"/>
      <c r="N2146" s="15"/>
      <c r="O2146" s="15"/>
      <c r="P2146" s="15"/>
      <c r="Q2146" s="15"/>
      <c r="R2146" s="15"/>
      <c r="S2146" s="15"/>
      <c r="T2146" s="15"/>
      <c r="U2146" s="15"/>
      <c r="V2146" s="15"/>
      <c r="W2146" s="15"/>
      <c r="X2146" s="15"/>
    </row>
    <row r="2147" spans="1:24">
      <c r="A2147" s="13"/>
      <c r="B2147" s="14"/>
      <c r="C2147" s="14"/>
      <c r="D2147" s="15"/>
      <c r="E2147" s="15"/>
      <c r="F2147" s="15"/>
      <c r="G2147" s="15"/>
      <c r="H2147" s="15"/>
      <c r="I2147" s="15"/>
      <c r="J2147" s="15"/>
      <c r="K2147" s="15"/>
      <c r="L2147" s="15"/>
      <c r="M2147" s="15"/>
      <c r="N2147" s="15"/>
      <c r="O2147" s="15"/>
      <c r="P2147" s="15"/>
      <c r="Q2147" s="15"/>
      <c r="R2147" s="15"/>
      <c r="S2147" s="15"/>
      <c r="T2147" s="15"/>
      <c r="U2147" s="15"/>
      <c r="V2147" s="15"/>
      <c r="W2147" s="15"/>
      <c r="X2147" s="15"/>
    </row>
    <row r="2148" spans="1:24">
      <c r="A2148" s="13"/>
      <c r="B2148" s="14"/>
      <c r="C2148" s="14"/>
      <c r="D2148" s="15"/>
      <c r="E2148" s="15"/>
      <c r="F2148" s="15"/>
      <c r="G2148" s="15"/>
      <c r="H2148" s="15"/>
      <c r="I2148" s="15"/>
      <c r="J2148" s="15"/>
      <c r="K2148" s="15"/>
      <c r="L2148" s="15"/>
      <c r="M2148" s="15"/>
      <c r="N2148" s="15"/>
      <c r="O2148" s="15"/>
      <c r="P2148" s="15"/>
      <c r="Q2148" s="15"/>
      <c r="R2148" s="15"/>
      <c r="S2148" s="15"/>
      <c r="T2148" s="15"/>
      <c r="U2148" s="15"/>
      <c r="V2148" s="15"/>
      <c r="W2148" s="15"/>
      <c r="X2148" s="15"/>
    </row>
    <row r="2149" spans="1:24">
      <c r="A2149" s="13"/>
      <c r="B2149" s="14"/>
      <c r="C2149" s="14"/>
      <c r="D2149" s="15"/>
      <c r="E2149" s="15"/>
      <c r="F2149" s="15"/>
      <c r="G2149" s="15"/>
      <c r="H2149" s="15"/>
      <c r="I2149" s="15"/>
      <c r="J2149" s="15"/>
      <c r="K2149" s="15"/>
      <c r="L2149" s="15"/>
      <c r="M2149" s="15"/>
      <c r="N2149" s="15"/>
      <c r="O2149" s="15"/>
      <c r="P2149" s="15"/>
      <c r="Q2149" s="15"/>
      <c r="R2149" s="15"/>
      <c r="S2149" s="15"/>
      <c r="T2149" s="15"/>
      <c r="U2149" s="15"/>
      <c r="V2149" s="15"/>
      <c r="W2149" s="15"/>
      <c r="X2149" s="15"/>
    </row>
    <row r="2150" spans="1:24">
      <c r="A2150" s="13"/>
      <c r="B2150" s="14"/>
      <c r="C2150" s="14"/>
      <c r="D2150" s="15"/>
      <c r="E2150" s="15"/>
      <c r="F2150" s="15"/>
      <c r="G2150" s="15"/>
      <c r="H2150" s="15"/>
      <c r="I2150" s="15"/>
      <c r="J2150" s="15"/>
      <c r="K2150" s="15"/>
      <c r="L2150" s="15"/>
      <c r="M2150" s="15"/>
      <c r="N2150" s="15"/>
      <c r="O2150" s="15"/>
      <c r="P2150" s="15"/>
      <c r="Q2150" s="15"/>
      <c r="R2150" s="15"/>
      <c r="S2150" s="15"/>
      <c r="T2150" s="15"/>
      <c r="U2150" s="15"/>
      <c r="V2150" s="15"/>
      <c r="W2150" s="15"/>
      <c r="X2150" s="15"/>
    </row>
    <row r="2151" spans="1:24">
      <c r="A2151" s="13"/>
      <c r="B2151" s="14"/>
      <c r="C2151" s="14"/>
      <c r="D2151" s="15"/>
      <c r="E2151" s="15"/>
      <c r="F2151" s="15"/>
      <c r="G2151" s="15"/>
      <c r="H2151" s="15"/>
      <c r="I2151" s="15"/>
      <c r="J2151" s="15"/>
      <c r="K2151" s="15"/>
      <c r="L2151" s="15"/>
      <c r="M2151" s="15"/>
      <c r="N2151" s="15"/>
      <c r="O2151" s="15"/>
      <c r="P2151" s="15"/>
      <c r="Q2151" s="15"/>
      <c r="R2151" s="15"/>
      <c r="S2151" s="15"/>
      <c r="T2151" s="15"/>
      <c r="U2151" s="15"/>
      <c r="V2151" s="15"/>
      <c r="W2151" s="15"/>
      <c r="X2151" s="15"/>
    </row>
    <row r="2152" spans="1:24">
      <c r="A2152" s="13"/>
      <c r="B2152" s="14"/>
      <c r="C2152" s="14"/>
      <c r="D2152" s="15"/>
      <c r="E2152" s="15"/>
      <c r="F2152" s="15"/>
      <c r="G2152" s="15"/>
      <c r="H2152" s="15"/>
      <c r="I2152" s="15"/>
      <c r="J2152" s="15"/>
      <c r="K2152" s="15"/>
      <c r="L2152" s="15"/>
      <c r="M2152" s="15"/>
      <c r="N2152" s="15"/>
      <c r="O2152" s="15"/>
      <c r="P2152" s="15"/>
      <c r="Q2152" s="15"/>
      <c r="R2152" s="15"/>
      <c r="S2152" s="15"/>
      <c r="T2152" s="15"/>
      <c r="U2152" s="15"/>
      <c r="V2152" s="15"/>
      <c r="W2152" s="15"/>
      <c r="X2152" s="15"/>
    </row>
    <row r="2153" spans="1:24">
      <c r="A2153" s="13"/>
      <c r="B2153" s="14"/>
      <c r="C2153" s="14"/>
      <c r="D2153" s="15"/>
      <c r="E2153" s="15"/>
      <c r="F2153" s="15"/>
      <c r="G2153" s="15"/>
      <c r="H2153" s="15"/>
      <c r="I2153" s="15"/>
      <c r="J2153" s="15"/>
      <c r="K2153" s="15"/>
      <c r="L2153" s="15"/>
      <c r="M2153" s="15"/>
      <c r="N2153" s="15"/>
      <c r="O2153" s="15"/>
      <c r="P2153" s="15"/>
      <c r="Q2153" s="15"/>
      <c r="R2153" s="15"/>
      <c r="S2153" s="15"/>
      <c r="T2153" s="15"/>
      <c r="U2153" s="15"/>
      <c r="V2153" s="15"/>
      <c r="W2153" s="15"/>
      <c r="X2153" s="15"/>
    </row>
    <row r="2154" spans="1:24">
      <c r="A2154" s="13"/>
      <c r="B2154" s="14"/>
      <c r="C2154" s="14"/>
      <c r="D2154" s="15"/>
      <c r="E2154" s="15"/>
      <c r="F2154" s="15"/>
      <c r="G2154" s="15"/>
      <c r="H2154" s="15"/>
      <c r="I2154" s="15"/>
      <c r="J2154" s="15"/>
      <c r="K2154" s="15"/>
      <c r="L2154" s="15"/>
      <c r="M2154" s="15"/>
      <c r="N2154" s="15"/>
      <c r="O2154" s="15"/>
      <c r="P2154" s="15"/>
      <c r="Q2154" s="15"/>
      <c r="R2154" s="15"/>
      <c r="S2154" s="15"/>
      <c r="T2154" s="15"/>
      <c r="U2154" s="15"/>
      <c r="V2154" s="15"/>
      <c r="W2154" s="15"/>
      <c r="X2154" s="15"/>
    </row>
    <row r="2155" spans="1:24">
      <c r="A2155" s="13"/>
      <c r="B2155" s="14"/>
      <c r="C2155" s="14"/>
      <c r="D2155" s="15"/>
      <c r="E2155" s="15"/>
      <c r="F2155" s="15"/>
      <c r="G2155" s="15"/>
      <c r="H2155" s="15"/>
      <c r="I2155" s="15"/>
      <c r="J2155" s="15"/>
      <c r="K2155" s="15"/>
      <c r="L2155" s="15"/>
      <c r="M2155" s="15"/>
      <c r="N2155" s="15"/>
      <c r="O2155" s="15"/>
      <c r="P2155" s="15"/>
      <c r="Q2155" s="15"/>
      <c r="R2155" s="15"/>
      <c r="S2155" s="15"/>
      <c r="T2155" s="15"/>
      <c r="U2155" s="15"/>
      <c r="V2155" s="15"/>
      <c r="W2155" s="15"/>
      <c r="X2155" s="15"/>
    </row>
    <row r="2156" spans="1:24">
      <c r="A2156" s="13"/>
      <c r="B2156" s="14"/>
      <c r="C2156" s="14"/>
      <c r="D2156" s="15"/>
      <c r="E2156" s="15"/>
      <c r="F2156" s="15"/>
      <c r="G2156" s="15"/>
      <c r="H2156" s="15"/>
      <c r="I2156" s="15"/>
      <c r="J2156" s="15"/>
      <c r="K2156" s="15"/>
      <c r="L2156" s="15"/>
      <c r="M2156" s="15"/>
      <c r="N2156" s="15"/>
      <c r="O2156" s="15"/>
      <c r="P2156" s="15"/>
      <c r="Q2156" s="15"/>
      <c r="R2156" s="15"/>
      <c r="S2156" s="15"/>
      <c r="T2156" s="15"/>
      <c r="U2156" s="15"/>
      <c r="V2156" s="15"/>
      <c r="W2156" s="15"/>
      <c r="X2156" s="15"/>
    </row>
    <row r="2157" spans="1:24">
      <c r="A2157" s="13"/>
      <c r="B2157" s="14"/>
      <c r="C2157" s="14"/>
      <c r="D2157" s="15"/>
      <c r="E2157" s="15"/>
      <c r="F2157" s="15"/>
      <c r="G2157" s="15"/>
      <c r="H2157" s="15"/>
      <c r="I2157" s="15"/>
      <c r="J2157" s="15"/>
      <c r="K2157" s="15"/>
      <c r="L2157" s="15"/>
      <c r="M2157" s="15"/>
      <c r="N2157" s="15"/>
      <c r="O2157" s="15"/>
      <c r="P2157" s="15"/>
      <c r="Q2157" s="15"/>
      <c r="R2157" s="15"/>
      <c r="S2157" s="15"/>
      <c r="T2157" s="15"/>
      <c r="U2157" s="15"/>
      <c r="V2157" s="15"/>
      <c r="W2157" s="15"/>
      <c r="X2157" s="15"/>
    </row>
    <row r="2158" spans="1:24">
      <c r="A2158" s="13"/>
      <c r="B2158" s="14"/>
      <c r="C2158" s="14"/>
      <c r="D2158" s="15"/>
      <c r="E2158" s="15"/>
      <c r="F2158" s="15"/>
      <c r="G2158" s="15"/>
      <c r="H2158" s="15"/>
      <c r="I2158" s="15"/>
      <c r="J2158" s="15"/>
      <c r="K2158" s="15"/>
      <c r="L2158" s="15"/>
      <c r="M2158" s="15"/>
      <c r="N2158" s="15"/>
      <c r="O2158" s="15"/>
      <c r="P2158" s="15"/>
      <c r="Q2158" s="15"/>
      <c r="R2158" s="15"/>
      <c r="S2158" s="15"/>
      <c r="T2158" s="15"/>
      <c r="U2158" s="15"/>
      <c r="V2158" s="15"/>
      <c r="W2158" s="15"/>
      <c r="X2158" s="15"/>
    </row>
    <row r="2159" spans="1:24">
      <c r="A2159" s="13"/>
      <c r="B2159" s="14"/>
      <c r="C2159" s="14"/>
      <c r="D2159" s="15"/>
      <c r="E2159" s="15"/>
      <c r="F2159" s="15"/>
      <c r="G2159" s="15"/>
      <c r="H2159" s="15"/>
      <c r="I2159" s="15"/>
      <c r="J2159" s="15"/>
      <c r="K2159" s="15"/>
      <c r="L2159" s="15"/>
      <c r="M2159" s="15"/>
      <c r="N2159" s="15"/>
      <c r="O2159" s="15"/>
      <c r="P2159" s="15"/>
      <c r="Q2159" s="15"/>
      <c r="R2159" s="15"/>
      <c r="S2159" s="15"/>
      <c r="T2159" s="15"/>
      <c r="U2159" s="15"/>
      <c r="V2159" s="15"/>
      <c r="W2159" s="15"/>
      <c r="X2159" s="15"/>
    </row>
    <row r="2160" spans="1:24">
      <c r="A2160" s="13"/>
      <c r="B2160" s="14"/>
      <c r="C2160" s="14"/>
      <c r="D2160" s="15"/>
      <c r="E2160" s="15"/>
      <c r="F2160" s="15"/>
      <c r="G2160" s="15"/>
      <c r="H2160" s="15"/>
      <c r="I2160" s="15"/>
      <c r="J2160" s="15"/>
      <c r="K2160" s="15"/>
      <c r="L2160" s="15"/>
      <c r="M2160" s="15"/>
      <c r="N2160" s="15"/>
      <c r="O2160" s="15"/>
      <c r="P2160" s="15"/>
      <c r="Q2160" s="15"/>
      <c r="R2160" s="15"/>
      <c r="S2160" s="15"/>
      <c r="T2160" s="15"/>
      <c r="U2160" s="15"/>
      <c r="V2160" s="15"/>
      <c r="W2160" s="15"/>
      <c r="X2160" s="15"/>
    </row>
    <row r="2161" spans="1:24">
      <c r="A2161" s="13"/>
      <c r="B2161" s="14"/>
      <c r="C2161" s="14"/>
      <c r="D2161" s="15"/>
      <c r="E2161" s="15"/>
      <c r="F2161" s="15"/>
      <c r="G2161" s="15"/>
      <c r="H2161" s="15"/>
      <c r="I2161" s="15"/>
      <c r="J2161" s="15"/>
      <c r="K2161" s="15"/>
      <c r="L2161" s="15"/>
      <c r="M2161" s="15"/>
      <c r="N2161" s="15"/>
      <c r="O2161" s="15"/>
      <c r="P2161" s="15"/>
      <c r="Q2161" s="15"/>
      <c r="R2161" s="15"/>
      <c r="S2161" s="15"/>
      <c r="T2161" s="15"/>
      <c r="U2161" s="15"/>
      <c r="V2161" s="15"/>
      <c r="W2161" s="15"/>
      <c r="X2161" s="15"/>
    </row>
    <row r="2162" spans="1:24">
      <c r="A2162" s="13"/>
      <c r="B2162" s="14"/>
      <c r="C2162" s="14"/>
      <c r="D2162" s="15"/>
      <c r="E2162" s="15"/>
      <c r="F2162" s="15"/>
      <c r="G2162" s="15"/>
      <c r="H2162" s="15"/>
      <c r="I2162" s="15"/>
      <c r="J2162" s="15"/>
      <c r="K2162" s="15"/>
      <c r="L2162" s="15"/>
      <c r="M2162" s="15"/>
      <c r="N2162" s="15"/>
      <c r="O2162" s="15"/>
      <c r="P2162" s="15"/>
      <c r="Q2162" s="15"/>
      <c r="R2162" s="15"/>
      <c r="S2162" s="15"/>
      <c r="T2162" s="15"/>
      <c r="U2162" s="15"/>
      <c r="V2162" s="15"/>
      <c r="W2162" s="15"/>
      <c r="X2162" s="15"/>
    </row>
    <row r="2163" spans="1:24">
      <c r="A2163" s="13"/>
      <c r="B2163" s="14"/>
      <c r="C2163" s="14"/>
      <c r="D2163" s="15"/>
      <c r="E2163" s="15"/>
      <c r="F2163" s="15"/>
      <c r="G2163" s="15"/>
      <c r="H2163" s="15"/>
      <c r="I2163" s="15"/>
      <c r="J2163" s="15"/>
      <c r="K2163" s="15"/>
      <c r="L2163" s="15"/>
      <c r="M2163" s="15"/>
      <c r="N2163" s="15"/>
      <c r="O2163" s="15"/>
      <c r="P2163" s="15"/>
      <c r="Q2163" s="15"/>
      <c r="R2163" s="15"/>
      <c r="S2163" s="15"/>
      <c r="T2163" s="15"/>
      <c r="U2163" s="15"/>
      <c r="V2163" s="15"/>
      <c r="W2163" s="15"/>
      <c r="X2163" s="15"/>
    </row>
    <row r="2164" spans="1:24">
      <c r="A2164" s="13"/>
      <c r="B2164" s="14"/>
      <c r="C2164" s="14"/>
      <c r="D2164" s="15"/>
      <c r="E2164" s="15"/>
      <c r="F2164" s="15"/>
      <c r="G2164" s="15"/>
      <c r="H2164" s="15"/>
      <c r="I2164" s="15"/>
      <c r="J2164" s="15"/>
      <c r="K2164" s="15"/>
      <c r="L2164" s="15"/>
      <c r="M2164" s="15"/>
      <c r="N2164" s="15"/>
      <c r="O2164" s="15"/>
      <c r="P2164" s="15"/>
      <c r="Q2164" s="15"/>
      <c r="R2164" s="15"/>
      <c r="S2164" s="15"/>
      <c r="T2164" s="15"/>
      <c r="U2164" s="15"/>
      <c r="V2164" s="15"/>
      <c r="W2164" s="15"/>
      <c r="X2164" s="15"/>
    </row>
    <row r="2165" spans="1:24">
      <c r="A2165" s="13"/>
      <c r="B2165" s="14"/>
      <c r="C2165" s="14"/>
      <c r="D2165" s="15"/>
      <c r="E2165" s="15"/>
      <c r="F2165" s="15"/>
      <c r="G2165" s="15"/>
      <c r="H2165" s="15"/>
      <c r="I2165" s="15"/>
      <c r="J2165" s="15"/>
      <c r="K2165" s="15"/>
      <c r="L2165" s="15"/>
      <c r="M2165" s="15"/>
      <c r="N2165" s="15"/>
      <c r="O2165" s="15"/>
      <c r="P2165" s="15"/>
      <c r="Q2165" s="15"/>
      <c r="R2165" s="15"/>
      <c r="S2165" s="15"/>
      <c r="T2165" s="15"/>
      <c r="U2165" s="15"/>
      <c r="V2165" s="15"/>
      <c r="W2165" s="15"/>
      <c r="X2165" s="15"/>
    </row>
    <row r="2166" spans="1:24">
      <c r="A2166" s="13"/>
      <c r="B2166" s="14"/>
      <c r="C2166" s="14"/>
      <c r="D2166" s="15"/>
      <c r="E2166" s="15"/>
      <c r="F2166" s="15"/>
      <c r="G2166" s="15"/>
      <c r="H2166" s="15"/>
      <c r="I2166" s="15"/>
      <c r="J2166" s="15"/>
      <c r="K2166" s="15"/>
      <c r="L2166" s="15"/>
      <c r="M2166" s="15"/>
      <c r="N2166" s="15"/>
      <c r="O2166" s="15"/>
      <c r="P2166" s="15"/>
      <c r="Q2166" s="15"/>
      <c r="R2166" s="15"/>
      <c r="S2166" s="15"/>
      <c r="T2166" s="15"/>
      <c r="U2166" s="15"/>
      <c r="V2166" s="15"/>
      <c r="W2166" s="15"/>
      <c r="X2166" s="15"/>
    </row>
    <row r="2167" spans="1:24">
      <c r="A2167" s="13"/>
      <c r="B2167" s="14"/>
      <c r="C2167" s="14"/>
      <c r="D2167" s="15"/>
      <c r="E2167" s="15"/>
      <c r="F2167" s="15"/>
      <c r="G2167" s="15"/>
      <c r="H2167" s="15"/>
      <c r="I2167" s="15"/>
      <c r="J2167" s="15"/>
      <c r="K2167" s="15"/>
      <c r="L2167" s="15"/>
      <c r="M2167" s="15"/>
      <c r="N2167" s="15"/>
      <c r="O2167" s="15"/>
      <c r="P2167" s="15"/>
      <c r="Q2167" s="15"/>
      <c r="R2167" s="15"/>
      <c r="S2167" s="15"/>
      <c r="T2167" s="15"/>
      <c r="U2167" s="15"/>
      <c r="V2167" s="15"/>
      <c r="W2167" s="15"/>
      <c r="X2167" s="15"/>
    </row>
    <row r="2168" spans="1:24">
      <c r="A2168" s="13"/>
      <c r="B2168" s="14"/>
      <c r="C2168" s="14"/>
      <c r="D2168" s="15"/>
      <c r="E2168" s="15"/>
      <c r="F2168" s="15"/>
      <c r="G2168" s="15"/>
      <c r="H2168" s="15"/>
      <c r="I2168" s="15"/>
      <c r="J2168" s="15"/>
      <c r="K2168" s="15"/>
      <c r="L2168" s="15"/>
      <c r="M2168" s="15"/>
      <c r="N2168" s="15"/>
      <c r="O2168" s="15"/>
      <c r="P2168" s="15"/>
      <c r="Q2168" s="15"/>
      <c r="R2168" s="15"/>
      <c r="S2168" s="15"/>
      <c r="T2168" s="15"/>
      <c r="U2168" s="15"/>
      <c r="V2168" s="15"/>
      <c r="W2168" s="15"/>
      <c r="X2168" s="15"/>
    </row>
    <row r="2169" spans="1:24">
      <c r="A2169" s="13"/>
      <c r="B2169" s="14"/>
      <c r="C2169" s="14"/>
      <c r="D2169" s="15"/>
      <c r="E2169" s="15"/>
      <c r="F2169" s="15"/>
      <c r="G2169" s="15"/>
      <c r="H2169" s="15"/>
      <c r="I2169" s="15"/>
      <c r="J2169" s="15"/>
      <c r="K2169" s="15"/>
      <c r="L2169" s="15"/>
      <c r="M2169" s="15"/>
      <c r="N2169" s="15"/>
      <c r="O2169" s="15"/>
      <c r="P2169" s="15"/>
      <c r="Q2169" s="15"/>
      <c r="R2169" s="15"/>
      <c r="S2169" s="15"/>
      <c r="T2169" s="15"/>
      <c r="U2169" s="15"/>
      <c r="V2169" s="15"/>
      <c r="W2169" s="15"/>
      <c r="X2169" s="15"/>
    </row>
    <row r="2170" spans="1:24">
      <c r="A2170" s="13"/>
      <c r="B2170" s="14"/>
      <c r="C2170" s="14"/>
      <c r="D2170" s="15"/>
      <c r="E2170" s="15"/>
      <c r="F2170" s="15"/>
      <c r="G2170" s="15"/>
      <c r="H2170" s="15"/>
      <c r="I2170" s="15"/>
      <c r="J2170" s="15"/>
      <c r="K2170" s="15"/>
      <c r="L2170" s="15"/>
      <c r="M2170" s="15"/>
      <c r="N2170" s="15"/>
      <c r="O2170" s="15"/>
      <c r="P2170" s="15"/>
      <c r="Q2170" s="15"/>
      <c r="R2170" s="15"/>
      <c r="S2170" s="15"/>
      <c r="T2170" s="15"/>
      <c r="U2170" s="15"/>
      <c r="V2170" s="15"/>
      <c r="W2170" s="15"/>
      <c r="X2170" s="15"/>
    </row>
    <row r="2171" spans="1:24">
      <c r="A2171" s="13"/>
      <c r="B2171" s="14"/>
      <c r="C2171" s="14"/>
      <c r="D2171" s="15"/>
      <c r="E2171" s="15"/>
      <c r="F2171" s="15"/>
      <c r="G2171" s="15"/>
      <c r="H2171" s="15"/>
      <c r="I2171" s="15"/>
      <c r="J2171" s="15"/>
      <c r="K2171" s="15"/>
      <c r="L2171" s="15"/>
      <c r="M2171" s="15"/>
      <c r="N2171" s="15"/>
      <c r="O2171" s="15"/>
      <c r="P2171" s="15"/>
      <c r="Q2171" s="15"/>
      <c r="R2171" s="15"/>
      <c r="S2171" s="15"/>
      <c r="T2171" s="15"/>
      <c r="U2171" s="15"/>
      <c r="V2171" s="15"/>
      <c r="W2171" s="15"/>
      <c r="X2171" s="15"/>
    </row>
    <row r="2172" spans="1:24">
      <c r="A2172" s="13"/>
      <c r="B2172" s="14"/>
      <c r="C2172" s="14"/>
      <c r="D2172" s="15"/>
      <c r="E2172" s="15"/>
      <c r="F2172" s="15"/>
      <c r="G2172" s="15"/>
      <c r="H2172" s="15"/>
      <c r="I2172" s="15"/>
      <c r="J2172" s="15"/>
      <c r="K2172" s="15"/>
      <c r="L2172" s="15"/>
      <c r="M2172" s="15"/>
      <c r="N2172" s="15"/>
      <c r="O2172" s="15"/>
      <c r="P2172" s="15"/>
      <c r="Q2172" s="15"/>
      <c r="R2172" s="15"/>
      <c r="S2172" s="15"/>
      <c r="T2172" s="15"/>
      <c r="U2172" s="15"/>
      <c r="V2172" s="15"/>
      <c r="W2172" s="15"/>
      <c r="X2172" s="15"/>
    </row>
    <row r="2173" spans="1:24">
      <c r="A2173" s="13"/>
      <c r="B2173" s="14"/>
      <c r="C2173" s="14"/>
      <c r="D2173" s="15"/>
      <c r="E2173" s="15"/>
      <c r="F2173" s="15"/>
      <c r="G2173" s="15"/>
      <c r="H2173" s="15"/>
      <c r="I2173" s="15"/>
      <c r="J2173" s="15"/>
      <c r="K2173" s="15"/>
      <c r="L2173" s="15"/>
      <c r="M2173" s="15"/>
      <c r="N2173" s="15"/>
      <c r="O2173" s="15"/>
      <c r="P2173" s="15"/>
      <c r="Q2173" s="15"/>
      <c r="R2173" s="15"/>
      <c r="S2173" s="15"/>
      <c r="T2173" s="15"/>
      <c r="U2173" s="15"/>
      <c r="V2173" s="15"/>
      <c r="W2173" s="15"/>
      <c r="X2173" s="15"/>
    </row>
    <row r="2174" spans="1:24">
      <c r="A2174" s="13"/>
      <c r="B2174" s="14"/>
      <c r="C2174" s="14"/>
      <c r="D2174" s="15"/>
      <c r="E2174" s="15"/>
      <c r="F2174" s="15"/>
      <c r="G2174" s="15"/>
      <c r="H2174" s="15"/>
      <c r="I2174" s="15"/>
      <c r="J2174" s="15"/>
      <c r="K2174" s="15"/>
      <c r="L2174" s="15"/>
      <c r="M2174" s="15"/>
      <c r="N2174" s="15"/>
      <c r="O2174" s="15"/>
      <c r="P2174" s="15"/>
      <c r="Q2174" s="15"/>
      <c r="R2174" s="15"/>
      <c r="S2174" s="15"/>
      <c r="T2174" s="15"/>
      <c r="U2174" s="15"/>
      <c r="V2174" s="15"/>
      <c r="W2174" s="15"/>
      <c r="X2174" s="15"/>
    </row>
    <row r="2175" spans="1:24">
      <c r="A2175" s="13"/>
      <c r="B2175" s="14"/>
      <c r="C2175" s="14"/>
      <c r="D2175" s="15"/>
      <c r="E2175" s="15"/>
      <c r="F2175" s="15"/>
      <c r="G2175" s="15"/>
      <c r="H2175" s="15"/>
      <c r="I2175" s="15"/>
      <c r="J2175" s="15"/>
      <c r="K2175" s="15"/>
      <c r="L2175" s="15"/>
      <c r="M2175" s="15"/>
      <c r="N2175" s="15"/>
      <c r="O2175" s="15"/>
      <c r="P2175" s="15"/>
      <c r="Q2175" s="15"/>
      <c r="R2175" s="15"/>
      <c r="S2175" s="15"/>
      <c r="T2175" s="15"/>
      <c r="U2175" s="15"/>
      <c r="V2175" s="15"/>
      <c r="W2175" s="15"/>
      <c r="X2175" s="15"/>
    </row>
    <row r="2176" spans="1:24">
      <c r="A2176" s="13"/>
      <c r="B2176" s="14"/>
      <c r="C2176" s="14"/>
      <c r="D2176" s="15"/>
      <c r="E2176" s="15"/>
      <c r="F2176" s="15"/>
      <c r="G2176" s="15"/>
      <c r="H2176" s="15"/>
      <c r="I2176" s="15"/>
      <c r="J2176" s="15"/>
      <c r="K2176" s="15"/>
      <c r="L2176" s="15"/>
      <c r="M2176" s="15"/>
      <c r="N2176" s="15"/>
      <c r="O2176" s="15"/>
      <c r="P2176" s="15"/>
      <c r="Q2176" s="15"/>
      <c r="R2176" s="15"/>
      <c r="S2176" s="15"/>
      <c r="T2176" s="15"/>
      <c r="U2176" s="15"/>
      <c r="V2176" s="15"/>
      <c r="W2176" s="15"/>
      <c r="X2176" s="15"/>
    </row>
    <row r="2177" spans="1:24">
      <c r="A2177" s="13"/>
      <c r="B2177" s="14"/>
      <c r="C2177" s="14"/>
      <c r="D2177" s="15"/>
      <c r="E2177" s="15"/>
      <c r="F2177" s="15"/>
      <c r="G2177" s="15"/>
      <c r="H2177" s="15"/>
      <c r="I2177" s="15"/>
      <c r="J2177" s="15"/>
      <c r="K2177" s="15"/>
      <c r="L2177" s="15"/>
      <c r="M2177" s="15"/>
      <c r="N2177" s="15"/>
      <c r="O2177" s="15"/>
      <c r="P2177" s="15"/>
      <c r="Q2177" s="15"/>
      <c r="R2177" s="15"/>
      <c r="S2177" s="15"/>
      <c r="T2177" s="15"/>
      <c r="U2177" s="15"/>
      <c r="V2177" s="15"/>
      <c r="W2177" s="15"/>
      <c r="X2177" s="15"/>
    </row>
    <row r="2178" spans="1:24">
      <c r="A2178" s="13"/>
      <c r="B2178" s="14"/>
      <c r="C2178" s="14"/>
      <c r="D2178" s="15"/>
      <c r="E2178" s="15"/>
      <c r="F2178" s="15"/>
      <c r="G2178" s="15"/>
      <c r="H2178" s="15"/>
      <c r="I2178" s="15"/>
      <c r="J2178" s="15"/>
      <c r="K2178" s="15"/>
      <c r="L2178" s="15"/>
      <c r="M2178" s="15"/>
      <c r="N2178" s="15"/>
      <c r="O2178" s="15"/>
      <c r="P2178" s="15"/>
      <c r="Q2178" s="15"/>
      <c r="R2178" s="15"/>
      <c r="S2178" s="15"/>
      <c r="T2178" s="15"/>
      <c r="U2178" s="15"/>
      <c r="V2178" s="15"/>
      <c r="W2178" s="15"/>
      <c r="X2178" s="15"/>
    </row>
    <row r="2179" spans="1:24">
      <c r="A2179" s="13"/>
      <c r="B2179" s="14"/>
      <c r="C2179" s="14"/>
      <c r="D2179" s="15"/>
      <c r="E2179" s="15"/>
      <c r="F2179" s="15"/>
      <c r="G2179" s="15"/>
      <c r="H2179" s="15"/>
      <c r="I2179" s="15"/>
      <c r="J2179" s="15"/>
      <c r="K2179" s="15"/>
      <c r="L2179" s="15"/>
      <c r="M2179" s="15"/>
      <c r="N2179" s="15"/>
      <c r="O2179" s="15"/>
      <c r="P2179" s="15"/>
      <c r="Q2179" s="15"/>
      <c r="R2179" s="15"/>
      <c r="S2179" s="15"/>
      <c r="T2179" s="15"/>
      <c r="U2179" s="15"/>
      <c r="V2179" s="15"/>
      <c r="W2179" s="15"/>
      <c r="X2179" s="15"/>
    </row>
    <row r="2180" spans="1:24">
      <c r="A2180" s="13"/>
      <c r="B2180" s="14"/>
      <c r="C2180" s="14"/>
      <c r="D2180" s="15"/>
      <c r="E2180" s="15"/>
      <c r="F2180" s="15"/>
      <c r="G2180" s="15"/>
      <c r="H2180" s="15"/>
      <c r="I2180" s="15"/>
      <c r="J2180" s="15"/>
      <c r="K2180" s="15"/>
      <c r="L2180" s="15"/>
      <c r="M2180" s="15"/>
      <c r="N2180" s="15"/>
      <c r="O2180" s="15"/>
      <c r="P2180" s="15"/>
      <c r="Q2180" s="15"/>
      <c r="R2180" s="15"/>
      <c r="S2180" s="15"/>
      <c r="T2180" s="15"/>
      <c r="U2180" s="15"/>
      <c r="V2180" s="15"/>
      <c r="W2180" s="15"/>
      <c r="X2180" s="15"/>
    </row>
    <row r="2181" spans="1:24">
      <c r="A2181" s="13"/>
      <c r="B2181" s="14"/>
      <c r="C2181" s="14"/>
      <c r="D2181" s="15"/>
      <c r="E2181" s="15"/>
      <c r="F2181" s="15"/>
      <c r="G2181" s="15"/>
      <c r="H2181" s="15"/>
      <c r="I2181" s="15"/>
      <c r="J2181" s="15"/>
      <c r="K2181" s="15"/>
      <c r="L2181" s="15"/>
      <c r="M2181" s="15"/>
      <c r="N2181" s="15"/>
      <c r="O2181" s="15"/>
      <c r="P2181" s="15"/>
      <c r="Q2181" s="15"/>
      <c r="R2181" s="15"/>
      <c r="S2181" s="15"/>
      <c r="T2181" s="15"/>
      <c r="U2181" s="15"/>
      <c r="V2181" s="15"/>
      <c r="W2181" s="15"/>
      <c r="X2181" s="15"/>
    </row>
    <row r="2182" spans="1:24">
      <c r="A2182" s="13"/>
      <c r="B2182" s="14"/>
      <c r="C2182" s="14"/>
      <c r="D2182" s="15"/>
      <c r="E2182" s="15"/>
      <c r="F2182" s="15"/>
      <c r="G2182" s="15"/>
      <c r="H2182" s="15"/>
      <c r="I2182" s="15"/>
      <c r="J2182" s="15"/>
      <c r="K2182" s="15"/>
      <c r="L2182" s="15"/>
      <c r="M2182" s="15"/>
      <c r="N2182" s="15"/>
      <c r="O2182" s="15"/>
      <c r="P2182" s="15"/>
      <c r="Q2182" s="15"/>
      <c r="R2182" s="15"/>
      <c r="S2182" s="15"/>
      <c r="T2182" s="15"/>
      <c r="U2182" s="15"/>
      <c r="V2182" s="15"/>
      <c r="W2182" s="15"/>
      <c r="X2182" s="15"/>
    </row>
    <row r="2183" spans="1:24">
      <c r="A2183" s="13"/>
      <c r="B2183" s="14"/>
      <c r="C2183" s="14"/>
      <c r="D2183" s="15"/>
      <c r="E2183" s="15"/>
      <c r="F2183" s="15"/>
      <c r="G2183" s="15"/>
      <c r="H2183" s="15"/>
      <c r="I2183" s="15"/>
      <c r="J2183" s="15"/>
      <c r="K2183" s="15"/>
      <c r="L2183" s="15"/>
      <c r="M2183" s="15"/>
      <c r="N2183" s="15"/>
      <c r="O2183" s="15"/>
      <c r="P2183" s="15"/>
      <c r="Q2183" s="15"/>
      <c r="R2183" s="15"/>
      <c r="S2183" s="15"/>
      <c r="T2183" s="15"/>
      <c r="U2183" s="15"/>
      <c r="V2183" s="15"/>
      <c r="W2183" s="15"/>
      <c r="X2183" s="15"/>
    </row>
    <row r="2184" spans="1:24">
      <c r="A2184" s="13"/>
      <c r="B2184" s="14"/>
      <c r="C2184" s="14"/>
      <c r="D2184" s="15"/>
      <c r="E2184" s="15"/>
      <c r="F2184" s="15"/>
      <c r="G2184" s="15"/>
      <c r="H2184" s="15"/>
      <c r="I2184" s="15"/>
      <c r="J2184" s="15"/>
      <c r="K2184" s="15"/>
      <c r="L2184" s="15"/>
      <c r="M2184" s="15"/>
      <c r="N2184" s="15"/>
      <c r="O2184" s="15"/>
      <c r="P2184" s="15"/>
      <c r="Q2184" s="15"/>
      <c r="R2184" s="15"/>
      <c r="S2184" s="15"/>
      <c r="T2184" s="15"/>
      <c r="U2184" s="15"/>
      <c r="V2184" s="15"/>
      <c r="W2184" s="15"/>
      <c r="X2184" s="15"/>
    </row>
    <row r="2185" spans="1:24">
      <c r="A2185" s="13"/>
      <c r="B2185" s="14"/>
      <c r="C2185" s="14"/>
      <c r="D2185" s="15"/>
      <c r="E2185" s="15"/>
      <c r="F2185" s="15"/>
      <c r="G2185" s="15"/>
      <c r="H2185" s="15"/>
      <c r="I2185" s="15"/>
      <c r="J2185" s="15"/>
      <c r="K2185" s="15"/>
      <c r="L2185" s="15"/>
      <c r="M2185" s="15"/>
      <c r="N2185" s="15"/>
      <c r="O2185" s="15"/>
      <c r="P2185" s="15"/>
      <c r="Q2185" s="15"/>
      <c r="R2185" s="15"/>
      <c r="S2185" s="15"/>
      <c r="T2185" s="15"/>
      <c r="U2185" s="15"/>
      <c r="V2185" s="15"/>
      <c r="W2185" s="15"/>
      <c r="X2185" s="15"/>
    </row>
    <row r="2186" spans="1:24">
      <c r="A2186" s="13"/>
      <c r="B2186" s="14"/>
      <c r="C2186" s="14"/>
      <c r="D2186" s="15"/>
      <c r="E2186" s="15"/>
      <c r="F2186" s="15"/>
      <c r="G2186" s="15"/>
      <c r="H2186" s="15"/>
      <c r="I2186" s="15"/>
      <c r="J2186" s="15"/>
      <c r="K2186" s="15"/>
      <c r="L2186" s="15"/>
      <c r="M2186" s="15"/>
      <c r="N2186" s="15"/>
      <c r="O2186" s="15"/>
      <c r="P2186" s="15"/>
      <c r="Q2186" s="15"/>
      <c r="R2186" s="15"/>
      <c r="S2186" s="15"/>
      <c r="T2186" s="15"/>
      <c r="U2186" s="15"/>
      <c r="V2186" s="15"/>
      <c r="W2186" s="15"/>
      <c r="X2186" s="15"/>
    </row>
    <row r="2187" spans="1:24">
      <c r="A2187" s="13"/>
      <c r="B2187" s="14"/>
      <c r="C2187" s="14"/>
      <c r="D2187" s="15"/>
      <c r="E2187" s="15"/>
      <c r="F2187" s="15"/>
      <c r="G2187" s="15"/>
      <c r="H2187" s="15"/>
      <c r="I2187" s="15"/>
      <c r="J2187" s="15"/>
      <c r="K2187" s="15"/>
      <c r="L2187" s="15"/>
      <c r="M2187" s="15"/>
      <c r="N2187" s="15"/>
      <c r="O2187" s="15"/>
      <c r="P2187" s="15"/>
      <c r="Q2187" s="15"/>
      <c r="R2187" s="15"/>
      <c r="S2187" s="15"/>
      <c r="T2187" s="15"/>
      <c r="U2187" s="15"/>
      <c r="V2187" s="15"/>
      <c r="W2187" s="15"/>
      <c r="X2187" s="15"/>
    </row>
    <row r="2188" spans="1:24">
      <c r="A2188" s="13"/>
      <c r="B2188" s="14"/>
      <c r="C2188" s="14"/>
      <c r="D2188" s="15"/>
      <c r="E2188" s="15"/>
      <c r="F2188" s="15"/>
      <c r="G2188" s="15"/>
      <c r="H2188" s="15"/>
      <c r="I2188" s="15"/>
      <c r="J2188" s="15"/>
      <c r="K2188" s="15"/>
      <c r="L2188" s="15"/>
      <c r="M2188" s="15"/>
      <c r="N2188" s="15"/>
      <c r="O2188" s="15"/>
      <c r="P2188" s="15"/>
      <c r="Q2188" s="15"/>
      <c r="R2188" s="15"/>
      <c r="S2188" s="15"/>
      <c r="T2188" s="15"/>
      <c r="U2188" s="15"/>
      <c r="V2188" s="15"/>
      <c r="W2188" s="15"/>
      <c r="X2188" s="15"/>
    </row>
    <row r="2189" spans="1:24">
      <c r="A2189" s="13"/>
      <c r="B2189" s="14"/>
      <c r="C2189" s="14"/>
      <c r="D2189" s="15"/>
      <c r="E2189" s="15"/>
      <c r="F2189" s="15"/>
      <c r="G2189" s="15"/>
      <c r="H2189" s="15"/>
      <c r="I2189" s="15"/>
      <c r="J2189" s="15"/>
      <c r="K2189" s="15"/>
      <c r="L2189" s="15"/>
      <c r="M2189" s="15"/>
      <c r="N2189" s="15"/>
      <c r="O2189" s="15"/>
      <c r="P2189" s="15"/>
      <c r="Q2189" s="15"/>
      <c r="R2189" s="15"/>
      <c r="S2189" s="15"/>
      <c r="T2189" s="15"/>
      <c r="U2189" s="15"/>
      <c r="V2189" s="15"/>
      <c r="W2189" s="15"/>
      <c r="X2189" s="15"/>
    </row>
    <row r="2190" spans="1:24">
      <c r="A2190" s="13"/>
      <c r="B2190" s="14"/>
      <c r="C2190" s="14"/>
      <c r="D2190" s="15"/>
      <c r="E2190" s="15"/>
      <c r="F2190" s="15"/>
      <c r="G2190" s="15"/>
      <c r="H2190" s="15"/>
      <c r="I2190" s="15"/>
      <c r="J2190" s="15"/>
      <c r="K2190" s="15"/>
      <c r="L2190" s="15"/>
      <c r="M2190" s="15"/>
      <c r="N2190" s="15"/>
      <c r="O2190" s="15"/>
      <c r="P2190" s="15"/>
      <c r="Q2190" s="15"/>
      <c r="R2190" s="15"/>
      <c r="S2190" s="15"/>
      <c r="T2190" s="15"/>
      <c r="U2190" s="15"/>
      <c r="V2190" s="15"/>
      <c r="W2190" s="15"/>
      <c r="X2190" s="15"/>
    </row>
    <row r="2191" spans="1:24">
      <c r="A2191" s="13"/>
      <c r="B2191" s="14"/>
      <c r="C2191" s="14"/>
      <c r="D2191" s="15"/>
      <c r="E2191" s="15"/>
      <c r="F2191" s="15"/>
      <c r="G2191" s="15"/>
      <c r="H2191" s="15"/>
      <c r="I2191" s="15"/>
      <c r="J2191" s="15"/>
      <c r="K2191" s="15"/>
      <c r="L2191" s="15"/>
      <c r="M2191" s="15"/>
      <c r="N2191" s="15"/>
      <c r="O2191" s="15"/>
      <c r="P2191" s="15"/>
      <c r="Q2191" s="15"/>
      <c r="R2191" s="15"/>
      <c r="S2191" s="15"/>
      <c r="T2191" s="15"/>
      <c r="U2191" s="15"/>
      <c r="V2191" s="15"/>
      <c r="W2191" s="15"/>
      <c r="X2191" s="15"/>
    </row>
    <row r="2192" spans="1:24">
      <c r="A2192" s="13"/>
      <c r="B2192" s="14"/>
      <c r="C2192" s="14"/>
      <c r="D2192" s="15"/>
      <c r="E2192" s="15"/>
      <c r="F2192" s="15"/>
      <c r="G2192" s="15"/>
      <c r="H2192" s="15"/>
      <c r="I2192" s="15"/>
      <c r="J2192" s="15"/>
      <c r="K2192" s="15"/>
      <c r="L2192" s="15"/>
      <c r="M2192" s="15"/>
      <c r="N2192" s="15"/>
      <c r="O2192" s="15"/>
      <c r="P2192" s="15"/>
      <c r="Q2192" s="15"/>
      <c r="R2192" s="15"/>
      <c r="S2192" s="15"/>
      <c r="T2192" s="15"/>
      <c r="U2192" s="15"/>
      <c r="V2192" s="15"/>
      <c r="W2192" s="15"/>
      <c r="X2192" s="15"/>
    </row>
    <row r="2193" spans="1:24">
      <c r="A2193" s="13"/>
      <c r="B2193" s="14"/>
      <c r="C2193" s="14"/>
      <c r="D2193" s="15"/>
      <c r="E2193" s="15"/>
      <c r="F2193" s="15"/>
      <c r="G2193" s="15"/>
      <c r="H2193" s="15"/>
      <c r="I2193" s="15"/>
      <c r="J2193" s="15"/>
      <c r="K2193" s="15"/>
      <c r="L2193" s="15"/>
      <c r="M2193" s="15"/>
      <c r="N2193" s="15"/>
      <c r="O2193" s="15"/>
      <c r="P2193" s="15"/>
      <c r="Q2193" s="15"/>
      <c r="R2193" s="15"/>
      <c r="S2193" s="15"/>
      <c r="T2193" s="15"/>
      <c r="U2193" s="15"/>
      <c r="V2193" s="15"/>
      <c r="W2193" s="15"/>
      <c r="X2193" s="15"/>
    </row>
    <row r="2194" spans="1:24">
      <c r="A2194" s="13"/>
      <c r="B2194" s="14"/>
      <c r="C2194" s="14"/>
      <c r="D2194" s="15"/>
      <c r="E2194" s="15"/>
      <c r="F2194" s="15"/>
      <c r="G2194" s="15"/>
      <c r="H2194" s="15"/>
      <c r="I2194" s="15"/>
      <c r="J2194" s="15"/>
      <c r="K2194" s="15"/>
      <c r="L2194" s="15"/>
      <c r="M2194" s="15"/>
      <c r="N2194" s="15"/>
      <c r="O2194" s="15"/>
      <c r="P2194" s="15"/>
      <c r="Q2194" s="15"/>
      <c r="R2194" s="15"/>
      <c r="S2194" s="15"/>
      <c r="T2194" s="15"/>
      <c r="U2194" s="15"/>
      <c r="V2194" s="15"/>
      <c r="W2194" s="15"/>
      <c r="X2194" s="15"/>
    </row>
    <row r="2195" spans="1:24">
      <c r="A2195" s="13"/>
      <c r="B2195" s="14"/>
      <c r="C2195" s="14"/>
      <c r="D2195" s="15"/>
      <c r="E2195" s="15"/>
      <c r="F2195" s="15"/>
      <c r="G2195" s="15"/>
      <c r="H2195" s="15"/>
      <c r="I2195" s="15"/>
      <c r="J2195" s="15"/>
      <c r="K2195" s="15"/>
      <c r="L2195" s="15"/>
      <c r="M2195" s="15"/>
      <c r="N2195" s="15"/>
      <c r="O2195" s="15"/>
      <c r="P2195" s="15"/>
      <c r="Q2195" s="15"/>
      <c r="R2195" s="15"/>
      <c r="S2195" s="15"/>
      <c r="T2195" s="15"/>
      <c r="U2195" s="15"/>
      <c r="V2195" s="15"/>
      <c r="W2195" s="15"/>
      <c r="X2195" s="15"/>
    </row>
    <row r="2196" spans="1:24">
      <c r="A2196" s="13"/>
      <c r="B2196" s="14"/>
      <c r="C2196" s="14"/>
      <c r="D2196" s="15"/>
      <c r="E2196" s="15"/>
      <c r="F2196" s="15"/>
      <c r="G2196" s="15"/>
      <c r="H2196" s="15"/>
      <c r="I2196" s="15"/>
      <c r="J2196" s="15"/>
      <c r="K2196" s="15"/>
      <c r="L2196" s="15"/>
      <c r="M2196" s="15"/>
      <c r="N2196" s="15"/>
      <c r="O2196" s="15"/>
      <c r="P2196" s="15"/>
      <c r="Q2196" s="15"/>
      <c r="R2196" s="15"/>
      <c r="S2196" s="15"/>
      <c r="T2196" s="15"/>
      <c r="U2196" s="15"/>
      <c r="V2196" s="15"/>
      <c r="W2196" s="15"/>
      <c r="X2196" s="15"/>
    </row>
    <row r="2197" spans="1:24">
      <c r="A2197" s="13"/>
      <c r="B2197" s="14"/>
      <c r="C2197" s="14"/>
      <c r="D2197" s="15"/>
      <c r="E2197" s="15"/>
      <c r="F2197" s="15"/>
      <c r="G2197" s="15"/>
      <c r="H2197" s="15"/>
      <c r="I2197" s="15"/>
      <c r="J2197" s="15"/>
      <c r="K2197" s="15"/>
      <c r="L2197" s="15"/>
      <c r="M2197" s="15"/>
      <c r="N2197" s="15"/>
      <c r="O2197" s="15"/>
      <c r="P2197" s="15"/>
      <c r="Q2197" s="15"/>
      <c r="R2197" s="15"/>
      <c r="S2197" s="15"/>
      <c r="T2197" s="15"/>
      <c r="U2197" s="15"/>
      <c r="V2197" s="15"/>
      <c r="W2197" s="15"/>
      <c r="X2197" s="15"/>
    </row>
    <row r="2198" spans="1:24">
      <c r="A2198" s="13"/>
      <c r="B2198" s="14"/>
      <c r="C2198" s="14"/>
      <c r="D2198" s="15"/>
      <c r="E2198" s="15"/>
      <c r="F2198" s="15"/>
      <c r="G2198" s="15"/>
      <c r="H2198" s="15"/>
      <c r="I2198" s="15"/>
      <c r="J2198" s="15"/>
      <c r="K2198" s="15"/>
      <c r="L2198" s="15"/>
      <c r="M2198" s="15"/>
      <c r="N2198" s="15"/>
      <c r="O2198" s="15"/>
      <c r="P2198" s="15"/>
      <c r="Q2198" s="15"/>
      <c r="R2198" s="15"/>
      <c r="S2198" s="15"/>
      <c r="T2198" s="15"/>
      <c r="U2198" s="15"/>
      <c r="V2198" s="15"/>
      <c r="W2198" s="15"/>
      <c r="X2198" s="15"/>
    </row>
    <row r="2199" spans="1:24">
      <c r="A2199" s="13"/>
      <c r="B2199" s="14"/>
      <c r="C2199" s="14"/>
      <c r="D2199" s="15"/>
      <c r="E2199" s="15"/>
      <c r="F2199" s="15"/>
      <c r="G2199" s="15"/>
      <c r="H2199" s="15"/>
      <c r="I2199" s="15"/>
      <c r="J2199" s="15"/>
      <c r="K2199" s="15"/>
      <c r="L2199" s="15"/>
      <c r="M2199" s="15"/>
      <c r="N2199" s="15"/>
      <c r="O2199" s="15"/>
      <c r="P2199" s="15"/>
      <c r="Q2199" s="15"/>
      <c r="R2199" s="15"/>
      <c r="S2199" s="15"/>
      <c r="T2199" s="15"/>
      <c r="U2199" s="15"/>
      <c r="V2199" s="15"/>
      <c r="W2199" s="15"/>
      <c r="X2199" s="15"/>
    </row>
    <row r="2200" spans="1:24">
      <c r="A2200" s="13"/>
      <c r="B2200" s="14"/>
      <c r="C2200" s="14"/>
      <c r="D2200" s="15"/>
      <c r="E2200" s="15"/>
      <c r="F2200" s="15"/>
      <c r="G2200" s="15"/>
      <c r="H2200" s="15"/>
      <c r="I2200" s="15"/>
      <c r="J2200" s="15"/>
      <c r="K2200" s="15"/>
      <c r="L2200" s="15"/>
      <c r="M2200" s="15"/>
      <c r="N2200" s="15"/>
      <c r="O2200" s="15"/>
      <c r="P2200" s="15"/>
      <c r="Q2200" s="15"/>
      <c r="R2200" s="15"/>
      <c r="S2200" s="15"/>
      <c r="T2200" s="15"/>
      <c r="U2200" s="15"/>
      <c r="V2200" s="15"/>
      <c r="W2200" s="15"/>
      <c r="X2200" s="15"/>
    </row>
    <row r="2201" spans="1:24">
      <c r="A2201" s="13"/>
      <c r="B2201" s="14"/>
      <c r="C2201" s="14"/>
      <c r="D2201" s="15"/>
      <c r="E2201" s="15"/>
      <c r="F2201" s="15"/>
      <c r="G2201" s="15"/>
      <c r="H2201" s="15"/>
      <c r="I2201" s="15"/>
      <c r="J2201" s="15"/>
      <c r="K2201" s="15"/>
      <c r="L2201" s="15"/>
      <c r="M2201" s="15"/>
      <c r="N2201" s="15"/>
      <c r="O2201" s="15"/>
      <c r="P2201" s="15"/>
      <c r="Q2201" s="15"/>
      <c r="R2201" s="15"/>
      <c r="S2201" s="15"/>
      <c r="T2201" s="15"/>
      <c r="U2201" s="15"/>
      <c r="V2201" s="15"/>
      <c r="W2201" s="15"/>
      <c r="X2201" s="15"/>
    </row>
    <row r="2202" spans="1:24">
      <c r="A2202" s="13"/>
      <c r="B2202" s="14"/>
      <c r="C2202" s="14"/>
      <c r="D2202" s="15"/>
      <c r="E2202" s="15"/>
      <c r="F2202" s="15"/>
      <c r="G2202" s="15"/>
      <c r="H2202" s="15"/>
      <c r="I2202" s="15"/>
      <c r="J2202" s="15"/>
      <c r="K2202" s="15"/>
      <c r="L2202" s="15"/>
      <c r="M2202" s="15"/>
      <c r="N2202" s="15"/>
      <c r="O2202" s="15"/>
      <c r="P2202" s="15"/>
      <c r="Q2202" s="15"/>
      <c r="R2202" s="15"/>
      <c r="S2202" s="15"/>
      <c r="T2202" s="15"/>
      <c r="U2202" s="15"/>
      <c r="V2202" s="15"/>
      <c r="W2202" s="15"/>
      <c r="X2202" s="15"/>
    </row>
    <row r="2203" spans="1:24">
      <c r="A2203" s="13"/>
      <c r="B2203" s="14"/>
      <c r="C2203" s="14"/>
      <c r="D2203" s="15"/>
      <c r="E2203" s="15"/>
      <c r="F2203" s="15"/>
      <c r="G2203" s="15"/>
      <c r="H2203" s="15"/>
      <c r="I2203" s="15"/>
      <c r="J2203" s="15"/>
      <c r="K2203" s="15"/>
      <c r="L2203" s="15"/>
      <c r="M2203" s="15"/>
      <c r="N2203" s="15"/>
      <c r="O2203" s="15"/>
      <c r="P2203" s="15"/>
      <c r="Q2203" s="15"/>
      <c r="R2203" s="15"/>
      <c r="S2203" s="15"/>
      <c r="T2203" s="15"/>
      <c r="U2203" s="15"/>
      <c r="V2203" s="15"/>
      <c r="W2203" s="15"/>
      <c r="X2203" s="15"/>
    </row>
    <row r="2204" spans="1:24">
      <c r="A2204" s="13"/>
      <c r="B2204" s="14"/>
      <c r="C2204" s="14"/>
      <c r="D2204" s="15"/>
      <c r="E2204" s="15"/>
      <c r="F2204" s="15"/>
      <c r="G2204" s="15"/>
      <c r="H2204" s="15"/>
      <c r="I2204" s="15"/>
      <c r="J2204" s="15"/>
      <c r="K2204" s="15"/>
      <c r="L2204" s="15"/>
      <c r="M2204" s="15"/>
      <c r="N2204" s="15"/>
      <c r="O2204" s="15"/>
      <c r="P2204" s="15"/>
      <c r="Q2204" s="15"/>
      <c r="R2204" s="15"/>
      <c r="S2204" s="15"/>
      <c r="T2204" s="15"/>
      <c r="U2204" s="15"/>
      <c r="V2204" s="15"/>
      <c r="W2204" s="15"/>
      <c r="X2204" s="15"/>
    </row>
    <row r="2205" spans="1:24">
      <c r="A2205" s="13"/>
      <c r="B2205" s="14"/>
      <c r="C2205" s="14"/>
      <c r="D2205" s="15"/>
      <c r="E2205" s="15"/>
      <c r="F2205" s="15"/>
      <c r="G2205" s="15"/>
      <c r="H2205" s="15"/>
      <c r="I2205" s="15"/>
      <c r="J2205" s="15"/>
      <c r="K2205" s="15"/>
      <c r="L2205" s="15"/>
      <c r="M2205" s="15"/>
      <c r="N2205" s="15"/>
      <c r="O2205" s="15"/>
      <c r="P2205" s="15"/>
      <c r="Q2205" s="15"/>
      <c r="R2205" s="15"/>
      <c r="S2205" s="15"/>
      <c r="T2205" s="15"/>
      <c r="U2205" s="15"/>
      <c r="V2205" s="15"/>
      <c r="W2205" s="15"/>
      <c r="X2205" s="15"/>
    </row>
    <row r="2206" spans="1:24">
      <c r="A2206" s="13"/>
      <c r="B2206" s="14"/>
      <c r="C2206" s="14"/>
      <c r="D2206" s="15"/>
      <c r="E2206" s="15"/>
      <c r="F2206" s="15"/>
      <c r="G2206" s="15"/>
      <c r="H2206" s="15"/>
      <c r="I2206" s="15"/>
      <c r="J2206" s="15"/>
      <c r="K2206" s="15"/>
      <c r="L2206" s="15"/>
      <c r="M2206" s="15"/>
      <c r="N2206" s="15"/>
      <c r="O2206" s="15"/>
      <c r="P2206" s="15"/>
      <c r="Q2206" s="15"/>
      <c r="R2206" s="15"/>
      <c r="S2206" s="15"/>
      <c r="T2206" s="15"/>
      <c r="U2206" s="15"/>
      <c r="V2206" s="15"/>
      <c r="W2206" s="15"/>
      <c r="X2206" s="15"/>
    </row>
    <row r="2207" spans="1:24">
      <c r="A2207" s="13"/>
      <c r="B2207" s="14"/>
      <c r="C2207" s="14"/>
      <c r="D2207" s="15"/>
      <c r="E2207" s="15"/>
      <c r="F2207" s="15"/>
      <c r="G2207" s="15"/>
      <c r="H2207" s="15"/>
      <c r="I2207" s="15"/>
      <c r="J2207" s="15"/>
      <c r="K2207" s="15"/>
      <c r="L2207" s="15"/>
      <c r="M2207" s="15"/>
      <c r="N2207" s="15"/>
      <c r="O2207" s="15"/>
      <c r="P2207" s="15"/>
      <c r="Q2207" s="15"/>
      <c r="R2207" s="15"/>
      <c r="S2207" s="15"/>
      <c r="T2207" s="15"/>
      <c r="U2207" s="15"/>
      <c r="V2207" s="15"/>
      <c r="W2207" s="15"/>
      <c r="X2207" s="15"/>
    </row>
    <row r="2208" spans="1:24">
      <c r="A2208" s="13"/>
      <c r="B2208" s="14"/>
      <c r="C2208" s="14"/>
      <c r="D2208" s="15"/>
      <c r="E2208" s="15"/>
      <c r="F2208" s="15"/>
      <c r="G2208" s="15"/>
      <c r="H2208" s="15"/>
      <c r="I2208" s="15"/>
      <c r="J2208" s="15"/>
      <c r="K2208" s="15"/>
      <c r="L2208" s="15"/>
      <c r="M2208" s="15"/>
      <c r="N2208" s="15"/>
      <c r="O2208" s="15"/>
      <c r="P2208" s="15"/>
      <c r="Q2208" s="15"/>
      <c r="R2208" s="15"/>
      <c r="S2208" s="15"/>
      <c r="T2208" s="15"/>
      <c r="U2208" s="15"/>
      <c r="V2208" s="15"/>
      <c r="W2208" s="15"/>
      <c r="X2208" s="15"/>
    </row>
    <row r="2209" spans="1:24">
      <c r="A2209" s="13"/>
      <c r="B2209" s="14"/>
      <c r="C2209" s="14"/>
      <c r="D2209" s="15"/>
      <c r="E2209" s="15"/>
      <c r="F2209" s="15"/>
      <c r="G2209" s="15"/>
      <c r="H2209" s="15"/>
      <c r="I2209" s="15"/>
      <c r="J2209" s="15"/>
      <c r="K2209" s="15"/>
      <c r="L2209" s="15"/>
      <c r="M2209" s="15"/>
      <c r="N2209" s="15"/>
      <c r="O2209" s="15"/>
      <c r="P2209" s="15"/>
      <c r="Q2209" s="15"/>
      <c r="R2209" s="15"/>
      <c r="S2209" s="15"/>
      <c r="T2209" s="15"/>
      <c r="U2209" s="15"/>
      <c r="V2209" s="15"/>
      <c r="W2209" s="15"/>
      <c r="X2209" s="15"/>
    </row>
    <row r="2210" spans="1:24">
      <c r="A2210" s="13"/>
      <c r="B2210" s="14"/>
      <c r="C2210" s="14"/>
      <c r="D2210" s="15"/>
      <c r="E2210" s="15"/>
      <c r="F2210" s="15"/>
      <c r="G2210" s="15"/>
      <c r="H2210" s="15"/>
      <c r="I2210" s="15"/>
      <c r="J2210" s="15"/>
      <c r="K2210" s="15"/>
      <c r="L2210" s="15"/>
      <c r="M2210" s="15"/>
      <c r="N2210" s="15"/>
      <c r="O2210" s="15"/>
      <c r="P2210" s="15"/>
      <c r="Q2210" s="15"/>
      <c r="R2210" s="15"/>
      <c r="S2210" s="15"/>
      <c r="T2210" s="15"/>
      <c r="U2210" s="15"/>
      <c r="V2210" s="15"/>
      <c r="W2210" s="15"/>
      <c r="X2210" s="15"/>
    </row>
    <row r="2211" spans="1:24">
      <c r="A2211" s="13"/>
      <c r="B2211" s="14"/>
      <c r="C2211" s="14"/>
      <c r="D2211" s="15"/>
      <c r="E2211" s="15"/>
      <c r="F2211" s="15"/>
      <c r="G2211" s="15"/>
      <c r="H2211" s="15"/>
      <c r="I2211" s="15"/>
      <c r="J2211" s="15"/>
      <c r="K2211" s="15"/>
      <c r="L2211" s="15"/>
      <c r="M2211" s="15"/>
      <c r="N2211" s="15"/>
      <c r="O2211" s="15"/>
      <c r="P2211" s="15"/>
      <c r="Q2211" s="15"/>
      <c r="R2211" s="15"/>
      <c r="S2211" s="15"/>
      <c r="T2211" s="15"/>
      <c r="U2211" s="15"/>
      <c r="V2211" s="15"/>
      <c r="W2211" s="15"/>
      <c r="X2211" s="15"/>
    </row>
    <row r="2212" spans="1:24">
      <c r="A2212" s="13"/>
      <c r="B2212" s="14"/>
      <c r="C2212" s="14"/>
      <c r="D2212" s="15"/>
      <c r="E2212" s="15"/>
      <c r="F2212" s="15"/>
      <c r="G2212" s="15"/>
      <c r="H2212" s="15"/>
      <c r="I2212" s="15"/>
      <c r="J2212" s="15"/>
      <c r="K2212" s="15"/>
      <c r="L2212" s="15"/>
      <c r="M2212" s="15"/>
      <c r="N2212" s="15"/>
      <c r="O2212" s="15"/>
      <c r="P2212" s="15"/>
      <c r="Q2212" s="15"/>
      <c r="R2212" s="15"/>
      <c r="S2212" s="15"/>
      <c r="T2212" s="15"/>
      <c r="U2212" s="15"/>
      <c r="V2212" s="15"/>
      <c r="W2212" s="15"/>
      <c r="X2212" s="15"/>
    </row>
    <row r="2213" spans="1:24">
      <c r="A2213" s="13"/>
      <c r="B2213" s="14"/>
      <c r="C2213" s="14"/>
      <c r="D2213" s="15"/>
      <c r="E2213" s="15"/>
      <c r="F2213" s="15"/>
      <c r="G2213" s="15"/>
      <c r="H2213" s="15"/>
      <c r="I2213" s="15"/>
      <c r="J2213" s="15"/>
      <c r="K2213" s="15"/>
      <c r="L2213" s="15"/>
      <c r="M2213" s="15"/>
      <c r="N2213" s="15"/>
      <c r="O2213" s="15"/>
      <c r="P2213" s="15"/>
      <c r="Q2213" s="15"/>
      <c r="R2213" s="15"/>
      <c r="S2213" s="15"/>
      <c r="T2213" s="15"/>
      <c r="U2213" s="15"/>
      <c r="V2213" s="15"/>
      <c r="W2213" s="15"/>
      <c r="X2213" s="15"/>
    </row>
    <row r="2214" spans="1:24">
      <c r="A2214" s="13"/>
      <c r="B2214" s="14"/>
      <c r="C2214" s="14"/>
      <c r="D2214" s="15"/>
      <c r="E2214" s="15"/>
      <c r="F2214" s="15"/>
      <c r="G2214" s="15"/>
      <c r="H2214" s="15"/>
      <c r="I2214" s="15"/>
      <c r="J2214" s="15"/>
      <c r="K2214" s="15"/>
      <c r="L2214" s="15"/>
      <c r="M2214" s="15"/>
      <c r="N2214" s="15"/>
      <c r="O2214" s="15"/>
      <c r="P2214" s="15"/>
      <c r="Q2214" s="15"/>
      <c r="R2214" s="15"/>
      <c r="S2214" s="15"/>
      <c r="T2214" s="15"/>
      <c r="U2214" s="15"/>
      <c r="V2214" s="15"/>
      <c r="W2214" s="15"/>
      <c r="X2214" s="15"/>
    </row>
    <row r="2215" spans="1:24">
      <c r="A2215" s="13"/>
      <c r="B2215" s="14"/>
      <c r="C2215" s="14"/>
      <c r="D2215" s="15"/>
      <c r="E2215" s="15"/>
      <c r="F2215" s="15"/>
      <c r="G2215" s="15"/>
      <c r="H2215" s="15"/>
      <c r="I2215" s="15"/>
      <c r="J2215" s="15"/>
      <c r="K2215" s="15"/>
      <c r="L2215" s="15"/>
      <c r="M2215" s="15"/>
      <c r="N2215" s="15"/>
      <c r="O2215" s="15"/>
      <c r="P2215" s="15"/>
      <c r="Q2215" s="15"/>
      <c r="R2215" s="15"/>
      <c r="S2215" s="15"/>
      <c r="T2215" s="15"/>
      <c r="U2215" s="15"/>
      <c r="V2215" s="15"/>
      <c r="W2215" s="15"/>
      <c r="X2215" s="15"/>
    </row>
    <row r="2216" spans="1:24">
      <c r="A2216" s="13"/>
      <c r="B2216" s="14"/>
      <c r="C2216" s="14"/>
      <c r="D2216" s="15"/>
      <c r="E2216" s="15"/>
      <c r="F2216" s="15"/>
      <c r="G2216" s="15"/>
      <c r="H2216" s="15"/>
      <c r="I2216" s="15"/>
      <c r="J2216" s="15"/>
      <c r="K2216" s="15"/>
      <c r="L2216" s="15"/>
      <c r="M2216" s="15"/>
      <c r="N2216" s="15"/>
      <c r="O2216" s="15"/>
      <c r="P2216" s="15"/>
      <c r="Q2216" s="15"/>
      <c r="R2216" s="15"/>
      <c r="S2216" s="15"/>
      <c r="T2216" s="15"/>
      <c r="U2216" s="15"/>
      <c r="V2216" s="15"/>
      <c r="W2216" s="15"/>
      <c r="X2216" s="15"/>
    </row>
    <row r="2217" spans="1:24">
      <c r="A2217" s="13"/>
      <c r="B2217" s="14"/>
      <c r="C2217" s="14"/>
      <c r="D2217" s="15"/>
      <c r="E2217" s="15"/>
      <c r="F2217" s="15"/>
      <c r="G2217" s="15"/>
      <c r="H2217" s="15"/>
      <c r="I2217" s="15"/>
      <c r="J2217" s="15"/>
      <c r="K2217" s="15"/>
      <c r="L2217" s="15"/>
      <c r="M2217" s="15"/>
      <c r="N2217" s="15"/>
      <c r="O2217" s="15"/>
      <c r="P2217" s="15"/>
      <c r="Q2217" s="15"/>
      <c r="R2217" s="15"/>
      <c r="S2217" s="15"/>
      <c r="T2217" s="15"/>
      <c r="U2217" s="15"/>
      <c r="V2217" s="15"/>
      <c r="W2217" s="15"/>
      <c r="X2217" s="15"/>
    </row>
    <row r="2218" spans="1:24">
      <c r="A2218" s="13"/>
      <c r="B2218" s="14"/>
      <c r="C2218" s="14"/>
      <c r="D2218" s="15"/>
      <c r="E2218" s="15"/>
      <c r="F2218" s="15"/>
      <c r="G2218" s="15"/>
      <c r="H2218" s="15"/>
      <c r="I2218" s="15"/>
      <c r="J2218" s="15"/>
      <c r="K2218" s="15"/>
      <c r="L2218" s="15"/>
      <c r="M2218" s="15"/>
      <c r="N2218" s="15"/>
      <c r="O2218" s="15"/>
      <c r="P2218" s="15"/>
      <c r="Q2218" s="15"/>
      <c r="R2218" s="15"/>
      <c r="S2218" s="15"/>
      <c r="T2218" s="15"/>
      <c r="U2218" s="15"/>
      <c r="V2218" s="15"/>
      <c r="W2218" s="15"/>
      <c r="X2218" s="15"/>
    </row>
    <row r="2219" spans="1:24">
      <c r="A2219" s="13"/>
      <c r="B2219" s="14"/>
      <c r="C2219" s="14"/>
      <c r="D2219" s="15"/>
      <c r="E2219" s="15"/>
      <c r="F2219" s="15"/>
      <c r="G2219" s="15"/>
      <c r="H2219" s="15"/>
      <c r="I2219" s="15"/>
      <c r="J2219" s="15"/>
      <c r="K2219" s="15"/>
      <c r="L2219" s="15"/>
      <c r="M2219" s="15"/>
      <c r="N2219" s="15"/>
      <c r="O2219" s="15"/>
      <c r="P2219" s="15"/>
      <c r="Q2219" s="15"/>
      <c r="R2219" s="15"/>
      <c r="S2219" s="15"/>
      <c r="T2219" s="15"/>
      <c r="U2219" s="15"/>
      <c r="V2219" s="15"/>
      <c r="W2219" s="15"/>
      <c r="X2219" s="15"/>
    </row>
    <row r="2220" spans="1:24">
      <c r="A2220" s="13"/>
      <c r="B2220" s="14"/>
      <c r="C2220" s="14"/>
      <c r="D2220" s="15"/>
      <c r="E2220" s="15"/>
      <c r="F2220" s="15"/>
      <c r="G2220" s="15"/>
      <c r="H2220" s="15"/>
      <c r="I2220" s="15"/>
      <c r="J2220" s="15"/>
      <c r="K2220" s="15"/>
      <c r="L2220" s="15"/>
      <c r="M2220" s="15"/>
      <c r="N2220" s="15"/>
      <c r="O2220" s="15"/>
      <c r="P2220" s="15"/>
      <c r="Q2220" s="15"/>
      <c r="R2220" s="15"/>
      <c r="S2220" s="15"/>
      <c r="T2220" s="15"/>
      <c r="U2220" s="15"/>
      <c r="V2220" s="15"/>
      <c r="W2220" s="15"/>
      <c r="X2220" s="15"/>
    </row>
    <row r="2221" spans="1:24">
      <c r="A2221" s="13"/>
      <c r="B2221" s="14"/>
      <c r="C2221" s="14"/>
      <c r="D2221" s="15"/>
      <c r="E2221" s="15"/>
      <c r="F2221" s="15"/>
      <c r="G2221" s="15"/>
      <c r="H2221" s="15"/>
      <c r="I2221" s="15"/>
      <c r="J2221" s="15"/>
      <c r="K2221" s="15"/>
      <c r="L2221" s="15"/>
      <c r="M2221" s="15"/>
      <c r="N2221" s="15"/>
      <c r="O2221" s="15"/>
      <c r="P2221" s="15"/>
      <c r="Q2221" s="15"/>
      <c r="R2221" s="15"/>
      <c r="S2221" s="15"/>
      <c r="T2221" s="15"/>
      <c r="U2221" s="15"/>
      <c r="V2221" s="15"/>
      <c r="W2221" s="15"/>
      <c r="X2221" s="15"/>
    </row>
    <row r="2222" spans="1:24">
      <c r="A2222" s="13"/>
      <c r="B2222" s="14"/>
      <c r="C2222" s="14"/>
      <c r="D2222" s="15"/>
      <c r="E2222" s="15"/>
      <c r="F2222" s="15"/>
      <c r="G2222" s="15"/>
      <c r="H2222" s="15"/>
      <c r="I2222" s="15"/>
      <c r="J2222" s="15"/>
      <c r="K2222" s="15"/>
      <c r="L2222" s="15"/>
      <c r="M2222" s="15"/>
      <c r="N2222" s="15"/>
      <c r="O2222" s="15"/>
      <c r="P2222" s="15"/>
      <c r="Q2222" s="15"/>
      <c r="R2222" s="15"/>
      <c r="S2222" s="15"/>
      <c r="T2222" s="15"/>
      <c r="U2222" s="15"/>
      <c r="V2222" s="15"/>
      <c r="W2222" s="15"/>
      <c r="X2222" s="15"/>
    </row>
    <row r="2223" spans="1:24">
      <c r="A2223" s="13"/>
      <c r="B2223" s="14"/>
      <c r="C2223" s="14"/>
      <c r="D2223" s="15"/>
      <c r="E2223" s="15"/>
      <c r="F2223" s="15"/>
      <c r="G2223" s="15"/>
      <c r="H2223" s="15"/>
      <c r="I2223" s="15"/>
      <c r="J2223" s="15"/>
      <c r="K2223" s="15"/>
      <c r="L2223" s="15"/>
      <c r="M2223" s="15"/>
      <c r="N2223" s="15"/>
      <c r="O2223" s="15"/>
      <c r="P2223" s="15"/>
      <c r="Q2223" s="15"/>
      <c r="R2223" s="15"/>
      <c r="S2223" s="15"/>
      <c r="T2223" s="15"/>
      <c r="U2223" s="15"/>
      <c r="V2223" s="15"/>
      <c r="W2223" s="15"/>
      <c r="X2223" s="15"/>
    </row>
    <row r="2224" spans="1:24">
      <c r="A2224" s="13"/>
      <c r="B2224" s="14"/>
      <c r="C2224" s="14"/>
      <c r="D2224" s="15"/>
      <c r="E2224" s="15"/>
      <c r="F2224" s="15"/>
      <c r="G2224" s="15"/>
      <c r="H2224" s="15"/>
      <c r="I2224" s="15"/>
      <c r="J2224" s="15"/>
      <c r="K2224" s="15"/>
      <c r="L2224" s="15"/>
      <c r="M2224" s="15"/>
      <c r="N2224" s="15"/>
      <c r="O2224" s="15"/>
      <c r="P2224" s="15"/>
      <c r="Q2224" s="15"/>
      <c r="R2224" s="15"/>
      <c r="S2224" s="15"/>
      <c r="T2224" s="15"/>
      <c r="U2224" s="15"/>
      <c r="V2224" s="15"/>
      <c r="W2224" s="15"/>
      <c r="X2224" s="15"/>
    </row>
    <row r="2225" spans="1:24">
      <c r="A2225" s="13"/>
      <c r="B2225" s="14"/>
      <c r="C2225" s="14"/>
      <c r="D2225" s="15"/>
      <c r="E2225" s="15"/>
      <c r="F2225" s="15"/>
      <c r="G2225" s="15"/>
      <c r="H2225" s="15"/>
      <c r="I2225" s="15"/>
      <c r="J2225" s="15"/>
      <c r="K2225" s="15"/>
      <c r="L2225" s="15"/>
      <c r="M2225" s="15"/>
      <c r="N2225" s="15"/>
      <c r="O2225" s="15"/>
      <c r="P2225" s="15"/>
      <c r="Q2225" s="15"/>
      <c r="R2225" s="15"/>
      <c r="S2225" s="15"/>
      <c r="T2225" s="15"/>
      <c r="U2225" s="15"/>
      <c r="V2225" s="15"/>
      <c r="W2225" s="15"/>
      <c r="X2225" s="15"/>
    </row>
    <row r="2226" spans="1:24">
      <c r="A2226" s="13"/>
      <c r="B2226" s="14"/>
      <c r="C2226" s="14"/>
      <c r="D2226" s="15"/>
      <c r="E2226" s="15"/>
      <c r="F2226" s="15"/>
      <c r="G2226" s="15"/>
      <c r="H2226" s="15"/>
      <c r="I2226" s="15"/>
      <c r="J2226" s="15"/>
      <c r="K2226" s="15"/>
      <c r="L2226" s="15"/>
      <c r="M2226" s="15"/>
      <c r="N2226" s="15"/>
      <c r="O2226" s="15"/>
      <c r="P2226" s="15"/>
      <c r="Q2226" s="15"/>
      <c r="R2226" s="15"/>
      <c r="S2226" s="15"/>
      <c r="T2226" s="15"/>
      <c r="U2226" s="15"/>
      <c r="V2226" s="15"/>
      <c r="W2226" s="15"/>
      <c r="X2226" s="15"/>
    </row>
    <row r="2227" spans="1:24">
      <c r="A2227" s="13"/>
      <c r="B2227" s="14"/>
      <c r="C2227" s="14"/>
      <c r="D2227" s="15"/>
      <c r="E2227" s="15"/>
      <c r="F2227" s="15"/>
      <c r="G2227" s="15"/>
      <c r="H2227" s="15"/>
      <c r="I2227" s="15"/>
      <c r="J2227" s="15"/>
      <c r="K2227" s="15"/>
      <c r="L2227" s="15"/>
      <c r="M2227" s="15"/>
      <c r="N2227" s="15"/>
      <c r="O2227" s="15"/>
      <c r="P2227" s="15"/>
      <c r="Q2227" s="15"/>
      <c r="R2227" s="15"/>
      <c r="S2227" s="15"/>
      <c r="T2227" s="15"/>
      <c r="U2227" s="15"/>
      <c r="V2227" s="15"/>
      <c r="W2227" s="15"/>
      <c r="X2227" s="15"/>
    </row>
    <row r="2228" spans="1:24">
      <c r="A2228" s="13"/>
      <c r="B2228" s="14"/>
      <c r="C2228" s="14"/>
      <c r="D2228" s="15"/>
      <c r="E2228" s="15"/>
      <c r="F2228" s="15"/>
      <c r="G2228" s="15"/>
      <c r="H2228" s="15"/>
      <c r="I2228" s="15"/>
      <c r="J2228" s="15"/>
      <c r="K2228" s="15"/>
      <c r="L2228" s="15"/>
      <c r="M2228" s="15"/>
      <c r="N2228" s="15"/>
      <c r="O2228" s="15"/>
      <c r="P2228" s="15"/>
      <c r="Q2228" s="15"/>
      <c r="R2228" s="15"/>
      <c r="S2228" s="15"/>
      <c r="T2228" s="15"/>
      <c r="U2228" s="15"/>
      <c r="V2228" s="15"/>
      <c r="W2228" s="15"/>
      <c r="X2228" s="15"/>
    </row>
    <row r="2229" spans="1:24">
      <c r="A2229" s="13"/>
      <c r="B2229" s="14"/>
      <c r="C2229" s="14"/>
      <c r="D2229" s="15"/>
      <c r="E2229" s="15"/>
      <c r="F2229" s="15"/>
      <c r="G2229" s="15"/>
      <c r="H2229" s="15"/>
      <c r="I2229" s="15"/>
      <c r="J2229" s="15"/>
      <c r="K2229" s="15"/>
      <c r="L2229" s="15"/>
      <c r="M2229" s="15"/>
      <c r="N2229" s="15"/>
      <c r="O2229" s="15"/>
      <c r="P2229" s="15"/>
      <c r="Q2229" s="15"/>
      <c r="R2229" s="15"/>
      <c r="S2229" s="15"/>
      <c r="T2229" s="15"/>
      <c r="U2229" s="15"/>
      <c r="V2229" s="15"/>
      <c r="W2229" s="15"/>
      <c r="X2229" s="15"/>
    </row>
    <row r="2230" spans="1:24">
      <c r="A2230" s="13"/>
      <c r="B2230" s="14"/>
      <c r="C2230" s="14"/>
      <c r="D2230" s="15"/>
      <c r="E2230" s="15"/>
      <c r="F2230" s="15"/>
      <c r="G2230" s="15"/>
      <c r="H2230" s="15"/>
      <c r="I2230" s="15"/>
      <c r="J2230" s="15"/>
      <c r="K2230" s="15"/>
      <c r="L2230" s="15"/>
      <c r="M2230" s="15"/>
      <c r="N2230" s="15"/>
      <c r="O2230" s="15"/>
      <c r="P2230" s="15"/>
      <c r="Q2230" s="15"/>
      <c r="R2230" s="15"/>
      <c r="S2230" s="15"/>
      <c r="T2230" s="15"/>
      <c r="U2230" s="15"/>
      <c r="V2230" s="15"/>
      <c r="W2230" s="15"/>
      <c r="X2230" s="15"/>
    </row>
    <row r="2231" spans="1:24">
      <c r="A2231" s="13"/>
      <c r="B2231" s="14"/>
      <c r="C2231" s="14"/>
      <c r="D2231" s="15"/>
      <c r="E2231" s="15"/>
      <c r="F2231" s="15"/>
      <c r="G2231" s="15"/>
      <c r="H2231" s="15"/>
      <c r="I2231" s="15"/>
      <c r="J2231" s="15"/>
      <c r="K2231" s="15"/>
      <c r="L2231" s="15"/>
      <c r="M2231" s="15"/>
      <c r="N2231" s="15"/>
      <c r="O2231" s="15"/>
      <c r="P2231" s="15"/>
      <c r="Q2231" s="15"/>
      <c r="R2231" s="15"/>
      <c r="S2231" s="15"/>
      <c r="T2231" s="15"/>
      <c r="U2231" s="15"/>
      <c r="V2231" s="15"/>
      <c r="W2231" s="15"/>
      <c r="X2231" s="15"/>
    </row>
    <row r="2232" spans="1:24">
      <c r="A2232" s="13"/>
      <c r="B2232" s="14"/>
      <c r="C2232" s="14"/>
      <c r="D2232" s="15"/>
      <c r="E2232" s="15"/>
      <c r="F2232" s="15"/>
      <c r="G2232" s="15"/>
      <c r="H2232" s="15"/>
      <c r="I2232" s="15"/>
      <c r="J2232" s="15"/>
      <c r="K2232" s="15"/>
      <c r="L2232" s="15"/>
      <c r="M2232" s="15"/>
      <c r="N2232" s="15"/>
      <c r="O2232" s="15"/>
      <c r="P2232" s="15"/>
      <c r="Q2232" s="15"/>
      <c r="R2232" s="15"/>
      <c r="S2232" s="15"/>
      <c r="T2232" s="15"/>
      <c r="U2232" s="15"/>
      <c r="V2232" s="15"/>
      <c r="W2232" s="15"/>
      <c r="X2232" s="15"/>
    </row>
    <row r="2233" spans="1:24">
      <c r="A2233" s="13"/>
      <c r="B2233" s="14"/>
      <c r="C2233" s="14"/>
      <c r="D2233" s="15"/>
      <c r="E2233" s="15"/>
      <c r="F2233" s="15"/>
      <c r="G2233" s="15"/>
      <c r="H2233" s="15"/>
      <c r="I2233" s="15"/>
      <c r="J2233" s="15"/>
      <c r="K2233" s="15"/>
      <c r="L2233" s="15"/>
      <c r="M2233" s="15"/>
      <c r="N2233" s="15"/>
      <c r="O2233" s="15"/>
      <c r="P2233" s="15"/>
      <c r="Q2233" s="15"/>
      <c r="R2233" s="15"/>
      <c r="S2233" s="15"/>
      <c r="T2233" s="15"/>
      <c r="U2233" s="15"/>
      <c r="V2233" s="15"/>
      <c r="W2233" s="15"/>
      <c r="X2233" s="15"/>
    </row>
    <row r="2234" spans="1:24">
      <c r="A2234" s="13"/>
      <c r="B2234" s="14"/>
      <c r="C2234" s="14"/>
      <c r="D2234" s="15"/>
      <c r="E2234" s="15"/>
      <c r="F2234" s="15"/>
      <c r="G2234" s="15"/>
      <c r="H2234" s="15"/>
      <c r="I2234" s="15"/>
      <c r="J2234" s="15"/>
      <c r="K2234" s="15"/>
      <c r="L2234" s="15"/>
      <c r="M2234" s="15"/>
      <c r="N2234" s="15"/>
      <c r="O2234" s="15"/>
      <c r="P2234" s="15"/>
      <c r="Q2234" s="15"/>
      <c r="R2234" s="15"/>
      <c r="S2234" s="15"/>
      <c r="T2234" s="15"/>
      <c r="U2234" s="15"/>
      <c r="V2234" s="15"/>
      <c r="W2234" s="15"/>
      <c r="X2234" s="15"/>
    </row>
    <row r="2235" spans="1:24">
      <c r="A2235" s="13"/>
      <c r="B2235" s="14"/>
      <c r="C2235" s="14"/>
      <c r="D2235" s="15"/>
      <c r="E2235" s="15"/>
      <c r="F2235" s="15"/>
      <c r="G2235" s="15"/>
      <c r="H2235" s="15"/>
      <c r="I2235" s="15"/>
      <c r="J2235" s="15"/>
      <c r="K2235" s="15"/>
      <c r="L2235" s="15"/>
      <c r="M2235" s="15"/>
      <c r="N2235" s="15"/>
      <c r="O2235" s="15"/>
      <c r="P2235" s="15"/>
      <c r="Q2235" s="15"/>
      <c r="R2235" s="15"/>
      <c r="S2235" s="15"/>
      <c r="T2235" s="15"/>
      <c r="U2235" s="15"/>
      <c r="V2235" s="15"/>
      <c r="W2235" s="15"/>
      <c r="X2235" s="15"/>
    </row>
    <row r="2236" spans="1:24">
      <c r="A2236" s="13"/>
      <c r="B2236" s="14"/>
      <c r="C2236" s="14"/>
      <c r="D2236" s="15"/>
      <c r="E2236" s="15"/>
      <c r="F2236" s="15"/>
      <c r="G2236" s="15"/>
      <c r="H2236" s="15"/>
      <c r="I2236" s="15"/>
      <c r="J2236" s="15"/>
      <c r="K2236" s="15"/>
      <c r="L2236" s="15"/>
      <c r="M2236" s="15"/>
      <c r="N2236" s="15"/>
      <c r="O2236" s="15"/>
      <c r="P2236" s="15"/>
      <c r="Q2236" s="15"/>
      <c r="R2236" s="15"/>
      <c r="S2236" s="15"/>
      <c r="T2236" s="15"/>
      <c r="U2236" s="15"/>
      <c r="V2236" s="15"/>
      <c r="W2236" s="15"/>
      <c r="X2236" s="15"/>
    </row>
    <row r="2237" spans="1:24">
      <c r="A2237" s="13"/>
      <c r="B2237" s="14"/>
      <c r="C2237" s="14"/>
      <c r="D2237" s="15"/>
      <c r="E2237" s="15"/>
      <c r="F2237" s="15"/>
      <c r="G2237" s="15"/>
      <c r="H2237" s="15"/>
      <c r="I2237" s="15"/>
      <c r="J2237" s="15"/>
      <c r="K2237" s="15"/>
      <c r="L2237" s="15"/>
      <c r="M2237" s="15"/>
      <c r="N2237" s="15"/>
      <c r="O2237" s="15"/>
      <c r="P2237" s="15"/>
      <c r="Q2237" s="15"/>
      <c r="R2237" s="15"/>
      <c r="S2237" s="15"/>
      <c r="T2237" s="15"/>
      <c r="U2237" s="15"/>
      <c r="V2237" s="15"/>
      <c r="W2237" s="15"/>
      <c r="X2237" s="15"/>
    </row>
    <row r="2238" spans="1:24">
      <c r="A2238" s="13"/>
      <c r="B2238" s="14"/>
      <c r="C2238" s="14"/>
      <c r="D2238" s="15"/>
      <c r="E2238" s="15"/>
      <c r="F2238" s="15"/>
      <c r="G2238" s="15"/>
      <c r="H2238" s="15"/>
      <c r="I2238" s="15"/>
      <c r="J2238" s="15"/>
      <c r="K2238" s="15"/>
      <c r="L2238" s="15"/>
      <c r="M2238" s="15"/>
      <c r="N2238" s="15"/>
      <c r="O2238" s="15"/>
      <c r="P2238" s="15"/>
      <c r="Q2238" s="15"/>
      <c r="R2238" s="15"/>
      <c r="S2238" s="15"/>
      <c r="T2238" s="15"/>
      <c r="U2238" s="15"/>
      <c r="V2238" s="15"/>
      <c r="W2238" s="15"/>
      <c r="X2238" s="15"/>
    </row>
    <row r="2239" spans="1:24">
      <c r="A2239" s="13"/>
      <c r="B2239" s="14"/>
      <c r="C2239" s="14"/>
      <c r="D2239" s="15"/>
      <c r="E2239" s="15"/>
      <c r="F2239" s="15"/>
      <c r="G2239" s="15"/>
      <c r="H2239" s="15"/>
      <c r="I2239" s="15"/>
      <c r="J2239" s="15"/>
      <c r="K2239" s="15"/>
      <c r="L2239" s="15"/>
      <c r="M2239" s="15"/>
      <c r="N2239" s="15"/>
      <c r="O2239" s="15"/>
      <c r="P2239" s="15"/>
      <c r="Q2239" s="15"/>
      <c r="R2239" s="15"/>
      <c r="S2239" s="15"/>
      <c r="T2239" s="15"/>
      <c r="U2239" s="15"/>
      <c r="V2239" s="15"/>
      <c r="W2239" s="15"/>
      <c r="X2239" s="15"/>
    </row>
    <row r="2240" spans="1:24">
      <c r="A2240" s="13"/>
      <c r="B2240" s="14"/>
      <c r="C2240" s="14"/>
      <c r="D2240" s="15"/>
      <c r="E2240" s="15"/>
      <c r="F2240" s="15"/>
      <c r="G2240" s="15"/>
      <c r="H2240" s="15"/>
      <c r="I2240" s="15"/>
      <c r="J2240" s="15"/>
      <c r="K2240" s="15"/>
      <c r="L2240" s="15"/>
      <c r="M2240" s="15"/>
      <c r="N2240" s="15"/>
      <c r="O2240" s="15"/>
      <c r="P2240" s="15"/>
      <c r="Q2240" s="15"/>
      <c r="R2240" s="15"/>
      <c r="S2240" s="15"/>
      <c r="T2240" s="15"/>
      <c r="U2240" s="15"/>
      <c r="V2240" s="15"/>
      <c r="W2240" s="15"/>
      <c r="X2240" s="15"/>
    </row>
    <row r="2241" spans="1:24">
      <c r="A2241" s="13"/>
      <c r="B2241" s="14"/>
      <c r="C2241" s="14"/>
      <c r="D2241" s="15"/>
      <c r="E2241" s="15"/>
      <c r="F2241" s="15"/>
      <c r="G2241" s="15"/>
      <c r="H2241" s="15"/>
      <c r="I2241" s="15"/>
      <c r="J2241" s="15"/>
      <c r="K2241" s="15"/>
      <c r="L2241" s="15"/>
      <c r="M2241" s="15"/>
      <c r="N2241" s="15"/>
      <c r="O2241" s="15"/>
      <c r="P2241" s="15"/>
      <c r="Q2241" s="15"/>
      <c r="R2241" s="15"/>
      <c r="S2241" s="15"/>
      <c r="T2241" s="15"/>
      <c r="U2241" s="15"/>
      <c r="V2241" s="15"/>
      <c r="W2241" s="15"/>
      <c r="X2241" s="15"/>
    </row>
    <row r="2242" spans="1:24">
      <c r="A2242" s="13"/>
      <c r="B2242" s="14"/>
      <c r="C2242" s="14"/>
      <c r="D2242" s="15"/>
      <c r="E2242" s="15"/>
      <c r="F2242" s="15"/>
      <c r="G2242" s="15"/>
      <c r="H2242" s="15"/>
      <c r="I2242" s="15"/>
      <c r="J2242" s="15"/>
      <c r="K2242" s="15"/>
      <c r="L2242" s="15"/>
      <c r="M2242" s="15"/>
      <c r="N2242" s="15"/>
      <c r="O2242" s="15"/>
      <c r="P2242" s="15"/>
      <c r="Q2242" s="15"/>
      <c r="R2242" s="15"/>
      <c r="S2242" s="15"/>
      <c r="T2242" s="15"/>
      <c r="U2242" s="15"/>
      <c r="V2242" s="15"/>
      <c r="W2242" s="15"/>
      <c r="X2242" s="15"/>
    </row>
    <row r="2243" spans="1:24">
      <c r="A2243" s="13"/>
      <c r="B2243" s="14"/>
      <c r="C2243" s="14"/>
      <c r="D2243" s="15"/>
      <c r="E2243" s="15"/>
      <c r="F2243" s="15"/>
      <c r="G2243" s="15"/>
      <c r="H2243" s="15"/>
      <c r="I2243" s="15"/>
      <c r="J2243" s="15"/>
      <c r="K2243" s="15"/>
      <c r="L2243" s="15"/>
      <c r="M2243" s="15"/>
      <c r="N2243" s="15"/>
      <c r="O2243" s="15"/>
      <c r="P2243" s="15"/>
      <c r="Q2243" s="15"/>
      <c r="R2243" s="15"/>
      <c r="S2243" s="15"/>
      <c r="T2243" s="15"/>
      <c r="U2243" s="15"/>
      <c r="V2243" s="15"/>
      <c r="W2243" s="15"/>
      <c r="X2243" s="15"/>
    </row>
    <row r="2244" spans="1:24">
      <c r="A2244" s="13"/>
      <c r="B2244" s="14"/>
      <c r="C2244" s="14"/>
      <c r="D2244" s="15"/>
      <c r="E2244" s="15"/>
      <c r="F2244" s="15"/>
      <c r="G2244" s="15"/>
      <c r="H2244" s="15"/>
      <c r="I2244" s="15"/>
      <c r="J2244" s="15"/>
      <c r="K2244" s="15"/>
      <c r="L2244" s="15"/>
      <c r="M2244" s="15"/>
      <c r="N2244" s="15"/>
      <c r="O2244" s="15"/>
      <c r="P2244" s="15"/>
      <c r="Q2244" s="15"/>
      <c r="R2244" s="15"/>
      <c r="S2244" s="15"/>
      <c r="T2244" s="15"/>
      <c r="U2244" s="15"/>
      <c r="V2244" s="15"/>
      <c r="W2244" s="15"/>
      <c r="X2244" s="15"/>
    </row>
    <row r="2245" spans="1:24">
      <c r="A2245" s="13"/>
      <c r="B2245" s="14"/>
      <c r="C2245" s="14"/>
      <c r="D2245" s="15"/>
      <c r="E2245" s="15"/>
      <c r="F2245" s="15"/>
      <c r="G2245" s="15"/>
      <c r="H2245" s="15"/>
      <c r="I2245" s="15"/>
      <c r="J2245" s="15"/>
      <c r="K2245" s="15"/>
      <c r="L2245" s="15"/>
      <c r="M2245" s="15"/>
      <c r="N2245" s="15"/>
      <c r="O2245" s="15"/>
      <c r="P2245" s="15"/>
      <c r="Q2245" s="15"/>
      <c r="R2245" s="15"/>
      <c r="S2245" s="15"/>
      <c r="T2245" s="15"/>
      <c r="U2245" s="15"/>
      <c r="V2245" s="15"/>
      <c r="W2245" s="15"/>
      <c r="X2245" s="15"/>
    </row>
    <row r="2246" spans="1:24">
      <c r="A2246" s="13"/>
      <c r="B2246" s="14"/>
      <c r="C2246" s="14"/>
      <c r="D2246" s="15"/>
      <c r="E2246" s="15"/>
      <c r="F2246" s="15"/>
      <c r="G2246" s="15"/>
      <c r="H2246" s="15"/>
      <c r="I2246" s="15"/>
      <c r="J2246" s="15"/>
      <c r="K2246" s="15"/>
      <c r="L2246" s="15"/>
      <c r="M2246" s="15"/>
      <c r="N2246" s="15"/>
      <c r="O2246" s="15"/>
      <c r="P2246" s="15"/>
      <c r="Q2246" s="15"/>
      <c r="R2246" s="15"/>
      <c r="S2246" s="15"/>
      <c r="T2246" s="15"/>
      <c r="U2246" s="15"/>
      <c r="V2246" s="15"/>
      <c r="W2246" s="15"/>
      <c r="X2246" s="15"/>
    </row>
    <row r="2247" spans="1:24">
      <c r="A2247" s="13"/>
      <c r="B2247" s="14"/>
      <c r="C2247" s="14"/>
      <c r="D2247" s="15"/>
      <c r="E2247" s="15"/>
      <c r="F2247" s="15"/>
      <c r="G2247" s="15"/>
      <c r="H2247" s="15"/>
      <c r="I2247" s="15"/>
      <c r="J2247" s="15"/>
      <c r="K2247" s="15"/>
      <c r="L2247" s="15"/>
      <c r="M2247" s="15"/>
      <c r="N2247" s="15"/>
      <c r="O2247" s="15"/>
      <c r="P2247" s="15"/>
      <c r="Q2247" s="15"/>
      <c r="R2247" s="15"/>
      <c r="S2247" s="15"/>
      <c r="T2247" s="15"/>
      <c r="U2247" s="15"/>
      <c r="V2247" s="15"/>
      <c r="W2247" s="15"/>
      <c r="X2247" s="15"/>
    </row>
    <row r="2248" spans="1:24">
      <c r="A2248" s="13"/>
      <c r="B2248" s="14"/>
      <c r="C2248" s="14"/>
      <c r="D2248" s="15"/>
      <c r="E2248" s="15"/>
      <c r="F2248" s="15"/>
      <c r="G2248" s="15"/>
      <c r="H2248" s="15"/>
      <c r="I2248" s="15"/>
      <c r="J2248" s="15"/>
      <c r="K2248" s="15"/>
      <c r="L2248" s="15"/>
      <c r="M2248" s="15"/>
      <c r="N2248" s="15"/>
      <c r="O2248" s="15"/>
      <c r="P2248" s="15"/>
      <c r="Q2248" s="15"/>
      <c r="R2248" s="15"/>
      <c r="S2248" s="15"/>
      <c r="T2248" s="15"/>
      <c r="U2248" s="15"/>
      <c r="V2248" s="15"/>
      <c r="W2248" s="15"/>
      <c r="X2248" s="15"/>
    </row>
    <row r="2249" spans="1:24">
      <c r="A2249" s="13"/>
      <c r="B2249" s="14"/>
      <c r="C2249" s="14"/>
      <c r="D2249" s="15"/>
      <c r="E2249" s="15"/>
      <c r="F2249" s="15"/>
      <c r="G2249" s="15"/>
      <c r="H2249" s="15"/>
      <c r="I2249" s="15"/>
      <c r="J2249" s="15"/>
      <c r="K2249" s="15"/>
      <c r="L2249" s="15"/>
      <c r="M2249" s="15"/>
      <c r="N2249" s="15"/>
      <c r="O2249" s="15"/>
      <c r="P2249" s="15"/>
      <c r="Q2249" s="15"/>
      <c r="R2249" s="15"/>
      <c r="S2249" s="15"/>
      <c r="T2249" s="15"/>
      <c r="U2249" s="15"/>
      <c r="V2249" s="15"/>
      <c r="W2249" s="15"/>
      <c r="X2249" s="15"/>
    </row>
    <row r="2250" spans="1:24">
      <c r="A2250" s="13"/>
      <c r="B2250" s="14"/>
      <c r="C2250" s="14"/>
      <c r="D2250" s="15"/>
      <c r="E2250" s="15"/>
      <c r="F2250" s="15"/>
      <c r="G2250" s="15"/>
      <c r="H2250" s="15"/>
      <c r="I2250" s="15"/>
      <c r="J2250" s="15"/>
      <c r="K2250" s="15"/>
      <c r="L2250" s="15"/>
      <c r="M2250" s="15"/>
      <c r="N2250" s="15"/>
      <c r="O2250" s="15"/>
      <c r="P2250" s="15"/>
      <c r="Q2250" s="15"/>
      <c r="R2250" s="15"/>
      <c r="S2250" s="15"/>
      <c r="T2250" s="15"/>
      <c r="U2250" s="15"/>
      <c r="V2250" s="15"/>
      <c r="W2250" s="15"/>
      <c r="X2250" s="15"/>
    </row>
    <row r="2251" spans="1:24">
      <c r="A2251" s="13"/>
      <c r="B2251" s="14"/>
      <c r="C2251" s="14"/>
      <c r="D2251" s="15"/>
      <c r="E2251" s="15"/>
      <c r="F2251" s="15"/>
      <c r="G2251" s="15"/>
      <c r="H2251" s="15"/>
      <c r="I2251" s="15"/>
      <c r="J2251" s="15"/>
      <c r="K2251" s="15"/>
      <c r="L2251" s="15"/>
      <c r="M2251" s="15"/>
      <c r="N2251" s="15"/>
      <c r="O2251" s="15"/>
      <c r="P2251" s="15"/>
      <c r="Q2251" s="15"/>
      <c r="R2251" s="15"/>
      <c r="S2251" s="15"/>
      <c r="T2251" s="15"/>
      <c r="U2251" s="15"/>
      <c r="V2251" s="15"/>
      <c r="W2251" s="15"/>
      <c r="X2251" s="15"/>
    </row>
    <row r="2252" spans="1:24">
      <c r="A2252" s="13"/>
      <c r="B2252" s="14"/>
      <c r="C2252" s="14"/>
      <c r="D2252" s="15"/>
      <c r="E2252" s="15"/>
      <c r="F2252" s="15"/>
      <c r="G2252" s="15"/>
      <c r="H2252" s="15"/>
      <c r="I2252" s="15"/>
      <c r="J2252" s="15"/>
      <c r="K2252" s="15"/>
      <c r="L2252" s="15"/>
      <c r="M2252" s="15"/>
      <c r="N2252" s="15"/>
      <c r="O2252" s="15"/>
      <c r="P2252" s="15"/>
      <c r="Q2252" s="15"/>
      <c r="R2252" s="15"/>
      <c r="S2252" s="15"/>
      <c r="T2252" s="15"/>
      <c r="U2252" s="15"/>
      <c r="V2252" s="15"/>
      <c r="W2252" s="15"/>
      <c r="X2252" s="15"/>
    </row>
    <row r="2253" spans="1:24">
      <c r="A2253" s="13"/>
      <c r="B2253" s="14"/>
      <c r="C2253" s="14"/>
      <c r="D2253" s="15"/>
      <c r="E2253" s="15"/>
      <c r="F2253" s="15"/>
      <c r="G2253" s="15"/>
      <c r="H2253" s="15"/>
      <c r="I2253" s="15"/>
      <c r="J2253" s="15"/>
      <c r="K2253" s="15"/>
      <c r="L2253" s="15"/>
      <c r="M2253" s="15"/>
      <c r="N2253" s="15"/>
      <c r="O2253" s="15"/>
      <c r="P2253" s="15"/>
      <c r="Q2253" s="15"/>
      <c r="R2253" s="15"/>
      <c r="S2253" s="15"/>
      <c r="T2253" s="15"/>
      <c r="U2253" s="15"/>
      <c r="V2253" s="15"/>
      <c r="W2253" s="15"/>
      <c r="X2253" s="15"/>
    </row>
    <row r="2254" spans="1:24">
      <c r="A2254" s="13"/>
      <c r="B2254" s="14"/>
      <c r="C2254" s="14"/>
      <c r="D2254" s="15"/>
      <c r="E2254" s="15"/>
      <c r="F2254" s="15"/>
      <c r="G2254" s="15"/>
      <c r="H2254" s="15"/>
      <c r="I2254" s="15"/>
      <c r="J2254" s="15"/>
      <c r="K2254" s="15"/>
      <c r="L2254" s="15"/>
      <c r="M2254" s="15"/>
      <c r="N2254" s="15"/>
      <c r="O2254" s="15"/>
      <c r="P2254" s="15"/>
      <c r="Q2254" s="15"/>
      <c r="R2254" s="15"/>
      <c r="S2254" s="15"/>
      <c r="T2254" s="15"/>
      <c r="U2254" s="15"/>
      <c r="V2254" s="15"/>
      <c r="W2254" s="15"/>
      <c r="X2254" s="15"/>
    </row>
    <row r="2255" spans="1:24">
      <c r="A2255" s="13"/>
      <c r="B2255" s="14"/>
      <c r="C2255" s="14"/>
      <c r="D2255" s="15"/>
      <c r="E2255" s="15"/>
      <c r="F2255" s="15"/>
      <c r="G2255" s="15"/>
      <c r="H2255" s="15"/>
      <c r="I2255" s="15"/>
      <c r="J2255" s="15"/>
      <c r="K2255" s="15"/>
      <c r="L2255" s="15"/>
      <c r="M2255" s="15"/>
      <c r="N2255" s="15"/>
      <c r="O2255" s="15"/>
      <c r="P2255" s="15"/>
      <c r="Q2255" s="15"/>
      <c r="R2255" s="15"/>
      <c r="S2255" s="15"/>
      <c r="T2255" s="15"/>
      <c r="U2255" s="15"/>
      <c r="V2255" s="15"/>
      <c r="W2255" s="15"/>
      <c r="X2255" s="15"/>
    </row>
    <row r="2256" spans="1:24">
      <c r="A2256" s="13"/>
      <c r="B2256" s="14"/>
      <c r="C2256" s="14"/>
      <c r="D2256" s="15"/>
      <c r="E2256" s="15"/>
      <c r="F2256" s="15"/>
      <c r="G2256" s="15"/>
      <c r="H2256" s="15"/>
      <c r="I2256" s="15"/>
      <c r="J2256" s="15"/>
      <c r="K2256" s="15"/>
      <c r="L2256" s="15"/>
      <c r="M2256" s="15"/>
      <c r="N2256" s="15"/>
      <c r="O2256" s="15"/>
      <c r="P2256" s="15"/>
      <c r="Q2256" s="15"/>
      <c r="R2256" s="15"/>
      <c r="S2256" s="15"/>
      <c r="T2256" s="15"/>
      <c r="U2256" s="15"/>
      <c r="V2256" s="15"/>
      <c r="W2256" s="15"/>
      <c r="X2256" s="15"/>
    </row>
    <row r="2257" spans="1:24">
      <c r="A2257" s="13"/>
      <c r="B2257" s="14"/>
      <c r="C2257" s="14"/>
      <c r="D2257" s="15"/>
      <c r="E2257" s="15"/>
      <c r="F2257" s="15"/>
      <c r="G2257" s="15"/>
      <c r="H2257" s="15"/>
      <c r="I2257" s="15"/>
      <c r="J2257" s="15"/>
      <c r="K2257" s="15"/>
      <c r="L2257" s="15"/>
      <c r="M2257" s="15"/>
      <c r="N2257" s="15"/>
      <c r="O2257" s="15"/>
      <c r="P2257" s="15"/>
      <c r="Q2257" s="15"/>
      <c r="R2257" s="15"/>
      <c r="S2257" s="15"/>
      <c r="T2257" s="15"/>
      <c r="U2257" s="15"/>
      <c r="V2257" s="15"/>
      <c r="W2257" s="15"/>
      <c r="X2257" s="15"/>
    </row>
    <row r="2258" spans="1:24">
      <c r="A2258" s="13"/>
      <c r="B2258" s="14"/>
      <c r="C2258" s="14"/>
      <c r="D2258" s="15"/>
      <c r="E2258" s="15"/>
      <c r="F2258" s="15"/>
      <c r="G2258" s="15"/>
      <c r="H2258" s="15"/>
      <c r="I2258" s="15"/>
      <c r="J2258" s="15"/>
      <c r="K2258" s="15"/>
      <c r="L2258" s="15"/>
      <c r="M2258" s="15"/>
      <c r="N2258" s="15"/>
      <c r="O2258" s="15"/>
      <c r="P2258" s="15"/>
      <c r="Q2258" s="15"/>
      <c r="R2258" s="15"/>
      <c r="S2258" s="15"/>
      <c r="T2258" s="15"/>
      <c r="U2258" s="15"/>
      <c r="V2258" s="15"/>
      <c r="W2258" s="15"/>
      <c r="X2258" s="15"/>
    </row>
    <row r="2259" spans="1:24">
      <c r="A2259" s="13"/>
      <c r="B2259" s="14"/>
      <c r="C2259" s="14"/>
      <c r="D2259" s="15"/>
      <c r="E2259" s="15"/>
      <c r="F2259" s="15"/>
      <c r="G2259" s="15"/>
      <c r="H2259" s="15"/>
      <c r="I2259" s="15"/>
      <c r="J2259" s="15"/>
      <c r="K2259" s="15"/>
      <c r="L2259" s="15"/>
      <c r="M2259" s="15"/>
      <c r="N2259" s="15"/>
      <c r="O2259" s="15"/>
      <c r="P2259" s="15"/>
      <c r="Q2259" s="15"/>
      <c r="R2259" s="15"/>
      <c r="S2259" s="15"/>
      <c r="T2259" s="15"/>
      <c r="U2259" s="15"/>
      <c r="V2259" s="15"/>
      <c r="W2259" s="15"/>
      <c r="X2259" s="15"/>
    </row>
    <row r="2260" spans="1:24">
      <c r="A2260" s="13"/>
      <c r="B2260" s="14"/>
      <c r="C2260" s="14"/>
      <c r="D2260" s="15"/>
      <c r="E2260" s="15"/>
      <c r="F2260" s="15"/>
      <c r="G2260" s="15"/>
      <c r="H2260" s="15"/>
      <c r="I2260" s="15"/>
      <c r="J2260" s="15"/>
      <c r="K2260" s="15"/>
      <c r="L2260" s="15"/>
      <c r="M2260" s="15"/>
      <c r="N2260" s="15"/>
      <c r="O2260" s="15"/>
      <c r="P2260" s="15"/>
      <c r="Q2260" s="15"/>
      <c r="R2260" s="15"/>
      <c r="S2260" s="15"/>
      <c r="T2260" s="15"/>
      <c r="U2260" s="15"/>
      <c r="V2260" s="15"/>
      <c r="W2260" s="15"/>
      <c r="X2260" s="15"/>
    </row>
    <row r="2261" spans="1:24">
      <c r="A2261" s="13"/>
      <c r="B2261" s="14"/>
      <c r="C2261" s="14"/>
      <c r="D2261" s="15"/>
      <c r="E2261" s="15"/>
      <c r="F2261" s="15"/>
      <c r="G2261" s="15"/>
      <c r="H2261" s="15"/>
      <c r="I2261" s="15"/>
      <c r="J2261" s="15"/>
      <c r="K2261" s="15"/>
      <c r="L2261" s="15"/>
      <c r="M2261" s="15"/>
      <c r="N2261" s="15"/>
      <c r="O2261" s="15"/>
      <c r="P2261" s="15"/>
      <c r="Q2261" s="15"/>
      <c r="R2261" s="15"/>
      <c r="S2261" s="15"/>
      <c r="T2261" s="15"/>
      <c r="U2261" s="15"/>
      <c r="V2261" s="15"/>
      <c r="W2261" s="15"/>
      <c r="X2261" s="15"/>
    </row>
    <row r="2262" spans="1:24">
      <c r="A2262" s="13"/>
      <c r="B2262" s="14"/>
      <c r="C2262" s="14"/>
      <c r="D2262" s="15"/>
      <c r="E2262" s="15"/>
      <c r="F2262" s="15"/>
      <c r="G2262" s="15"/>
      <c r="H2262" s="15"/>
      <c r="I2262" s="15"/>
      <c r="J2262" s="15"/>
      <c r="K2262" s="15"/>
      <c r="L2262" s="15"/>
      <c r="M2262" s="15"/>
      <c r="N2262" s="15"/>
      <c r="O2262" s="15"/>
      <c r="P2262" s="15"/>
      <c r="Q2262" s="15"/>
      <c r="R2262" s="15"/>
      <c r="S2262" s="15"/>
      <c r="T2262" s="15"/>
      <c r="U2262" s="15"/>
      <c r="V2262" s="15"/>
      <c r="W2262" s="15"/>
      <c r="X2262" s="15"/>
    </row>
    <row r="2263" spans="1:24">
      <c r="A2263" s="13"/>
      <c r="B2263" s="14"/>
      <c r="C2263" s="14"/>
      <c r="D2263" s="15"/>
      <c r="E2263" s="15"/>
      <c r="F2263" s="15"/>
      <c r="G2263" s="15"/>
      <c r="H2263" s="15"/>
      <c r="I2263" s="15"/>
      <c r="J2263" s="15"/>
      <c r="K2263" s="15"/>
      <c r="L2263" s="15"/>
      <c r="M2263" s="15"/>
      <c r="N2263" s="15"/>
      <c r="O2263" s="15"/>
      <c r="P2263" s="15"/>
      <c r="Q2263" s="15"/>
      <c r="R2263" s="15"/>
      <c r="S2263" s="15"/>
      <c r="T2263" s="15"/>
      <c r="U2263" s="15"/>
      <c r="V2263" s="15"/>
      <c r="W2263" s="15"/>
      <c r="X2263" s="15"/>
    </row>
    <row r="2264" spans="1:24">
      <c r="A2264" s="13"/>
      <c r="B2264" s="14"/>
      <c r="C2264" s="14"/>
      <c r="D2264" s="15"/>
      <c r="E2264" s="15"/>
      <c r="F2264" s="15"/>
      <c r="G2264" s="15"/>
      <c r="H2264" s="15"/>
      <c r="I2264" s="15"/>
      <c r="J2264" s="15"/>
      <c r="K2264" s="15"/>
      <c r="L2264" s="15"/>
      <c r="M2264" s="15"/>
      <c r="N2264" s="15"/>
      <c r="O2264" s="15"/>
      <c r="P2264" s="15"/>
      <c r="Q2264" s="15"/>
      <c r="R2264" s="15"/>
      <c r="S2264" s="15"/>
      <c r="T2264" s="15"/>
      <c r="U2264" s="15"/>
      <c r="V2264" s="15"/>
      <c r="W2264" s="15"/>
      <c r="X2264" s="15"/>
    </row>
    <row r="2265" spans="1:24">
      <c r="A2265" s="13"/>
      <c r="B2265" s="14"/>
      <c r="C2265" s="14"/>
      <c r="D2265" s="15"/>
      <c r="E2265" s="15"/>
      <c r="F2265" s="15"/>
      <c r="G2265" s="15"/>
      <c r="H2265" s="15"/>
      <c r="I2265" s="15"/>
      <c r="J2265" s="15"/>
      <c r="K2265" s="15"/>
      <c r="L2265" s="15"/>
      <c r="M2265" s="15"/>
      <c r="N2265" s="15"/>
      <c r="O2265" s="15"/>
      <c r="P2265" s="15"/>
      <c r="Q2265" s="15"/>
      <c r="R2265" s="15"/>
      <c r="S2265" s="15"/>
      <c r="T2265" s="15"/>
      <c r="U2265" s="15"/>
      <c r="V2265" s="15"/>
      <c r="W2265" s="15"/>
      <c r="X2265" s="15"/>
    </row>
    <row r="2266" spans="1:24">
      <c r="A2266" s="13"/>
      <c r="B2266" s="14"/>
      <c r="C2266" s="14"/>
      <c r="D2266" s="15"/>
      <c r="E2266" s="15"/>
      <c r="F2266" s="15"/>
      <c r="G2266" s="15"/>
      <c r="H2266" s="15"/>
      <c r="I2266" s="15"/>
      <c r="J2266" s="15"/>
      <c r="K2266" s="15"/>
      <c r="L2266" s="15"/>
      <c r="M2266" s="15"/>
      <c r="N2266" s="15"/>
      <c r="O2266" s="15"/>
      <c r="P2266" s="15"/>
      <c r="Q2266" s="15"/>
      <c r="R2266" s="15"/>
      <c r="S2266" s="15"/>
      <c r="T2266" s="15"/>
      <c r="U2266" s="15"/>
      <c r="V2266" s="15"/>
      <c r="W2266" s="15"/>
      <c r="X2266" s="15"/>
    </row>
    <row r="2267" spans="1:24">
      <c r="A2267" s="13"/>
      <c r="B2267" s="14"/>
      <c r="C2267" s="14"/>
      <c r="D2267" s="15"/>
      <c r="E2267" s="15"/>
      <c r="F2267" s="15"/>
      <c r="G2267" s="15"/>
      <c r="H2267" s="15"/>
      <c r="I2267" s="15"/>
      <c r="J2267" s="15"/>
      <c r="K2267" s="15"/>
      <c r="L2267" s="15"/>
      <c r="M2267" s="15"/>
      <c r="N2267" s="15"/>
      <c r="O2267" s="15"/>
      <c r="P2267" s="15"/>
      <c r="Q2267" s="15"/>
      <c r="R2267" s="15"/>
      <c r="S2267" s="15"/>
      <c r="T2267" s="15"/>
      <c r="U2267" s="15"/>
      <c r="V2267" s="15"/>
      <c r="W2267" s="15"/>
      <c r="X2267" s="15"/>
    </row>
    <row r="2268" spans="1:24">
      <c r="A2268" s="13"/>
      <c r="B2268" s="14"/>
      <c r="C2268" s="14"/>
      <c r="D2268" s="15"/>
      <c r="E2268" s="15"/>
      <c r="F2268" s="15"/>
      <c r="G2268" s="15"/>
      <c r="H2268" s="15"/>
      <c r="I2268" s="15"/>
      <c r="J2268" s="15"/>
      <c r="K2268" s="15"/>
      <c r="L2268" s="15"/>
      <c r="M2268" s="15"/>
      <c r="N2268" s="15"/>
      <c r="O2268" s="15"/>
      <c r="P2268" s="15"/>
      <c r="Q2268" s="15"/>
      <c r="R2268" s="15"/>
      <c r="S2268" s="15"/>
      <c r="T2268" s="15"/>
      <c r="U2268" s="15"/>
      <c r="V2268" s="15"/>
      <c r="W2268" s="15"/>
      <c r="X2268" s="15"/>
    </row>
    <row r="2269" spans="1:24">
      <c r="A2269" s="13"/>
      <c r="B2269" s="14"/>
      <c r="C2269" s="14"/>
      <c r="D2269" s="15"/>
      <c r="E2269" s="15"/>
      <c r="F2269" s="15"/>
      <c r="G2269" s="15"/>
      <c r="H2269" s="15"/>
      <c r="I2269" s="15"/>
      <c r="J2269" s="15"/>
      <c r="K2269" s="15"/>
      <c r="L2269" s="15"/>
      <c r="M2269" s="15"/>
      <c r="N2269" s="15"/>
      <c r="O2269" s="15"/>
      <c r="P2269" s="15"/>
      <c r="Q2269" s="15"/>
      <c r="R2269" s="15"/>
      <c r="S2269" s="15"/>
      <c r="T2269" s="15"/>
      <c r="U2269" s="15"/>
      <c r="V2269" s="15"/>
      <c r="W2269" s="15"/>
      <c r="X2269" s="15"/>
    </row>
    <row r="2270" spans="1:24">
      <c r="A2270" s="13"/>
      <c r="B2270" s="14"/>
      <c r="C2270" s="14"/>
      <c r="D2270" s="15"/>
      <c r="E2270" s="15"/>
      <c r="F2270" s="15"/>
      <c r="G2270" s="15"/>
      <c r="H2270" s="15"/>
      <c r="I2270" s="15"/>
      <c r="J2270" s="15"/>
      <c r="K2270" s="15"/>
      <c r="L2270" s="15"/>
      <c r="M2270" s="15"/>
      <c r="N2270" s="15"/>
      <c r="O2270" s="15"/>
      <c r="P2270" s="15"/>
      <c r="Q2270" s="15"/>
      <c r="R2270" s="15"/>
      <c r="S2270" s="15"/>
      <c r="T2270" s="15"/>
      <c r="U2270" s="15"/>
      <c r="V2270" s="15"/>
      <c r="W2270" s="15"/>
      <c r="X2270" s="15"/>
    </row>
    <row r="2271" spans="1:24">
      <c r="A2271" s="13"/>
      <c r="B2271" s="14"/>
      <c r="C2271" s="14"/>
      <c r="D2271" s="15"/>
      <c r="E2271" s="15"/>
      <c r="F2271" s="15"/>
      <c r="G2271" s="15"/>
      <c r="H2271" s="15"/>
      <c r="I2271" s="15"/>
      <c r="J2271" s="15"/>
      <c r="K2271" s="15"/>
      <c r="L2271" s="15"/>
      <c r="M2271" s="15"/>
      <c r="N2271" s="15"/>
      <c r="O2271" s="15"/>
      <c r="P2271" s="15"/>
      <c r="Q2271" s="15"/>
      <c r="R2271" s="15"/>
      <c r="S2271" s="15"/>
      <c r="T2271" s="15"/>
      <c r="U2271" s="15"/>
      <c r="V2271" s="15"/>
      <c r="W2271" s="15"/>
      <c r="X2271" s="15"/>
    </row>
    <row r="2272" spans="1:24">
      <c r="A2272" s="13"/>
      <c r="B2272" s="14"/>
      <c r="C2272" s="14"/>
      <c r="D2272" s="15"/>
      <c r="E2272" s="15"/>
      <c r="F2272" s="15"/>
      <c r="G2272" s="15"/>
      <c r="H2272" s="15"/>
      <c r="I2272" s="15"/>
      <c r="J2272" s="15"/>
      <c r="K2272" s="15"/>
      <c r="L2272" s="15"/>
      <c r="M2272" s="15"/>
      <c r="N2272" s="15"/>
      <c r="O2272" s="15"/>
      <c r="P2272" s="15"/>
      <c r="Q2272" s="15"/>
      <c r="R2272" s="15"/>
      <c r="S2272" s="15"/>
      <c r="T2272" s="15"/>
      <c r="U2272" s="15"/>
      <c r="V2272" s="15"/>
      <c r="W2272" s="15"/>
      <c r="X2272" s="15"/>
    </row>
    <row r="2273" spans="1:24">
      <c r="A2273" s="13"/>
      <c r="B2273" s="14"/>
      <c r="C2273" s="14"/>
      <c r="D2273" s="15"/>
      <c r="E2273" s="15"/>
      <c r="F2273" s="15"/>
      <c r="G2273" s="15"/>
      <c r="H2273" s="15"/>
      <c r="I2273" s="15"/>
      <c r="J2273" s="15"/>
      <c r="K2273" s="15"/>
      <c r="L2273" s="15"/>
      <c r="M2273" s="15"/>
      <c r="N2273" s="15"/>
      <c r="O2273" s="15"/>
      <c r="P2273" s="15"/>
      <c r="Q2273" s="15"/>
      <c r="R2273" s="15"/>
      <c r="S2273" s="15"/>
      <c r="T2273" s="15"/>
      <c r="U2273" s="15"/>
      <c r="V2273" s="15"/>
      <c r="W2273" s="15"/>
      <c r="X2273" s="15"/>
    </row>
    <row r="2274" spans="1:24">
      <c r="A2274" s="13"/>
      <c r="B2274" s="14"/>
      <c r="C2274" s="14"/>
      <c r="D2274" s="15"/>
      <c r="E2274" s="15"/>
      <c r="F2274" s="15"/>
      <c r="G2274" s="15"/>
      <c r="H2274" s="15"/>
      <c r="I2274" s="15"/>
      <c r="J2274" s="15"/>
      <c r="K2274" s="15"/>
      <c r="L2274" s="15"/>
      <c r="M2274" s="15"/>
      <c r="N2274" s="15"/>
      <c r="O2274" s="15"/>
      <c r="P2274" s="15"/>
      <c r="Q2274" s="15"/>
      <c r="R2274" s="15"/>
      <c r="S2274" s="15"/>
      <c r="T2274" s="15"/>
      <c r="U2274" s="15"/>
      <c r="V2274" s="15"/>
      <c r="W2274" s="15"/>
      <c r="X2274" s="15"/>
    </row>
    <row r="2275" spans="1:24">
      <c r="A2275" s="13"/>
      <c r="B2275" s="14"/>
      <c r="C2275" s="14"/>
      <c r="D2275" s="15"/>
      <c r="E2275" s="15"/>
      <c r="F2275" s="15"/>
      <c r="G2275" s="15"/>
      <c r="H2275" s="15"/>
      <c r="I2275" s="15"/>
      <c r="J2275" s="15"/>
      <c r="K2275" s="15"/>
      <c r="L2275" s="15"/>
      <c r="M2275" s="15"/>
      <c r="N2275" s="15"/>
      <c r="O2275" s="15"/>
      <c r="P2275" s="15"/>
      <c r="Q2275" s="15"/>
      <c r="R2275" s="15"/>
      <c r="S2275" s="15"/>
      <c r="T2275" s="15"/>
      <c r="U2275" s="15"/>
      <c r="V2275" s="15"/>
      <c r="W2275" s="15"/>
      <c r="X2275" s="15"/>
    </row>
    <row r="2276" spans="1:24">
      <c r="A2276" s="13"/>
      <c r="B2276" s="14"/>
      <c r="C2276" s="14"/>
      <c r="D2276" s="15"/>
      <c r="E2276" s="15"/>
      <c r="F2276" s="15"/>
      <c r="G2276" s="15"/>
      <c r="H2276" s="15"/>
      <c r="I2276" s="15"/>
      <c r="J2276" s="15"/>
      <c r="K2276" s="15"/>
      <c r="L2276" s="15"/>
      <c r="M2276" s="15"/>
      <c r="N2276" s="15"/>
      <c r="O2276" s="15"/>
      <c r="P2276" s="15"/>
      <c r="Q2276" s="15"/>
      <c r="R2276" s="15"/>
      <c r="S2276" s="15"/>
      <c r="T2276" s="15"/>
      <c r="U2276" s="15"/>
      <c r="V2276" s="15"/>
      <c r="W2276" s="15"/>
      <c r="X2276" s="15"/>
    </row>
    <row r="2277" spans="1:24">
      <c r="A2277" s="13"/>
      <c r="B2277" s="14"/>
      <c r="C2277" s="14"/>
      <c r="D2277" s="15"/>
      <c r="E2277" s="15"/>
      <c r="F2277" s="15"/>
      <c r="G2277" s="15"/>
      <c r="H2277" s="15"/>
      <c r="I2277" s="15"/>
      <c r="J2277" s="15"/>
      <c r="K2277" s="15"/>
      <c r="L2277" s="15"/>
      <c r="M2277" s="15"/>
      <c r="N2277" s="15"/>
      <c r="O2277" s="15"/>
      <c r="P2277" s="15"/>
      <c r="Q2277" s="15"/>
      <c r="R2277" s="15"/>
      <c r="S2277" s="15"/>
      <c r="T2277" s="15"/>
      <c r="U2277" s="15"/>
      <c r="V2277" s="15"/>
      <c r="W2277" s="15"/>
      <c r="X2277" s="15"/>
    </row>
    <row r="2278" spans="1:24">
      <c r="A2278" s="13"/>
      <c r="B2278" s="14"/>
      <c r="C2278" s="14"/>
      <c r="D2278" s="15"/>
      <c r="E2278" s="15"/>
      <c r="F2278" s="15"/>
      <c r="G2278" s="15"/>
      <c r="H2278" s="15"/>
      <c r="I2278" s="15"/>
      <c r="J2278" s="15"/>
      <c r="K2278" s="15"/>
      <c r="L2278" s="15"/>
      <c r="M2278" s="15"/>
      <c r="N2278" s="15"/>
      <c r="O2278" s="15"/>
      <c r="P2278" s="15"/>
      <c r="Q2278" s="15"/>
      <c r="R2278" s="15"/>
      <c r="S2278" s="15"/>
      <c r="T2278" s="15"/>
      <c r="U2278" s="15"/>
      <c r="V2278" s="15"/>
      <c r="W2278" s="15"/>
      <c r="X2278" s="15"/>
    </row>
    <row r="2279" spans="1:24">
      <c r="A2279" s="13"/>
      <c r="B2279" s="14"/>
      <c r="C2279" s="14"/>
      <c r="D2279" s="15"/>
      <c r="E2279" s="15"/>
      <c r="F2279" s="15"/>
      <c r="G2279" s="15"/>
      <c r="H2279" s="15"/>
      <c r="I2279" s="15"/>
      <c r="J2279" s="15"/>
      <c r="K2279" s="15"/>
      <c r="L2279" s="15"/>
      <c r="M2279" s="15"/>
      <c r="N2279" s="15"/>
      <c r="O2279" s="15"/>
      <c r="P2279" s="15"/>
      <c r="Q2279" s="15"/>
      <c r="R2279" s="15"/>
      <c r="S2279" s="15"/>
      <c r="T2279" s="15"/>
      <c r="U2279" s="15"/>
      <c r="V2279" s="15"/>
      <c r="W2279" s="15"/>
      <c r="X2279" s="15"/>
    </row>
    <row r="2280" spans="1:24">
      <c r="A2280" s="13"/>
      <c r="B2280" s="14"/>
      <c r="C2280" s="14"/>
      <c r="D2280" s="15"/>
      <c r="E2280" s="15"/>
      <c r="F2280" s="15"/>
      <c r="G2280" s="15"/>
      <c r="H2280" s="15"/>
      <c r="I2280" s="15"/>
      <c r="J2280" s="15"/>
      <c r="K2280" s="15"/>
      <c r="L2280" s="15"/>
      <c r="M2280" s="15"/>
      <c r="N2280" s="15"/>
      <c r="O2280" s="15"/>
      <c r="P2280" s="15"/>
      <c r="Q2280" s="15"/>
      <c r="R2280" s="15"/>
      <c r="S2280" s="15"/>
      <c r="T2280" s="15"/>
      <c r="U2280" s="15"/>
      <c r="V2280" s="15"/>
      <c r="W2280" s="15"/>
      <c r="X2280" s="15"/>
    </row>
    <row r="2281" spans="1:24">
      <c r="A2281" s="13"/>
      <c r="B2281" s="14"/>
      <c r="C2281" s="14"/>
      <c r="D2281" s="15"/>
      <c r="E2281" s="15"/>
      <c r="F2281" s="15"/>
      <c r="G2281" s="15"/>
      <c r="H2281" s="15"/>
      <c r="I2281" s="15"/>
      <c r="J2281" s="15"/>
      <c r="K2281" s="15"/>
      <c r="L2281" s="15"/>
      <c r="M2281" s="15"/>
      <c r="N2281" s="15"/>
      <c r="O2281" s="15"/>
      <c r="P2281" s="15"/>
      <c r="Q2281" s="15"/>
      <c r="R2281" s="15"/>
      <c r="S2281" s="15"/>
      <c r="T2281" s="15"/>
      <c r="U2281" s="15"/>
      <c r="V2281" s="15"/>
      <c r="W2281" s="15"/>
      <c r="X2281" s="15"/>
    </row>
    <row r="2282" spans="1:24">
      <c r="A2282" s="13"/>
      <c r="B2282" s="14"/>
      <c r="C2282" s="14"/>
      <c r="D2282" s="15"/>
      <c r="E2282" s="15"/>
      <c r="F2282" s="15"/>
      <c r="G2282" s="15"/>
      <c r="H2282" s="15"/>
      <c r="I2282" s="15"/>
      <c r="J2282" s="15"/>
      <c r="K2282" s="15"/>
      <c r="L2282" s="15"/>
      <c r="M2282" s="15"/>
      <c r="N2282" s="15"/>
      <c r="O2282" s="15"/>
      <c r="P2282" s="15"/>
      <c r="Q2282" s="15"/>
      <c r="R2282" s="15"/>
      <c r="S2282" s="15"/>
      <c r="T2282" s="15"/>
      <c r="U2282" s="15"/>
      <c r="V2282" s="15"/>
      <c r="W2282" s="15"/>
      <c r="X2282" s="15"/>
    </row>
    <row r="2283" spans="1:24">
      <c r="A2283" s="13"/>
      <c r="B2283" s="14"/>
      <c r="C2283" s="14"/>
      <c r="D2283" s="15"/>
      <c r="E2283" s="15"/>
      <c r="F2283" s="15"/>
      <c r="G2283" s="15"/>
      <c r="H2283" s="15"/>
      <c r="I2283" s="15"/>
      <c r="J2283" s="15"/>
      <c r="K2283" s="15"/>
      <c r="L2283" s="15"/>
      <c r="M2283" s="15"/>
      <c r="N2283" s="15"/>
      <c r="O2283" s="15"/>
      <c r="P2283" s="15"/>
      <c r="Q2283" s="15"/>
      <c r="R2283" s="15"/>
      <c r="S2283" s="15"/>
      <c r="T2283" s="15"/>
      <c r="U2283" s="15"/>
      <c r="V2283" s="15"/>
      <c r="W2283" s="15"/>
      <c r="X2283" s="15"/>
    </row>
    <row r="2284" spans="1:24">
      <c r="A2284" s="13"/>
      <c r="B2284" s="14"/>
      <c r="C2284" s="14"/>
      <c r="D2284" s="15"/>
      <c r="E2284" s="15"/>
      <c r="F2284" s="15"/>
      <c r="G2284" s="15"/>
      <c r="H2284" s="15"/>
      <c r="I2284" s="15"/>
      <c r="J2284" s="15"/>
      <c r="K2284" s="15"/>
      <c r="L2284" s="15"/>
      <c r="M2284" s="15"/>
      <c r="N2284" s="15"/>
      <c r="O2284" s="15"/>
      <c r="P2284" s="15"/>
      <c r="Q2284" s="15"/>
      <c r="R2284" s="15"/>
      <c r="S2284" s="15"/>
      <c r="T2284" s="15"/>
      <c r="U2284" s="15"/>
      <c r="V2284" s="15"/>
      <c r="W2284" s="15"/>
      <c r="X2284" s="15"/>
    </row>
    <row r="2285" spans="1:24">
      <c r="A2285" s="13"/>
      <c r="B2285" s="14"/>
      <c r="C2285" s="14"/>
      <c r="D2285" s="15"/>
      <c r="E2285" s="15"/>
      <c r="F2285" s="15"/>
      <c r="G2285" s="15"/>
      <c r="H2285" s="15"/>
      <c r="I2285" s="15"/>
      <c r="J2285" s="15"/>
      <c r="K2285" s="15"/>
      <c r="L2285" s="15"/>
      <c r="M2285" s="15"/>
      <c r="N2285" s="15"/>
      <c r="O2285" s="15"/>
      <c r="P2285" s="15"/>
      <c r="Q2285" s="15"/>
      <c r="R2285" s="15"/>
      <c r="S2285" s="15"/>
      <c r="T2285" s="15"/>
      <c r="U2285" s="15"/>
      <c r="V2285" s="15"/>
      <c r="W2285" s="15"/>
      <c r="X2285" s="15"/>
    </row>
    <row r="2286" spans="1:24">
      <c r="A2286" s="13"/>
      <c r="B2286" s="14"/>
      <c r="C2286" s="14"/>
      <c r="D2286" s="15"/>
      <c r="E2286" s="15"/>
      <c r="F2286" s="15"/>
      <c r="G2286" s="15"/>
      <c r="H2286" s="15"/>
      <c r="I2286" s="15"/>
      <c r="J2286" s="15"/>
      <c r="K2286" s="15"/>
      <c r="L2286" s="15"/>
      <c r="M2286" s="15"/>
      <c r="N2286" s="15"/>
      <c r="O2286" s="15"/>
      <c r="P2286" s="15"/>
      <c r="Q2286" s="15"/>
      <c r="R2286" s="15"/>
      <c r="S2286" s="15"/>
      <c r="T2286" s="15"/>
      <c r="U2286" s="15"/>
      <c r="V2286" s="15"/>
      <c r="W2286" s="15"/>
      <c r="X2286" s="15"/>
    </row>
    <row r="2287" spans="1:24">
      <c r="A2287" s="13"/>
      <c r="B2287" s="14"/>
      <c r="C2287" s="14"/>
      <c r="D2287" s="15"/>
      <c r="E2287" s="15"/>
      <c r="F2287" s="15"/>
      <c r="G2287" s="15"/>
      <c r="H2287" s="15"/>
      <c r="I2287" s="15"/>
      <c r="J2287" s="15"/>
      <c r="K2287" s="15"/>
      <c r="L2287" s="15"/>
      <c r="M2287" s="15"/>
      <c r="N2287" s="15"/>
      <c r="O2287" s="15"/>
      <c r="P2287" s="15"/>
      <c r="Q2287" s="15"/>
      <c r="R2287" s="15"/>
      <c r="S2287" s="15"/>
      <c r="T2287" s="15"/>
      <c r="U2287" s="15"/>
      <c r="V2287" s="15"/>
      <c r="W2287" s="15"/>
      <c r="X2287" s="15"/>
    </row>
    <row r="2288" spans="1:24">
      <c r="A2288" s="13"/>
      <c r="B2288" s="14"/>
      <c r="C2288" s="14"/>
      <c r="D2288" s="15"/>
      <c r="E2288" s="15"/>
      <c r="F2288" s="15"/>
      <c r="G2288" s="15"/>
      <c r="H2288" s="15"/>
      <c r="I2288" s="15"/>
      <c r="J2288" s="15"/>
      <c r="K2288" s="15"/>
      <c r="L2288" s="15"/>
      <c r="M2288" s="15"/>
      <c r="N2288" s="15"/>
      <c r="O2288" s="15"/>
      <c r="P2288" s="15"/>
      <c r="Q2288" s="15"/>
      <c r="R2288" s="15"/>
      <c r="S2288" s="15"/>
      <c r="T2288" s="15"/>
      <c r="U2288" s="15"/>
      <c r="V2288" s="15"/>
      <c r="W2288" s="15"/>
      <c r="X2288" s="15"/>
    </row>
    <row r="2289" spans="1:24">
      <c r="A2289" s="13"/>
      <c r="B2289" s="14"/>
      <c r="C2289" s="14"/>
      <c r="D2289" s="15"/>
      <c r="E2289" s="15"/>
      <c r="F2289" s="15"/>
      <c r="G2289" s="15"/>
      <c r="H2289" s="15"/>
      <c r="I2289" s="15"/>
      <c r="J2289" s="15"/>
      <c r="K2289" s="15"/>
      <c r="L2289" s="15"/>
      <c r="M2289" s="15"/>
      <c r="N2289" s="15"/>
      <c r="O2289" s="15"/>
      <c r="P2289" s="15"/>
      <c r="Q2289" s="15"/>
      <c r="R2289" s="15"/>
      <c r="S2289" s="15"/>
      <c r="T2289" s="15"/>
      <c r="U2289" s="15"/>
      <c r="V2289" s="15"/>
      <c r="W2289" s="15"/>
      <c r="X2289" s="15"/>
    </row>
    <row r="2290" spans="1:24">
      <c r="A2290" s="13"/>
      <c r="B2290" s="14"/>
      <c r="C2290" s="14"/>
      <c r="D2290" s="15"/>
      <c r="E2290" s="15"/>
      <c r="F2290" s="15"/>
      <c r="G2290" s="15"/>
      <c r="H2290" s="15"/>
      <c r="I2290" s="15"/>
      <c r="J2290" s="15"/>
      <c r="K2290" s="15"/>
      <c r="L2290" s="15"/>
      <c r="M2290" s="15"/>
      <c r="N2290" s="15"/>
      <c r="O2290" s="15"/>
      <c r="P2290" s="15"/>
      <c r="Q2290" s="15"/>
      <c r="R2290" s="15"/>
      <c r="S2290" s="15"/>
      <c r="T2290" s="15"/>
      <c r="U2290" s="15"/>
      <c r="V2290" s="15"/>
      <c r="W2290" s="15"/>
      <c r="X2290" s="15"/>
    </row>
    <row r="2291" spans="1:24">
      <c r="A2291" s="13"/>
      <c r="B2291" s="14"/>
      <c r="C2291" s="14"/>
      <c r="D2291" s="15"/>
      <c r="E2291" s="15"/>
      <c r="F2291" s="15"/>
      <c r="G2291" s="15"/>
      <c r="H2291" s="15"/>
      <c r="I2291" s="15"/>
      <c r="J2291" s="15"/>
      <c r="K2291" s="15"/>
      <c r="L2291" s="15"/>
      <c r="M2291" s="15"/>
      <c r="N2291" s="15"/>
      <c r="O2291" s="15"/>
      <c r="P2291" s="15"/>
      <c r="Q2291" s="15"/>
      <c r="R2291" s="15"/>
      <c r="S2291" s="15"/>
      <c r="T2291" s="15"/>
      <c r="U2291" s="15"/>
      <c r="V2291" s="15"/>
      <c r="W2291" s="15"/>
      <c r="X2291" s="15"/>
    </row>
    <row r="2292" spans="1:24">
      <c r="A2292" s="13"/>
      <c r="B2292" s="14"/>
      <c r="C2292" s="14"/>
      <c r="D2292" s="15"/>
      <c r="E2292" s="15"/>
      <c r="F2292" s="15"/>
      <c r="G2292" s="15"/>
      <c r="H2292" s="15"/>
      <c r="I2292" s="15"/>
      <c r="J2292" s="15"/>
      <c r="K2292" s="15"/>
      <c r="L2292" s="15"/>
      <c r="M2292" s="15"/>
      <c r="N2292" s="15"/>
      <c r="O2292" s="15"/>
      <c r="P2292" s="15"/>
      <c r="Q2292" s="15"/>
      <c r="R2292" s="15"/>
      <c r="S2292" s="15"/>
      <c r="T2292" s="15"/>
      <c r="U2292" s="15"/>
      <c r="V2292" s="15"/>
      <c r="W2292" s="15"/>
      <c r="X2292" s="15"/>
    </row>
    <row r="2293" spans="1:24">
      <c r="A2293" s="13"/>
      <c r="B2293" s="14"/>
      <c r="C2293" s="14"/>
      <c r="D2293" s="15"/>
      <c r="E2293" s="15"/>
      <c r="F2293" s="15"/>
      <c r="G2293" s="15"/>
      <c r="H2293" s="15"/>
      <c r="I2293" s="15"/>
      <c r="J2293" s="15"/>
      <c r="K2293" s="15"/>
      <c r="L2293" s="15"/>
      <c r="M2293" s="15"/>
      <c r="N2293" s="15"/>
      <c r="O2293" s="15"/>
      <c r="P2293" s="15"/>
      <c r="Q2293" s="15"/>
      <c r="R2293" s="15"/>
      <c r="S2293" s="15"/>
      <c r="T2293" s="15"/>
      <c r="U2293" s="15"/>
      <c r="V2293" s="15"/>
      <c r="W2293" s="15"/>
      <c r="X2293" s="15"/>
    </row>
    <row r="2294" spans="1:24">
      <c r="A2294" s="13"/>
      <c r="B2294" s="14"/>
      <c r="C2294" s="14"/>
      <c r="D2294" s="15"/>
      <c r="E2294" s="15"/>
      <c r="F2294" s="15"/>
      <c r="G2294" s="15"/>
      <c r="H2294" s="15"/>
      <c r="I2294" s="15"/>
      <c r="J2294" s="15"/>
      <c r="K2294" s="15"/>
      <c r="L2294" s="15"/>
      <c r="M2294" s="15"/>
      <c r="N2294" s="15"/>
      <c r="O2294" s="15"/>
      <c r="P2294" s="15"/>
      <c r="Q2294" s="15"/>
      <c r="R2294" s="15"/>
      <c r="S2294" s="15"/>
      <c r="T2294" s="15"/>
      <c r="U2294" s="15"/>
      <c r="V2294" s="15"/>
      <c r="W2294" s="15"/>
      <c r="X2294" s="15"/>
    </row>
    <row r="2295" spans="1:24">
      <c r="A2295" s="13"/>
      <c r="B2295" s="14"/>
      <c r="C2295" s="14"/>
      <c r="D2295" s="15"/>
      <c r="E2295" s="15"/>
      <c r="F2295" s="15"/>
      <c r="G2295" s="15"/>
      <c r="H2295" s="15"/>
      <c r="I2295" s="15"/>
      <c r="J2295" s="15"/>
      <c r="K2295" s="15"/>
      <c r="L2295" s="15"/>
      <c r="M2295" s="15"/>
      <c r="N2295" s="15"/>
      <c r="O2295" s="15"/>
      <c r="P2295" s="15"/>
      <c r="Q2295" s="15"/>
      <c r="R2295" s="15"/>
      <c r="S2295" s="15"/>
      <c r="T2295" s="15"/>
      <c r="U2295" s="15"/>
      <c r="V2295" s="15"/>
      <c r="W2295" s="15"/>
      <c r="X2295" s="15"/>
    </row>
    <row r="2296" spans="1:24">
      <c r="A2296" s="13"/>
      <c r="B2296" s="14"/>
      <c r="C2296" s="14"/>
      <c r="D2296" s="15"/>
      <c r="E2296" s="15"/>
      <c r="F2296" s="15"/>
      <c r="G2296" s="15"/>
      <c r="H2296" s="15"/>
      <c r="I2296" s="15"/>
      <c r="J2296" s="15"/>
      <c r="K2296" s="15"/>
      <c r="L2296" s="15"/>
      <c r="M2296" s="15"/>
      <c r="N2296" s="15"/>
      <c r="O2296" s="15"/>
      <c r="P2296" s="15"/>
      <c r="Q2296" s="15"/>
      <c r="R2296" s="15"/>
      <c r="S2296" s="15"/>
      <c r="T2296" s="15"/>
      <c r="U2296" s="15"/>
      <c r="V2296" s="15"/>
      <c r="W2296" s="15"/>
      <c r="X2296" s="15"/>
    </row>
    <row r="2297" spans="1:24">
      <c r="A2297" s="13"/>
      <c r="B2297" s="14"/>
      <c r="C2297" s="14"/>
      <c r="D2297" s="15"/>
      <c r="E2297" s="15"/>
      <c r="F2297" s="15"/>
      <c r="G2297" s="15"/>
      <c r="H2297" s="15"/>
      <c r="I2297" s="15"/>
      <c r="J2297" s="15"/>
      <c r="K2297" s="15"/>
      <c r="L2297" s="15"/>
      <c r="M2297" s="15"/>
      <c r="N2297" s="15"/>
      <c r="O2297" s="15"/>
      <c r="P2297" s="15"/>
      <c r="Q2297" s="15"/>
      <c r="R2297" s="15"/>
      <c r="S2297" s="15"/>
      <c r="T2297" s="15"/>
      <c r="U2297" s="15"/>
      <c r="V2297" s="15"/>
      <c r="W2297" s="15"/>
      <c r="X2297" s="15"/>
    </row>
    <row r="2298" spans="1:24">
      <c r="A2298" s="13"/>
      <c r="B2298" s="14"/>
      <c r="C2298" s="14"/>
      <c r="D2298" s="15"/>
      <c r="E2298" s="15"/>
      <c r="F2298" s="15"/>
      <c r="G2298" s="15"/>
      <c r="H2298" s="15"/>
      <c r="I2298" s="15"/>
      <c r="J2298" s="15"/>
      <c r="K2298" s="15"/>
      <c r="L2298" s="15"/>
      <c r="M2298" s="15"/>
      <c r="N2298" s="15"/>
      <c r="O2298" s="15"/>
      <c r="P2298" s="15"/>
      <c r="Q2298" s="15"/>
      <c r="R2298" s="15"/>
      <c r="S2298" s="15"/>
      <c r="T2298" s="15"/>
      <c r="U2298" s="15"/>
      <c r="V2298" s="15"/>
      <c r="W2298" s="15"/>
      <c r="X2298" s="15"/>
    </row>
    <row r="2299" spans="1:24">
      <c r="A2299" s="13"/>
      <c r="B2299" s="14"/>
      <c r="C2299" s="14"/>
      <c r="D2299" s="15"/>
      <c r="E2299" s="15"/>
      <c r="F2299" s="15"/>
      <c r="G2299" s="15"/>
      <c r="H2299" s="15"/>
      <c r="I2299" s="15"/>
      <c r="J2299" s="15"/>
      <c r="K2299" s="15"/>
      <c r="L2299" s="15"/>
      <c r="M2299" s="15"/>
      <c r="N2299" s="15"/>
      <c r="O2299" s="15"/>
      <c r="P2299" s="15"/>
      <c r="Q2299" s="15"/>
      <c r="R2299" s="15"/>
      <c r="S2299" s="15"/>
      <c r="T2299" s="15"/>
      <c r="U2299" s="15"/>
      <c r="V2299" s="15"/>
      <c r="W2299" s="15"/>
      <c r="X2299" s="15"/>
    </row>
    <row r="2300" spans="1:24">
      <c r="A2300" s="13"/>
      <c r="B2300" s="14"/>
      <c r="C2300" s="14"/>
      <c r="D2300" s="15"/>
      <c r="E2300" s="15"/>
      <c r="F2300" s="15"/>
      <c r="G2300" s="15"/>
      <c r="H2300" s="15"/>
      <c r="I2300" s="15"/>
      <c r="J2300" s="15"/>
      <c r="K2300" s="15"/>
      <c r="L2300" s="15"/>
      <c r="M2300" s="15"/>
      <c r="N2300" s="15"/>
      <c r="O2300" s="15"/>
      <c r="P2300" s="15"/>
      <c r="Q2300" s="15"/>
      <c r="R2300" s="15"/>
      <c r="S2300" s="15"/>
      <c r="T2300" s="15"/>
      <c r="U2300" s="15"/>
      <c r="V2300" s="15"/>
      <c r="W2300" s="15"/>
      <c r="X2300" s="15"/>
    </row>
    <row r="2301" spans="1:24">
      <c r="A2301" s="13"/>
      <c r="B2301" s="14"/>
      <c r="C2301" s="14"/>
      <c r="D2301" s="15"/>
      <c r="E2301" s="15"/>
      <c r="F2301" s="15"/>
      <c r="G2301" s="15"/>
      <c r="H2301" s="15"/>
      <c r="I2301" s="15"/>
      <c r="J2301" s="15"/>
      <c r="K2301" s="15"/>
      <c r="L2301" s="15"/>
      <c r="M2301" s="15"/>
      <c r="N2301" s="15"/>
      <c r="O2301" s="15"/>
      <c r="P2301" s="15"/>
      <c r="Q2301" s="15"/>
      <c r="R2301" s="15"/>
      <c r="S2301" s="15"/>
      <c r="T2301" s="15"/>
      <c r="U2301" s="15"/>
      <c r="V2301" s="15"/>
      <c r="W2301" s="15"/>
      <c r="X2301" s="15"/>
    </row>
    <row r="2302" spans="1:24">
      <c r="A2302" s="13"/>
      <c r="B2302" s="14"/>
      <c r="C2302" s="14"/>
      <c r="D2302" s="15"/>
      <c r="E2302" s="15"/>
      <c r="F2302" s="15"/>
      <c r="G2302" s="15"/>
      <c r="H2302" s="15"/>
      <c r="I2302" s="15"/>
      <c r="J2302" s="15"/>
      <c r="K2302" s="15"/>
      <c r="L2302" s="15"/>
      <c r="M2302" s="15"/>
      <c r="N2302" s="15"/>
      <c r="O2302" s="15"/>
      <c r="P2302" s="15"/>
      <c r="Q2302" s="15"/>
      <c r="R2302" s="15"/>
      <c r="S2302" s="15"/>
      <c r="T2302" s="15"/>
      <c r="U2302" s="15"/>
      <c r="V2302" s="15"/>
      <c r="W2302" s="15"/>
      <c r="X2302" s="15"/>
    </row>
    <row r="2303" spans="1:24">
      <c r="A2303" s="13"/>
      <c r="B2303" s="14"/>
      <c r="C2303" s="14"/>
      <c r="D2303" s="15"/>
      <c r="E2303" s="15"/>
      <c r="F2303" s="15"/>
      <c r="G2303" s="15"/>
      <c r="H2303" s="15"/>
      <c r="I2303" s="15"/>
      <c r="J2303" s="15"/>
      <c r="K2303" s="15"/>
      <c r="L2303" s="15"/>
      <c r="M2303" s="15"/>
      <c r="N2303" s="15"/>
      <c r="O2303" s="15"/>
      <c r="P2303" s="15"/>
      <c r="Q2303" s="15"/>
      <c r="R2303" s="15"/>
      <c r="S2303" s="15"/>
      <c r="T2303" s="15"/>
      <c r="U2303" s="15"/>
      <c r="V2303" s="15"/>
      <c r="W2303" s="15"/>
      <c r="X2303" s="15"/>
    </row>
    <row r="2304" spans="1:24">
      <c r="A2304" s="13"/>
      <c r="B2304" s="14"/>
      <c r="C2304" s="14"/>
      <c r="D2304" s="15"/>
      <c r="E2304" s="15"/>
      <c r="F2304" s="15"/>
      <c r="G2304" s="15"/>
      <c r="H2304" s="15"/>
      <c r="I2304" s="15"/>
      <c r="J2304" s="15"/>
      <c r="K2304" s="15"/>
      <c r="L2304" s="15"/>
      <c r="M2304" s="15"/>
      <c r="N2304" s="15"/>
      <c r="O2304" s="15"/>
      <c r="P2304" s="15"/>
      <c r="Q2304" s="15"/>
      <c r="R2304" s="15"/>
      <c r="S2304" s="15"/>
      <c r="T2304" s="15"/>
      <c r="U2304" s="15"/>
      <c r="V2304" s="15"/>
      <c r="W2304" s="15"/>
      <c r="X2304" s="15"/>
    </row>
    <row r="2305" spans="1:24">
      <c r="A2305" s="13"/>
      <c r="B2305" s="14"/>
      <c r="C2305" s="14"/>
      <c r="D2305" s="15"/>
      <c r="E2305" s="15"/>
      <c r="F2305" s="15"/>
      <c r="G2305" s="15"/>
      <c r="H2305" s="15"/>
      <c r="I2305" s="15"/>
      <c r="J2305" s="15"/>
      <c r="K2305" s="15"/>
      <c r="L2305" s="15"/>
      <c r="M2305" s="15"/>
      <c r="N2305" s="15"/>
      <c r="O2305" s="15"/>
      <c r="P2305" s="15"/>
      <c r="Q2305" s="15"/>
      <c r="R2305" s="15"/>
      <c r="S2305" s="15"/>
      <c r="T2305" s="15"/>
      <c r="U2305" s="15"/>
      <c r="V2305" s="15"/>
      <c r="W2305" s="15"/>
      <c r="X2305" s="15"/>
    </row>
    <row r="2306" spans="1:24">
      <c r="A2306" s="13"/>
      <c r="B2306" s="14"/>
      <c r="C2306" s="14"/>
      <c r="D2306" s="15"/>
      <c r="E2306" s="15"/>
      <c r="F2306" s="15"/>
      <c r="G2306" s="15"/>
      <c r="H2306" s="15"/>
      <c r="I2306" s="15"/>
      <c r="J2306" s="15"/>
      <c r="K2306" s="15"/>
      <c r="L2306" s="15"/>
      <c r="M2306" s="15"/>
      <c r="N2306" s="15"/>
      <c r="O2306" s="15"/>
      <c r="P2306" s="15"/>
      <c r="Q2306" s="15"/>
      <c r="R2306" s="15"/>
      <c r="S2306" s="15"/>
      <c r="T2306" s="15"/>
      <c r="U2306" s="15"/>
      <c r="V2306" s="15"/>
      <c r="W2306" s="15"/>
      <c r="X2306" s="15"/>
    </row>
    <row r="2307" spans="1:24">
      <c r="A2307" s="13"/>
      <c r="B2307" s="14"/>
      <c r="C2307" s="14"/>
      <c r="D2307" s="15"/>
      <c r="E2307" s="15"/>
      <c r="F2307" s="15"/>
      <c r="G2307" s="15"/>
      <c r="H2307" s="15"/>
      <c r="I2307" s="15"/>
      <c r="J2307" s="15"/>
      <c r="K2307" s="15"/>
      <c r="L2307" s="15"/>
      <c r="M2307" s="15"/>
      <c r="N2307" s="15"/>
      <c r="O2307" s="15"/>
      <c r="P2307" s="15"/>
      <c r="Q2307" s="15"/>
      <c r="R2307" s="15"/>
      <c r="S2307" s="15"/>
      <c r="T2307" s="15"/>
      <c r="U2307" s="15"/>
      <c r="V2307" s="15"/>
      <c r="W2307" s="15"/>
      <c r="X2307" s="15"/>
    </row>
    <row r="2308" spans="1:24">
      <c r="A2308" s="13"/>
      <c r="B2308" s="14"/>
      <c r="C2308" s="14"/>
      <c r="D2308" s="15"/>
      <c r="E2308" s="15"/>
      <c r="F2308" s="15"/>
      <c r="G2308" s="15"/>
      <c r="H2308" s="15"/>
      <c r="I2308" s="15"/>
      <c r="J2308" s="15"/>
      <c r="K2308" s="15"/>
      <c r="L2308" s="15"/>
      <c r="M2308" s="15"/>
      <c r="N2308" s="15"/>
      <c r="O2308" s="15"/>
      <c r="P2308" s="15"/>
      <c r="Q2308" s="15"/>
      <c r="R2308" s="15"/>
      <c r="S2308" s="15"/>
      <c r="T2308" s="15"/>
      <c r="U2308" s="15"/>
      <c r="V2308" s="15"/>
      <c r="W2308" s="15"/>
      <c r="X2308" s="15"/>
    </row>
    <row r="2309" spans="1:24">
      <c r="A2309" s="13"/>
      <c r="B2309" s="14"/>
      <c r="C2309" s="14"/>
      <c r="D2309" s="15"/>
      <c r="E2309" s="15"/>
      <c r="F2309" s="15"/>
      <c r="G2309" s="15"/>
      <c r="H2309" s="15"/>
      <c r="I2309" s="15"/>
      <c r="J2309" s="15"/>
      <c r="K2309" s="15"/>
      <c r="L2309" s="15"/>
      <c r="M2309" s="15"/>
      <c r="N2309" s="15"/>
      <c r="O2309" s="15"/>
      <c r="P2309" s="15"/>
      <c r="Q2309" s="15"/>
      <c r="R2309" s="15"/>
      <c r="S2309" s="15"/>
      <c r="T2309" s="15"/>
      <c r="U2309" s="15"/>
      <c r="V2309" s="15"/>
      <c r="W2309" s="15"/>
      <c r="X2309" s="15"/>
    </row>
    <row r="2310" spans="1:24">
      <c r="A2310" s="13"/>
      <c r="B2310" s="14"/>
      <c r="C2310" s="14"/>
      <c r="D2310" s="15"/>
      <c r="E2310" s="15"/>
      <c r="F2310" s="15"/>
      <c r="G2310" s="15"/>
      <c r="H2310" s="15"/>
      <c r="I2310" s="15"/>
      <c r="J2310" s="15"/>
      <c r="K2310" s="15"/>
      <c r="L2310" s="15"/>
      <c r="M2310" s="15"/>
      <c r="N2310" s="15"/>
      <c r="O2310" s="15"/>
      <c r="P2310" s="15"/>
      <c r="Q2310" s="15"/>
      <c r="R2310" s="15"/>
      <c r="S2310" s="15"/>
      <c r="T2310" s="15"/>
      <c r="U2310" s="15"/>
      <c r="V2310" s="15"/>
      <c r="W2310" s="15"/>
      <c r="X2310" s="15"/>
    </row>
    <row r="2311" spans="1:24">
      <c r="A2311" s="13"/>
      <c r="B2311" s="14"/>
      <c r="C2311" s="14"/>
      <c r="D2311" s="15"/>
      <c r="E2311" s="15"/>
      <c r="F2311" s="15"/>
      <c r="G2311" s="15"/>
      <c r="H2311" s="15"/>
      <c r="I2311" s="15"/>
      <c r="J2311" s="15"/>
      <c r="K2311" s="15"/>
      <c r="L2311" s="15"/>
      <c r="M2311" s="15"/>
      <c r="N2311" s="15"/>
      <c r="O2311" s="15"/>
      <c r="P2311" s="15"/>
      <c r="Q2311" s="15"/>
      <c r="R2311" s="15"/>
      <c r="S2311" s="15"/>
      <c r="T2311" s="15"/>
      <c r="U2311" s="15"/>
      <c r="V2311" s="15"/>
      <c r="W2311" s="15"/>
      <c r="X2311" s="15"/>
    </row>
    <row r="2312" spans="1:24">
      <c r="A2312" s="13"/>
      <c r="B2312" s="14"/>
      <c r="C2312" s="14"/>
      <c r="D2312" s="15"/>
      <c r="E2312" s="15"/>
      <c r="F2312" s="15"/>
      <c r="G2312" s="15"/>
      <c r="H2312" s="15"/>
      <c r="I2312" s="15"/>
      <c r="J2312" s="15"/>
      <c r="K2312" s="15"/>
      <c r="L2312" s="15"/>
      <c r="M2312" s="15"/>
      <c r="N2312" s="15"/>
      <c r="O2312" s="15"/>
      <c r="P2312" s="15"/>
      <c r="Q2312" s="15"/>
      <c r="R2312" s="15"/>
      <c r="S2312" s="15"/>
      <c r="T2312" s="15"/>
      <c r="U2312" s="15"/>
      <c r="V2312" s="15"/>
      <c r="W2312" s="15"/>
      <c r="X2312" s="15"/>
    </row>
    <row r="2313" spans="1:24">
      <c r="A2313" s="13"/>
      <c r="B2313" s="14"/>
      <c r="C2313" s="14"/>
      <c r="D2313" s="15"/>
      <c r="E2313" s="15"/>
      <c r="F2313" s="15"/>
      <c r="G2313" s="15"/>
      <c r="H2313" s="15"/>
      <c r="I2313" s="15"/>
      <c r="J2313" s="15"/>
      <c r="K2313" s="15"/>
      <c r="L2313" s="15"/>
      <c r="M2313" s="15"/>
      <c r="N2313" s="15"/>
      <c r="O2313" s="15"/>
      <c r="P2313" s="15"/>
      <c r="Q2313" s="15"/>
      <c r="R2313" s="15"/>
      <c r="S2313" s="15"/>
      <c r="T2313" s="15"/>
      <c r="U2313" s="15"/>
      <c r="V2313" s="15"/>
      <c r="W2313" s="15"/>
      <c r="X2313" s="15"/>
    </row>
    <row r="2314" spans="1:24">
      <c r="A2314" s="13"/>
      <c r="B2314" s="14"/>
      <c r="C2314" s="14"/>
      <c r="D2314" s="15"/>
      <c r="E2314" s="15"/>
      <c r="F2314" s="15"/>
      <c r="G2314" s="15"/>
      <c r="H2314" s="15"/>
      <c r="I2314" s="15"/>
      <c r="J2314" s="15"/>
      <c r="K2314" s="15"/>
      <c r="L2314" s="15"/>
      <c r="M2314" s="15"/>
      <c r="N2314" s="15"/>
      <c r="O2314" s="15"/>
      <c r="P2314" s="15"/>
      <c r="Q2314" s="15"/>
      <c r="R2314" s="15"/>
      <c r="S2314" s="15"/>
      <c r="T2314" s="15"/>
      <c r="U2314" s="15"/>
      <c r="V2314" s="15"/>
      <c r="W2314" s="15"/>
      <c r="X2314" s="15"/>
    </row>
    <row r="2315" spans="1:24">
      <c r="A2315" s="13"/>
      <c r="B2315" s="14"/>
      <c r="C2315" s="14"/>
      <c r="D2315" s="15"/>
      <c r="E2315" s="15"/>
      <c r="F2315" s="15"/>
      <c r="G2315" s="15"/>
      <c r="H2315" s="15"/>
      <c r="I2315" s="15"/>
      <c r="J2315" s="15"/>
      <c r="K2315" s="15"/>
      <c r="L2315" s="15"/>
      <c r="M2315" s="15"/>
      <c r="N2315" s="15"/>
      <c r="O2315" s="15"/>
      <c r="P2315" s="15"/>
      <c r="Q2315" s="15"/>
      <c r="R2315" s="15"/>
      <c r="S2315" s="15"/>
      <c r="T2315" s="15"/>
      <c r="U2315" s="15"/>
      <c r="V2315" s="15"/>
      <c r="W2315" s="15"/>
      <c r="X2315" s="15"/>
    </row>
    <row r="2316" spans="1:24">
      <c r="A2316" s="13"/>
      <c r="B2316" s="14"/>
      <c r="C2316" s="14"/>
      <c r="D2316" s="15"/>
      <c r="E2316" s="15"/>
      <c r="F2316" s="15"/>
      <c r="G2316" s="15"/>
      <c r="H2316" s="15"/>
      <c r="I2316" s="15"/>
      <c r="J2316" s="15"/>
      <c r="K2316" s="15"/>
      <c r="L2316" s="15"/>
      <c r="M2316" s="15"/>
      <c r="N2316" s="15"/>
      <c r="O2316" s="15"/>
      <c r="P2316" s="15"/>
      <c r="Q2316" s="15"/>
      <c r="R2316" s="15"/>
      <c r="S2316" s="15"/>
      <c r="T2316" s="15"/>
      <c r="U2316" s="15"/>
      <c r="V2316" s="15"/>
      <c r="W2316" s="15"/>
      <c r="X2316" s="15"/>
    </row>
    <row r="2317" spans="1:24">
      <c r="A2317" s="13"/>
      <c r="B2317" s="14"/>
      <c r="C2317" s="14"/>
      <c r="D2317" s="15"/>
      <c r="E2317" s="15"/>
      <c r="F2317" s="15"/>
      <c r="G2317" s="15"/>
      <c r="H2317" s="15"/>
      <c r="I2317" s="15"/>
      <c r="J2317" s="15"/>
      <c r="K2317" s="15"/>
      <c r="L2317" s="15"/>
      <c r="M2317" s="15"/>
      <c r="N2317" s="15"/>
      <c r="O2317" s="15"/>
      <c r="P2317" s="15"/>
      <c r="Q2317" s="15"/>
      <c r="R2317" s="15"/>
      <c r="S2317" s="15"/>
      <c r="T2317" s="15"/>
      <c r="U2317" s="15"/>
      <c r="V2317" s="15"/>
      <c r="W2317" s="15"/>
      <c r="X2317" s="15"/>
    </row>
    <row r="2318" spans="1:24">
      <c r="A2318" s="13"/>
      <c r="B2318" s="14"/>
      <c r="C2318" s="14"/>
      <c r="D2318" s="15"/>
      <c r="E2318" s="15"/>
      <c r="F2318" s="15"/>
      <c r="G2318" s="15"/>
      <c r="H2318" s="15"/>
      <c r="I2318" s="15"/>
      <c r="J2318" s="15"/>
      <c r="K2318" s="15"/>
      <c r="L2318" s="15"/>
      <c r="M2318" s="15"/>
      <c r="N2318" s="15"/>
      <c r="O2318" s="15"/>
      <c r="P2318" s="15"/>
      <c r="Q2318" s="15"/>
      <c r="R2318" s="15"/>
      <c r="S2318" s="15"/>
      <c r="T2318" s="15"/>
      <c r="U2318" s="15"/>
      <c r="V2318" s="15"/>
      <c r="W2318" s="15"/>
      <c r="X2318" s="15"/>
    </row>
    <row r="2319" spans="1:24">
      <c r="A2319" s="13"/>
      <c r="B2319" s="14"/>
      <c r="C2319" s="14"/>
      <c r="D2319" s="15"/>
      <c r="E2319" s="15"/>
      <c r="F2319" s="15"/>
      <c r="G2319" s="15"/>
      <c r="H2319" s="15"/>
      <c r="I2319" s="15"/>
      <c r="J2319" s="15"/>
      <c r="K2319" s="15"/>
      <c r="L2319" s="15"/>
      <c r="M2319" s="15"/>
      <c r="N2319" s="15"/>
      <c r="O2319" s="15"/>
      <c r="P2319" s="15"/>
      <c r="Q2319" s="15"/>
      <c r="R2319" s="15"/>
      <c r="S2319" s="15"/>
      <c r="T2319" s="15"/>
      <c r="U2319" s="15"/>
      <c r="V2319" s="15"/>
      <c r="W2319" s="15"/>
      <c r="X2319" s="15"/>
    </row>
    <row r="2320" spans="1:24">
      <c r="A2320" s="13"/>
      <c r="B2320" s="14"/>
      <c r="C2320" s="14"/>
      <c r="D2320" s="15"/>
      <c r="E2320" s="15"/>
      <c r="F2320" s="15"/>
      <c r="G2320" s="15"/>
      <c r="H2320" s="15"/>
      <c r="I2320" s="15"/>
      <c r="J2320" s="15"/>
      <c r="K2320" s="15"/>
      <c r="L2320" s="15"/>
      <c r="M2320" s="15"/>
      <c r="N2320" s="15"/>
      <c r="O2320" s="15"/>
      <c r="P2320" s="15"/>
      <c r="Q2320" s="15"/>
      <c r="R2320" s="15"/>
      <c r="S2320" s="15"/>
      <c r="T2320" s="15"/>
      <c r="U2320" s="15"/>
      <c r="V2320" s="15"/>
      <c r="W2320" s="15"/>
      <c r="X2320" s="15"/>
    </row>
    <row r="2321" spans="1:24">
      <c r="A2321" s="13"/>
      <c r="B2321" s="14"/>
      <c r="C2321" s="14"/>
      <c r="D2321" s="15"/>
      <c r="E2321" s="15"/>
      <c r="F2321" s="15"/>
      <c r="G2321" s="15"/>
      <c r="H2321" s="15"/>
      <c r="I2321" s="15"/>
      <c r="J2321" s="15"/>
      <c r="K2321" s="15"/>
      <c r="L2321" s="15"/>
      <c r="M2321" s="15"/>
      <c r="N2321" s="15"/>
      <c r="O2321" s="15"/>
      <c r="P2321" s="15"/>
      <c r="Q2321" s="15"/>
      <c r="R2321" s="15"/>
      <c r="S2321" s="15"/>
      <c r="T2321" s="15"/>
      <c r="U2321" s="15"/>
      <c r="V2321" s="15"/>
      <c r="W2321" s="15"/>
      <c r="X2321" s="15"/>
    </row>
    <row r="2322" spans="1:24">
      <c r="A2322" s="13"/>
      <c r="B2322" s="14"/>
      <c r="C2322" s="14"/>
      <c r="D2322" s="15"/>
      <c r="E2322" s="15"/>
      <c r="F2322" s="15"/>
      <c r="G2322" s="15"/>
      <c r="H2322" s="15"/>
      <c r="I2322" s="15"/>
      <c r="J2322" s="15"/>
      <c r="K2322" s="15"/>
      <c r="L2322" s="15"/>
      <c r="M2322" s="15"/>
      <c r="N2322" s="15"/>
      <c r="O2322" s="15"/>
      <c r="P2322" s="15"/>
      <c r="Q2322" s="15"/>
      <c r="R2322" s="15"/>
      <c r="S2322" s="15"/>
      <c r="T2322" s="15"/>
      <c r="U2322" s="15"/>
      <c r="V2322" s="15"/>
      <c r="W2322" s="15"/>
      <c r="X2322" s="15"/>
    </row>
    <row r="2323" spans="1:24">
      <c r="A2323" s="13"/>
      <c r="B2323" s="14"/>
      <c r="C2323" s="14"/>
      <c r="D2323" s="15"/>
      <c r="E2323" s="15"/>
      <c r="F2323" s="15"/>
      <c r="G2323" s="15"/>
      <c r="H2323" s="15"/>
      <c r="I2323" s="15"/>
      <c r="J2323" s="15"/>
      <c r="K2323" s="15"/>
      <c r="L2323" s="15"/>
      <c r="M2323" s="15"/>
      <c r="N2323" s="15"/>
      <c r="O2323" s="15"/>
      <c r="P2323" s="15"/>
      <c r="Q2323" s="15"/>
      <c r="R2323" s="15"/>
      <c r="S2323" s="15"/>
      <c r="T2323" s="15"/>
      <c r="U2323" s="15"/>
      <c r="V2323" s="15"/>
      <c r="W2323" s="15"/>
      <c r="X2323" s="15"/>
    </row>
    <row r="2324" spans="1:24">
      <c r="A2324" s="13"/>
      <c r="B2324" s="14"/>
      <c r="C2324" s="14"/>
      <c r="D2324" s="15"/>
      <c r="E2324" s="15"/>
      <c r="F2324" s="15"/>
      <c r="G2324" s="15"/>
      <c r="H2324" s="15"/>
      <c r="I2324" s="15"/>
      <c r="J2324" s="15"/>
      <c r="K2324" s="15"/>
      <c r="L2324" s="15"/>
      <c r="M2324" s="15"/>
      <c r="N2324" s="15"/>
      <c r="O2324" s="15"/>
      <c r="P2324" s="15"/>
      <c r="Q2324" s="15"/>
      <c r="R2324" s="15"/>
      <c r="S2324" s="15"/>
      <c r="T2324" s="15"/>
      <c r="U2324" s="15"/>
      <c r="V2324" s="15"/>
      <c r="W2324" s="15"/>
      <c r="X2324" s="15"/>
    </row>
    <row r="2325" spans="1:24">
      <c r="A2325" s="13"/>
      <c r="B2325" s="14"/>
      <c r="C2325" s="14"/>
      <c r="D2325" s="15"/>
      <c r="E2325" s="15"/>
      <c r="F2325" s="15"/>
      <c r="G2325" s="15"/>
      <c r="H2325" s="15"/>
      <c r="I2325" s="15"/>
      <c r="J2325" s="15"/>
      <c r="K2325" s="15"/>
      <c r="L2325" s="15"/>
      <c r="M2325" s="15"/>
      <c r="N2325" s="15"/>
      <c r="O2325" s="15"/>
      <c r="P2325" s="15"/>
      <c r="Q2325" s="15"/>
      <c r="R2325" s="15"/>
      <c r="S2325" s="15"/>
      <c r="T2325" s="15"/>
      <c r="U2325" s="15"/>
      <c r="V2325" s="15"/>
      <c r="W2325" s="15"/>
      <c r="X2325" s="15"/>
    </row>
    <row r="2326" spans="1:24">
      <c r="A2326" s="13"/>
      <c r="B2326" s="14"/>
      <c r="C2326" s="14"/>
      <c r="D2326" s="15"/>
      <c r="E2326" s="15"/>
      <c r="F2326" s="15"/>
      <c r="G2326" s="15"/>
      <c r="H2326" s="15"/>
      <c r="I2326" s="15"/>
      <c r="J2326" s="15"/>
      <c r="K2326" s="15"/>
      <c r="L2326" s="15"/>
      <c r="M2326" s="15"/>
      <c r="N2326" s="15"/>
      <c r="O2326" s="15"/>
      <c r="P2326" s="15"/>
      <c r="Q2326" s="15"/>
      <c r="R2326" s="15"/>
      <c r="S2326" s="15"/>
      <c r="T2326" s="15"/>
      <c r="U2326" s="15"/>
      <c r="V2326" s="15"/>
      <c r="W2326" s="15"/>
      <c r="X2326" s="15"/>
    </row>
    <row r="2327" spans="1:24">
      <c r="A2327" s="13"/>
      <c r="B2327" s="14"/>
      <c r="C2327" s="14"/>
      <c r="D2327" s="15"/>
      <c r="E2327" s="15"/>
      <c r="F2327" s="15"/>
      <c r="G2327" s="15"/>
      <c r="H2327" s="15"/>
      <c r="I2327" s="15"/>
      <c r="J2327" s="15"/>
      <c r="K2327" s="15"/>
      <c r="L2327" s="15"/>
      <c r="M2327" s="15"/>
      <c r="N2327" s="15"/>
      <c r="O2327" s="15"/>
      <c r="P2327" s="15"/>
      <c r="Q2327" s="15"/>
      <c r="R2327" s="15"/>
      <c r="S2327" s="15"/>
      <c r="T2327" s="15"/>
      <c r="U2327" s="15"/>
      <c r="V2327" s="15"/>
      <c r="W2327" s="15"/>
      <c r="X2327" s="15"/>
    </row>
    <row r="2328" spans="1:24">
      <c r="A2328" s="13"/>
      <c r="B2328" s="14"/>
      <c r="C2328" s="14"/>
      <c r="D2328" s="15"/>
      <c r="E2328" s="15"/>
      <c r="F2328" s="15"/>
      <c r="G2328" s="15"/>
      <c r="H2328" s="15"/>
      <c r="I2328" s="15"/>
      <c r="J2328" s="15"/>
      <c r="K2328" s="15"/>
      <c r="L2328" s="15"/>
      <c r="M2328" s="15"/>
      <c r="N2328" s="15"/>
      <c r="O2328" s="15"/>
      <c r="P2328" s="15"/>
      <c r="Q2328" s="15"/>
      <c r="R2328" s="15"/>
      <c r="S2328" s="15"/>
      <c r="T2328" s="15"/>
      <c r="U2328" s="15"/>
      <c r="V2328" s="15"/>
      <c r="W2328" s="15"/>
      <c r="X2328" s="15"/>
    </row>
    <row r="2329" spans="1:24">
      <c r="A2329" s="13"/>
      <c r="B2329" s="14"/>
      <c r="C2329" s="14"/>
      <c r="D2329" s="15"/>
      <c r="E2329" s="15"/>
      <c r="F2329" s="15"/>
      <c r="G2329" s="15"/>
      <c r="H2329" s="15"/>
      <c r="I2329" s="15"/>
      <c r="J2329" s="15"/>
      <c r="K2329" s="15"/>
      <c r="L2329" s="15"/>
      <c r="M2329" s="15"/>
      <c r="N2329" s="15"/>
      <c r="O2329" s="15"/>
      <c r="P2329" s="15"/>
      <c r="Q2329" s="15"/>
      <c r="R2329" s="15"/>
      <c r="S2329" s="15"/>
      <c r="T2329" s="15"/>
      <c r="U2329" s="15"/>
      <c r="V2329" s="15"/>
      <c r="W2329" s="15"/>
      <c r="X2329" s="15"/>
    </row>
    <row r="2330" spans="1:24">
      <c r="A2330" s="13"/>
      <c r="B2330" s="14"/>
      <c r="C2330" s="14"/>
      <c r="D2330" s="15"/>
      <c r="E2330" s="15"/>
      <c r="F2330" s="15"/>
      <c r="G2330" s="15"/>
      <c r="H2330" s="15"/>
      <c r="I2330" s="15"/>
      <c r="J2330" s="15"/>
      <c r="K2330" s="15"/>
      <c r="L2330" s="15"/>
      <c r="M2330" s="15"/>
      <c r="N2330" s="15"/>
      <c r="O2330" s="15"/>
      <c r="P2330" s="15"/>
      <c r="Q2330" s="15"/>
      <c r="R2330" s="15"/>
      <c r="S2330" s="15"/>
      <c r="T2330" s="15"/>
      <c r="U2330" s="15"/>
      <c r="V2330" s="15"/>
      <c r="W2330" s="15"/>
      <c r="X2330" s="15"/>
    </row>
    <row r="2331" spans="1:24">
      <c r="A2331" s="13"/>
      <c r="B2331" s="14"/>
      <c r="C2331" s="14"/>
      <c r="D2331" s="15"/>
      <c r="E2331" s="15"/>
      <c r="F2331" s="15"/>
      <c r="G2331" s="15"/>
      <c r="H2331" s="15"/>
      <c r="I2331" s="15"/>
      <c r="J2331" s="15"/>
      <c r="K2331" s="15"/>
      <c r="L2331" s="15"/>
      <c r="M2331" s="15"/>
      <c r="N2331" s="15"/>
      <c r="O2331" s="15"/>
      <c r="P2331" s="15"/>
      <c r="Q2331" s="15"/>
      <c r="R2331" s="15"/>
      <c r="S2331" s="15"/>
      <c r="T2331" s="15"/>
      <c r="U2331" s="15"/>
      <c r="V2331" s="15"/>
      <c r="W2331" s="15"/>
      <c r="X2331" s="15"/>
    </row>
    <row r="2332" spans="1:24">
      <c r="A2332" s="13"/>
      <c r="B2332" s="14"/>
      <c r="C2332" s="14"/>
      <c r="D2332" s="15"/>
      <c r="E2332" s="15"/>
      <c r="F2332" s="15"/>
      <c r="G2332" s="15"/>
      <c r="H2332" s="15"/>
      <c r="I2332" s="15"/>
      <c r="J2332" s="15"/>
      <c r="K2332" s="15"/>
      <c r="L2332" s="15"/>
      <c r="M2332" s="15"/>
      <c r="N2332" s="15"/>
      <c r="O2332" s="15"/>
      <c r="P2332" s="15"/>
      <c r="Q2332" s="15"/>
      <c r="R2332" s="15"/>
      <c r="S2332" s="15"/>
      <c r="T2332" s="15"/>
      <c r="U2332" s="15"/>
      <c r="V2332" s="15"/>
      <c r="W2332" s="15"/>
      <c r="X2332" s="15"/>
    </row>
    <row r="2333" spans="1:24">
      <c r="A2333" s="13"/>
      <c r="B2333" s="14"/>
      <c r="C2333" s="14"/>
      <c r="D2333" s="15"/>
      <c r="E2333" s="15"/>
      <c r="F2333" s="15"/>
      <c r="G2333" s="15"/>
      <c r="H2333" s="15"/>
      <c r="I2333" s="15"/>
      <c r="J2333" s="15"/>
      <c r="K2333" s="15"/>
      <c r="L2333" s="15"/>
      <c r="M2333" s="15"/>
      <c r="N2333" s="15"/>
      <c r="O2333" s="15"/>
      <c r="P2333" s="15"/>
      <c r="Q2333" s="15"/>
      <c r="R2333" s="15"/>
      <c r="S2333" s="15"/>
      <c r="T2333" s="15"/>
      <c r="U2333" s="15"/>
      <c r="V2333" s="15"/>
      <c r="W2333" s="15"/>
      <c r="X2333" s="15"/>
    </row>
    <row r="2334" spans="1:24">
      <c r="A2334" s="13"/>
      <c r="B2334" s="14"/>
      <c r="C2334" s="14"/>
      <c r="D2334" s="15"/>
      <c r="E2334" s="15"/>
      <c r="F2334" s="15"/>
      <c r="G2334" s="15"/>
      <c r="H2334" s="15"/>
      <c r="I2334" s="15"/>
      <c r="J2334" s="15"/>
      <c r="K2334" s="15"/>
      <c r="L2334" s="15"/>
      <c r="M2334" s="15"/>
      <c r="N2334" s="15"/>
      <c r="O2334" s="15"/>
      <c r="P2334" s="15"/>
      <c r="Q2334" s="15"/>
      <c r="R2334" s="15"/>
      <c r="S2334" s="15"/>
      <c r="T2334" s="15"/>
      <c r="U2334" s="15"/>
      <c r="V2334" s="15"/>
      <c r="W2334" s="15"/>
      <c r="X2334" s="15"/>
    </row>
    <row r="2335" spans="1:24">
      <c r="A2335" s="13"/>
      <c r="B2335" s="14"/>
      <c r="C2335" s="14"/>
      <c r="D2335" s="15"/>
      <c r="E2335" s="15"/>
      <c r="F2335" s="15"/>
      <c r="G2335" s="15"/>
      <c r="H2335" s="15"/>
      <c r="I2335" s="15"/>
      <c r="J2335" s="15"/>
      <c r="K2335" s="15"/>
      <c r="L2335" s="15"/>
      <c r="M2335" s="15"/>
      <c r="N2335" s="15"/>
      <c r="O2335" s="15"/>
      <c r="P2335" s="15"/>
      <c r="Q2335" s="15"/>
      <c r="R2335" s="15"/>
      <c r="S2335" s="15"/>
      <c r="T2335" s="15"/>
      <c r="U2335" s="15"/>
      <c r="V2335" s="15"/>
      <c r="W2335" s="15"/>
      <c r="X2335" s="15"/>
    </row>
    <row r="2336" spans="1:24">
      <c r="A2336" s="13"/>
      <c r="B2336" s="14"/>
      <c r="C2336" s="14"/>
      <c r="D2336" s="15"/>
      <c r="E2336" s="15"/>
      <c r="F2336" s="15"/>
      <c r="G2336" s="15"/>
      <c r="H2336" s="15"/>
      <c r="I2336" s="15"/>
      <c r="J2336" s="15"/>
      <c r="K2336" s="15"/>
      <c r="L2336" s="15"/>
      <c r="M2336" s="15"/>
      <c r="N2336" s="15"/>
      <c r="O2336" s="15"/>
      <c r="P2336" s="15"/>
      <c r="Q2336" s="15"/>
      <c r="R2336" s="15"/>
      <c r="S2336" s="15"/>
      <c r="T2336" s="15"/>
      <c r="U2336" s="15"/>
      <c r="V2336" s="15"/>
      <c r="W2336" s="15"/>
      <c r="X2336" s="15"/>
    </row>
    <row r="2337" spans="1:24">
      <c r="A2337" s="13"/>
      <c r="B2337" s="14"/>
      <c r="C2337" s="14"/>
      <c r="D2337" s="15"/>
      <c r="E2337" s="15"/>
      <c r="F2337" s="15"/>
      <c r="G2337" s="15"/>
      <c r="H2337" s="15"/>
      <c r="I2337" s="15"/>
      <c r="J2337" s="15"/>
      <c r="K2337" s="15"/>
      <c r="L2337" s="15"/>
      <c r="M2337" s="15"/>
      <c r="N2337" s="15"/>
      <c r="O2337" s="15"/>
      <c r="P2337" s="15"/>
      <c r="Q2337" s="15"/>
      <c r="R2337" s="15"/>
      <c r="S2337" s="15"/>
      <c r="T2337" s="15"/>
      <c r="U2337" s="15"/>
      <c r="V2337" s="15"/>
      <c r="W2337" s="15"/>
      <c r="X2337" s="15"/>
    </row>
    <row r="2338" spans="1:24">
      <c r="A2338" s="13"/>
      <c r="B2338" s="14"/>
      <c r="C2338" s="14"/>
      <c r="D2338" s="15"/>
      <c r="E2338" s="15"/>
      <c r="F2338" s="15"/>
      <c r="G2338" s="15"/>
      <c r="H2338" s="15"/>
      <c r="I2338" s="15"/>
      <c r="J2338" s="15"/>
      <c r="K2338" s="15"/>
      <c r="L2338" s="15"/>
      <c r="M2338" s="15"/>
      <c r="N2338" s="15"/>
      <c r="O2338" s="15"/>
      <c r="P2338" s="15"/>
      <c r="Q2338" s="15"/>
      <c r="R2338" s="15"/>
      <c r="S2338" s="15"/>
      <c r="T2338" s="15"/>
      <c r="U2338" s="15"/>
      <c r="V2338" s="15"/>
      <c r="W2338" s="15"/>
      <c r="X2338" s="15"/>
    </row>
    <row r="2339" spans="1:24">
      <c r="A2339" s="13"/>
      <c r="B2339" s="14"/>
      <c r="C2339" s="14"/>
      <c r="D2339" s="15"/>
      <c r="E2339" s="15"/>
      <c r="F2339" s="15"/>
      <c r="G2339" s="15"/>
      <c r="H2339" s="15"/>
      <c r="I2339" s="15"/>
      <c r="J2339" s="15"/>
      <c r="K2339" s="15"/>
      <c r="L2339" s="15"/>
      <c r="M2339" s="15"/>
      <c r="N2339" s="15"/>
      <c r="O2339" s="15"/>
      <c r="P2339" s="15"/>
      <c r="Q2339" s="15"/>
      <c r="R2339" s="15"/>
      <c r="S2339" s="15"/>
      <c r="T2339" s="15"/>
      <c r="U2339" s="15"/>
      <c r="V2339" s="15"/>
      <c r="W2339" s="15"/>
      <c r="X2339" s="15"/>
    </row>
    <row r="2340" spans="1:24">
      <c r="A2340" s="13"/>
      <c r="B2340" s="14"/>
      <c r="C2340" s="14"/>
      <c r="D2340" s="15"/>
      <c r="E2340" s="15"/>
      <c r="F2340" s="15"/>
      <c r="G2340" s="15"/>
      <c r="H2340" s="15"/>
      <c r="I2340" s="15"/>
      <c r="J2340" s="15"/>
      <c r="K2340" s="15"/>
      <c r="L2340" s="15"/>
      <c r="M2340" s="15"/>
      <c r="N2340" s="15"/>
      <c r="O2340" s="15"/>
      <c r="P2340" s="15"/>
      <c r="Q2340" s="15"/>
      <c r="R2340" s="15"/>
      <c r="S2340" s="15"/>
      <c r="T2340" s="15"/>
      <c r="U2340" s="15"/>
      <c r="V2340" s="15"/>
      <c r="W2340" s="15"/>
      <c r="X2340" s="15"/>
    </row>
    <row r="2341" spans="1:24">
      <c r="A2341" s="13"/>
      <c r="B2341" s="14"/>
      <c r="C2341" s="14"/>
      <c r="D2341" s="15"/>
      <c r="E2341" s="15"/>
      <c r="F2341" s="15"/>
      <c r="G2341" s="15"/>
      <c r="H2341" s="15"/>
      <c r="I2341" s="15"/>
      <c r="J2341" s="15"/>
      <c r="K2341" s="15"/>
      <c r="L2341" s="15"/>
      <c r="M2341" s="15"/>
      <c r="N2341" s="15"/>
      <c r="O2341" s="15"/>
      <c r="P2341" s="15"/>
      <c r="Q2341" s="15"/>
      <c r="R2341" s="15"/>
      <c r="S2341" s="15"/>
      <c r="T2341" s="15"/>
      <c r="U2341" s="15"/>
      <c r="V2341" s="15"/>
      <c r="W2341" s="15"/>
      <c r="X2341" s="15"/>
    </row>
    <row r="2342" spans="1:24">
      <c r="A2342" s="13"/>
      <c r="B2342" s="14"/>
      <c r="C2342" s="14"/>
      <c r="D2342" s="15"/>
      <c r="E2342" s="15"/>
      <c r="F2342" s="15"/>
      <c r="G2342" s="15"/>
      <c r="H2342" s="15"/>
      <c r="I2342" s="15"/>
      <c r="J2342" s="15"/>
      <c r="K2342" s="15"/>
      <c r="L2342" s="15"/>
      <c r="M2342" s="15"/>
      <c r="N2342" s="15"/>
      <c r="O2342" s="15"/>
      <c r="P2342" s="15"/>
      <c r="Q2342" s="15"/>
      <c r="R2342" s="15"/>
      <c r="S2342" s="15"/>
      <c r="T2342" s="15"/>
      <c r="U2342" s="15"/>
      <c r="V2342" s="15"/>
      <c r="W2342" s="15"/>
      <c r="X2342" s="15"/>
    </row>
    <row r="2343" spans="1:24">
      <c r="A2343" s="13"/>
      <c r="B2343" s="14"/>
      <c r="C2343" s="14"/>
      <c r="D2343" s="15"/>
      <c r="E2343" s="15"/>
      <c r="F2343" s="15"/>
      <c r="G2343" s="15"/>
      <c r="H2343" s="15"/>
      <c r="I2343" s="15"/>
      <c r="J2343" s="15"/>
      <c r="K2343" s="15"/>
      <c r="L2343" s="15"/>
      <c r="M2343" s="15"/>
      <c r="N2343" s="15"/>
      <c r="O2343" s="15"/>
      <c r="P2343" s="15"/>
      <c r="Q2343" s="15"/>
      <c r="R2343" s="15"/>
      <c r="S2343" s="15"/>
      <c r="T2343" s="15"/>
      <c r="U2343" s="15"/>
      <c r="V2343" s="15"/>
      <c r="W2343" s="15"/>
      <c r="X2343" s="15"/>
    </row>
    <row r="2344" spans="1:24">
      <c r="A2344" s="13"/>
      <c r="B2344" s="14"/>
      <c r="C2344" s="14"/>
      <c r="D2344" s="15"/>
      <c r="E2344" s="15"/>
      <c r="F2344" s="15"/>
      <c r="G2344" s="15"/>
      <c r="H2344" s="15"/>
      <c r="I2344" s="15"/>
      <c r="J2344" s="15"/>
      <c r="K2344" s="15"/>
      <c r="L2344" s="15"/>
      <c r="M2344" s="15"/>
      <c r="N2344" s="15"/>
      <c r="O2344" s="15"/>
      <c r="P2344" s="15"/>
      <c r="Q2344" s="15"/>
      <c r="R2344" s="15"/>
      <c r="S2344" s="15"/>
      <c r="T2344" s="15"/>
      <c r="U2344" s="15"/>
      <c r="V2344" s="15"/>
      <c r="W2344" s="15"/>
      <c r="X2344" s="15"/>
    </row>
    <row r="2345" spans="1:24">
      <c r="A2345" s="13"/>
      <c r="B2345" s="14"/>
      <c r="C2345" s="14"/>
      <c r="D2345" s="15"/>
      <c r="E2345" s="15"/>
      <c r="F2345" s="15"/>
      <c r="G2345" s="15"/>
      <c r="H2345" s="15"/>
      <c r="I2345" s="15"/>
      <c r="J2345" s="15"/>
      <c r="K2345" s="15"/>
      <c r="L2345" s="15"/>
      <c r="M2345" s="15"/>
      <c r="N2345" s="15"/>
      <c r="O2345" s="15"/>
      <c r="P2345" s="15"/>
      <c r="Q2345" s="15"/>
      <c r="R2345" s="15"/>
      <c r="S2345" s="15"/>
      <c r="T2345" s="15"/>
      <c r="U2345" s="15"/>
      <c r="V2345" s="15"/>
      <c r="W2345" s="15"/>
      <c r="X2345" s="15"/>
    </row>
    <row r="2346" spans="1:24">
      <c r="A2346" s="13"/>
      <c r="B2346" s="14"/>
      <c r="C2346" s="14"/>
      <c r="D2346" s="15"/>
      <c r="E2346" s="15"/>
      <c r="F2346" s="15"/>
      <c r="G2346" s="15"/>
      <c r="H2346" s="15"/>
      <c r="I2346" s="15"/>
      <c r="J2346" s="15"/>
      <c r="K2346" s="15"/>
      <c r="L2346" s="15"/>
      <c r="M2346" s="15"/>
      <c r="N2346" s="15"/>
      <c r="O2346" s="15"/>
      <c r="P2346" s="15"/>
      <c r="Q2346" s="15"/>
      <c r="R2346" s="15"/>
      <c r="S2346" s="15"/>
      <c r="T2346" s="15"/>
      <c r="U2346" s="15"/>
      <c r="V2346" s="15"/>
      <c r="W2346" s="15"/>
      <c r="X2346" s="15"/>
    </row>
    <row r="2347" spans="1:24">
      <c r="A2347" s="13"/>
      <c r="B2347" s="14"/>
      <c r="C2347" s="14"/>
      <c r="D2347" s="15"/>
      <c r="E2347" s="15"/>
      <c r="F2347" s="15"/>
      <c r="G2347" s="15"/>
      <c r="H2347" s="15"/>
      <c r="I2347" s="15"/>
      <c r="J2347" s="15"/>
      <c r="K2347" s="15"/>
      <c r="L2347" s="15"/>
      <c r="M2347" s="15"/>
      <c r="N2347" s="15"/>
      <c r="O2347" s="15"/>
      <c r="P2347" s="15"/>
      <c r="Q2347" s="15"/>
      <c r="R2347" s="15"/>
      <c r="S2347" s="15"/>
      <c r="T2347" s="15"/>
      <c r="U2347" s="15"/>
      <c r="V2347" s="15"/>
      <c r="W2347" s="15"/>
      <c r="X2347" s="15"/>
    </row>
    <row r="2348" spans="1:24">
      <c r="A2348" s="13"/>
      <c r="B2348" s="14"/>
      <c r="C2348" s="14"/>
      <c r="D2348" s="15"/>
      <c r="E2348" s="15"/>
      <c r="F2348" s="15"/>
      <c r="G2348" s="15"/>
      <c r="H2348" s="15"/>
      <c r="I2348" s="15"/>
      <c r="J2348" s="15"/>
      <c r="K2348" s="15"/>
      <c r="L2348" s="15"/>
      <c r="M2348" s="15"/>
      <c r="N2348" s="15"/>
      <c r="O2348" s="15"/>
      <c r="P2348" s="15"/>
      <c r="Q2348" s="15"/>
      <c r="R2348" s="15"/>
      <c r="S2348" s="15"/>
      <c r="T2348" s="15"/>
      <c r="U2348" s="15"/>
      <c r="V2348" s="15"/>
      <c r="W2348" s="15"/>
      <c r="X2348" s="15"/>
    </row>
    <row r="2349" spans="1:24">
      <c r="A2349" s="13"/>
      <c r="B2349" s="14"/>
      <c r="C2349" s="14"/>
      <c r="D2349" s="15"/>
      <c r="E2349" s="15"/>
      <c r="F2349" s="15"/>
      <c r="G2349" s="15"/>
      <c r="H2349" s="15"/>
      <c r="I2349" s="15"/>
      <c r="J2349" s="15"/>
      <c r="K2349" s="15"/>
      <c r="L2349" s="15"/>
      <c r="M2349" s="15"/>
      <c r="N2349" s="15"/>
      <c r="O2349" s="15"/>
      <c r="P2349" s="15"/>
      <c r="Q2349" s="15"/>
      <c r="R2349" s="15"/>
      <c r="S2349" s="15"/>
      <c r="T2349" s="15"/>
      <c r="U2349" s="15"/>
      <c r="V2349" s="15"/>
      <c r="W2349" s="15"/>
      <c r="X2349" s="15"/>
    </row>
    <row r="2350" spans="1:24">
      <c r="A2350" s="13"/>
      <c r="B2350" s="14"/>
      <c r="C2350" s="14"/>
      <c r="D2350" s="15"/>
      <c r="E2350" s="15"/>
      <c r="F2350" s="15"/>
      <c r="G2350" s="15"/>
      <c r="H2350" s="15"/>
      <c r="I2350" s="15"/>
      <c r="J2350" s="15"/>
      <c r="K2350" s="15"/>
      <c r="L2350" s="15"/>
      <c r="M2350" s="15"/>
      <c r="N2350" s="15"/>
      <c r="O2350" s="15"/>
      <c r="P2350" s="15"/>
      <c r="Q2350" s="15"/>
      <c r="R2350" s="15"/>
      <c r="S2350" s="15"/>
      <c r="T2350" s="15"/>
      <c r="U2350" s="15"/>
      <c r="V2350" s="15"/>
      <c r="W2350" s="15"/>
      <c r="X2350" s="15"/>
    </row>
    <row r="2351" spans="1:24">
      <c r="A2351" s="13"/>
      <c r="B2351" s="14"/>
      <c r="C2351" s="14"/>
      <c r="D2351" s="15"/>
      <c r="E2351" s="15"/>
      <c r="F2351" s="15"/>
      <c r="G2351" s="15"/>
      <c r="H2351" s="15"/>
      <c r="I2351" s="15"/>
      <c r="J2351" s="15"/>
      <c r="K2351" s="15"/>
      <c r="L2351" s="15"/>
      <c r="M2351" s="15"/>
      <c r="N2351" s="15"/>
      <c r="O2351" s="15"/>
      <c r="P2351" s="15"/>
      <c r="Q2351" s="15"/>
      <c r="R2351" s="15"/>
      <c r="S2351" s="15"/>
      <c r="T2351" s="15"/>
      <c r="U2351" s="15"/>
      <c r="V2351" s="15"/>
      <c r="W2351" s="15"/>
      <c r="X2351" s="15"/>
    </row>
    <row r="2352" spans="1:24">
      <c r="A2352" s="13"/>
      <c r="B2352" s="14"/>
      <c r="C2352" s="14"/>
      <c r="D2352" s="15"/>
      <c r="E2352" s="15"/>
      <c r="F2352" s="15"/>
      <c r="G2352" s="15"/>
      <c r="H2352" s="15"/>
      <c r="I2352" s="15"/>
      <c r="J2352" s="15"/>
      <c r="K2352" s="15"/>
      <c r="L2352" s="15"/>
      <c r="M2352" s="15"/>
      <c r="N2352" s="15"/>
      <c r="O2352" s="15"/>
      <c r="P2352" s="15"/>
      <c r="Q2352" s="15"/>
      <c r="R2352" s="15"/>
      <c r="S2352" s="15"/>
      <c r="T2352" s="15"/>
      <c r="U2352" s="15"/>
      <c r="V2352" s="15"/>
      <c r="W2352" s="15"/>
      <c r="X2352" s="15"/>
    </row>
    <row r="2353" spans="1:24">
      <c r="A2353" s="13"/>
      <c r="B2353" s="14"/>
      <c r="C2353" s="14"/>
      <c r="D2353" s="15"/>
      <c r="E2353" s="15"/>
      <c r="F2353" s="15"/>
      <c r="G2353" s="15"/>
      <c r="H2353" s="15"/>
      <c r="I2353" s="15"/>
      <c r="J2353" s="15"/>
      <c r="K2353" s="15"/>
      <c r="L2353" s="15"/>
      <c r="M2353" s="15"/>
      <c r="N2353" s="15"/>
      <c r="O2353" s="15"/>
      <c r="P2353" s="15"/>
      <c r="Q2353" s="15"/>
      <c r="R2353" s="15"/>
      <c r="S2353" s="15"/>
      <c r="T2353" s="15"/>
      <c r="U2353" s="15"/>
      <c r="V2353" s="15"/>
      <c r="W2353" s="15"/>
      <c r="X2353" s="15"/>
    </row>
    <row r="2354" spans="1:24">
      <c r="A2354" s="13"/>
      <c r="B2354" s="14"/>
      <c r="C2354" s="14"/>
      <c r="D2354" s="15"/>
      <c r="E2354" s="15"/>
      <c r="F2354" s="15"/>
      <c r="G2354" s="15"/>
      <c r="H2354" s="15"/>
      <c r="I2354" s="15"/>
      <c r="J2354" s="15"/>
      <c r="K2354" s="15"/>
      <c r="L2354" s="15"/>
      <c r="M2354" s="15"/>
      <c r="N2354" s="15"/>
      <c r="O2354" s="15"/>
      <c r="P2354" s="15"/>
      <c r="Q2354" s="15"/>
      <c r="R2354" s="15"/>
      <c r="S2354" s="15"/>
      <c r="T2354" s="15"/>
      <c r="U2354" s="15"/>
      <c r="V2354" s="15"/>
      <c r="W2354" s="15"/>
      <c r="X2354" s="15"/>
    </row>
    <row r="2355" spans="1:24">
      <c r="A2355" s="13"/>
      <c r="B2355" s="14"/>
      <c r="C2355" s="14"/>
      <c r="D2355" s="15"/>
      <c r="E2355" s="15"/>
      <c r="F2355" s="15"/>
      <c r="G2355" s="15"/>
      <c r="H2355" s="15"/>
      <c r="I2355" s="15"/>
      <c r="J2355" s="15"/>
      <c r="K2355" s="15"/>
      <c r="L2355" s="15"/>
      <c r="M2355" s="15"/>
      <c r="N2355" s="15"/>
      <c r="O2355" s="15"/>
      <c r="P2355" s="15"/>
      <c r="Q2355" s="15"/>
      <c r="R2355" s="15"/>
      <c r="S2355" s="15"/>
      <c r="T2355" s="15"/>
      <c r="U2355" s="15"/>
      <c r="V2355" s="15"/>
      <c r="W2355" s="15"/>
      <c r="X2355" s="15"/>
    </row>
    <row r="2356" spans="1:24">
      <c r="A2356" s="13"/>
      <c r="B2356" s="14"/>
      <c r="C2356" s="14"/>
      <c r="D2356" s="15"/>
      <c r="E2356" s="15"/>
      <c r="F2356" s="15"/>
      <c r="G2356" s="15"/>
      <c r="H2356" s="15"/>
      <c r="I2356" s="15"/>
      <c r="J2356" s="15"/>
      <c r="K2356" s="15"/>
      <c r="L2356" s="15"/>
      <c r="M2356" s="15"/>
      <c r="N2356" s="15"/>
      <c r="O2356" s="15"/>
      <c r="P2356" s="15"/>
      <c r="Q2356" s="15"/>
      <c r="R2356" s="15"/>
      <c r="S2356" s="15"/>
      <c r="T2356" s="15"/>
      <c r="U2356" s="15"/>
      <c r="V2356" s="15"/>
      <c r="W2356" s="15"/>
      <c r="X2356" s="15"/>
    </row>
    <row r="2357" spans="1:24">
      <c r="A2357" s="13"/>
      <c r="B2357" s="14"/>
      <c r="C2357" s="14"/>
      <c r="D2357" s="15"/>
      <c r="E2357" s="15"/>
      <c r="F2357" s="15"/>
      <c r="G2357" s="15"/>
      <c r="H2357" s="15"/>
      <c r="I2357" s="15"/>
      <c r="J2357" s="15"/>
      <c r="K2357" s="15"/>
      <c r="L2357" s="15"/>
      <c r="M2357" s="15"/>
      <c r="N2357" s="15"/>
      <c r="O2357" s="15"/>
      <c r="P2357" s="15"/>
      <c r="Q2357" s="15"/>
      <c r="R2357" s="15"/>
      <c r="S2357" s="15"/>
      <c r="T2357" s="15"/>
      <c r="U2357" s="15"/>
      <c r="V2357" s="15"/>
      <c r="W2357" s="15"/>
      <c r="X2357" s="15"/>
    </row>
    <row r="2358" spans="1:24">
      <c r="A2358" s="13"/>
      <c r="B2358" s="14"/>
      <c r="C2358" s="14"/>
      <c r="D2358" s="15"/>
      <c r="E2358" s="15"/>
      <c r="F2358" s="15"/>
      <c r="G2358" s="15"/>
      <c r="H2358" s="15"/>
      <c r="I2358" s="15"/>
      <c r="J2358" s="15"/>
      <c r="K2358" s="15"/>
      <c r="L2358" s="15"/>
      <c r="M2358" s="15"/>
      <c r="N2358" s="15"/>
      <c r="O2358" s="15"/>
      <c r="P2358" s="15"/>
      <c r="Q2358" s="15"/>
      <c r="R2358" s="15"/>
      <c r="S2358" s="15"/>
      <c r="T2358" s="15"/>
      <c r="U2358" s="15"/>
      <c r="V2358" s="15"/>
      <c r="W2358" s="15"/>
      <c r="X2358" s="15"/>
    </row>
    <row r="2359" spans="1:24">
      <c r="A2359" s="13"/>
      <c r="B2359" s="14"/>
      <c r="C2359" s="14"/>
      <c r="D2359" s="15"/>
      <c r="E2359" s="15"/>
      <c r="F2359" s="15"/>
      <c r="G2359" s="15"/>
      <c r="H2359" s="15"/>
      <c r="I2359" s="15"/>
      <c r="J2359" s="15"/>
      <c r="K2359" s="15"/>
      <c r="L2359" s="15"/>
      <c r="M2359" s="15"/>
      <c r="N2359" s="15"/>
      <c r="O2359" s="15"/>
      <c r="P2359" s="15"/>
      <c r="Q2359" s="15"/>
      <c r="R2359" s="15"/>
      <c r="S2359" s="15"/>
      <c r="T2359" s="15"/>
      <c r="U2359" s="15"/>
      <c r="V2359" s="15"/>
      <c r="W2359" s="15"/>
      <c r="X2359" s="15"/>
    </row>
    <row r="2360" spans="1:24">
      <c r="A2360" s="13"/>
      <c r="B2360" s="14"/>
      <c r="C2360" s="14"/>
      <c r="D2360" s="15"/>
      <c r="E2360" s="15"/>
      <c r="F2360" s="15"/>
      <c r="G2360" s="15"/>
      <c r="H2360" s="15"/>
      <c r="I2360" s="15"/>
      <c r="J2360" s="15"/>
      <c r="K2360" s="15"/>
      <c r="L2360" s="15"/>
      <c r="M2360" s="15"/>
      <c r="N2360" s="15"/>
      <c r="O2360" s="15"/>
      <c r="P2360" s="15"/>
      <c r="Q2360" s="15"/>
      <c r="R2360" s="15"/>
      <c r="S2360" s="15"/>
      <c r="T2360" s="15"/>
      <c r="U2360" s="15"/>
      <c r="V2360" s="15"/>
      <c r="W2360" s="15"/>
      <c r="X2360" s="15"/>
    </row>
    <row r="2361" spans="1:24">
      <c r="A2361" s="13"/>
      <c r="B2361" s="14"/>
      <c r="C2361" s="14"/>
      <c r="D2361" s="15"/>
      <c r="E2361" s="15"/>
      <c r="F2361" s="15"/>
      <c r="G2361" s="15"/>
      <c r="H2361" s="15"/>
      <c r="I2361" s="15"/>
      <c r="J2361" s="15"/>
      <c r="K2361" s="15"/>
      <c r="L2361" s="15"/>
      <c r="M2361" s="15"/>
      <c r="N2361" s="15"/>
      <c r="O2361" s="15"/>
      <c r="P2361" s="15"/>
      <c r="Q2361" s="15"/>
      <c r="R2361" s="15"/>
      <c r="S2361" s="15"/>
      <c r="T2361" s="15"/>
      <c r="U2361" s="15"/>
      <c r="V2361" s="15"/>
      <c r="W2361" s="15"/>
      <c r="X2361" s="15"/>
    </row>
    <row r="2362" spans="1:24">
      <c r="A2362" s="13"/>
      <c r="B2362" s="14"/>
      <c r="C2362" s="14"/>
      <c r="D2362" s="15"/>
      <c r="E2362" s="15"/>
      <c r="F2362" s="15"/>
      <c r="G2362" s="15"/>
      <c r="H2362" s="15"/>
      <c r="I2362" s="15"/>
      <c r="J2362" s="15"/>
      <c r="K2362" s="15"/>
      <c r="L2362" s="15"/>
      <c r="M2362" s="15"/>
      <c r="N2362" s="15"/>
      <c r="O2362" s="15"/>
      <c r="P2362" s="15"/>
      <c r="Q2362" s="15"/>
      <c r="R2362" s="15"/>
      <c r="S2362" s="15"/>
      <c r="T2362" s="15"/>
      <c r="U2362" s="15"/>
      <c r="V2362" s="15"/>
      <c r="W2362" s="15"/>
      <c r="X2362" s="15"/>
    </row>
    <row r="2363" spans="1:24">
      <c r="A2363" s="13"/>
      <c r="B2363" s="14"/>
      <c r="C2363" s="14"/>
      <c r="D2363" s="15"/>
      <c r="E2363" s="15"/>
      <c r="F2363" s="15"/>
      <c r="G2363" s="15"/>
      <c r="H2363" s="15"/>
      <c r="I2363" s="15"/>
      <c r="J2363" s="15"/>
      <c r="K2363" s="15"/>
      <c r="L2363" s="15"/>
      <c r="M2363" s="15"/>
      <c r="N2363" s="15"/>
      <c r="O2363" s="15"/>
      <c r="P2363" s="15"/>
      <c r="Q2363" s="15"/>
      <c r="R2363" s="15"/>
      <c r="S2363" s="15"/>
      <c r="T2363" s="15"/>
      <c r="U2363" s="15"/>
      <c r="V2363" s="15"/>
      <c r="W2363" s="15"/>
      <c r="X2363" s="15"/>
    </row>
    <row r="2364" spans="1:24">
      <c r="A2364" s="13"/>
      <c r="B2364" s="14"/>
      <c r="C2364" s="14"/>
      <c r="D2364" s="15"/>
      <c r="E2364" s="15"/>
      <c r="F2364" s="15"/>
      <c r="G2364" s="15"/>
      <c r="H2364" s="15"/>
      <c r="I2364" s="15"/>
      <c r="J2364" s="15"/>
      <c r="K2364" s="15"/>
      <c r="L2364" s="15"/>
      <c r="M2364" s="15"/>
      <c r="N2364" s="15"/>
      <c r="O2364" s="15"/>
      <c r="P2364" s="15"/>
      <c r="Q2364" s="15"/>
      <c r="R2364" s="15"/>
      <c r="S2364" s="15"/>
      <c r="T2364" s="15"/>
      <c r="U2364" s="15"/>
      <c r="V2364" s="15"/>
      <c r="W2364" s="15"/>
      <c r="X2364" s="15"/>
    </row>
    <row r="2365" spans="1:24">
      <c r="A2365" s="13"/>
      <c r="B2365" s="14"/>
      <c r="C2365" s="14"/>
      <c r="D2365" s="15"/>
      <c r="E2365" s="15"/>
      <c r="F2365" s="15"/>
      <c r="G2365" s="15"/>
      <c r="H2365" s="15"/>
      <c r="I2365" s="15"/>
      <c r="J2365" s="15"/>
      <c r="K2365" s="15"/>
      <c r="L2365" s="15"/>
      <c r="M2365" s="15"/>
      <c r="N2365" s="15"/>
      <c r="O2365" s="15"/>
      <c r="P2365" s="15"/>
      <c r="Q2365" s="15"/>
      <c r="R2365" s="15"/>
      <c r="S2365" s="15"/>
      <c r="T2365" s="15"/>
      <c r="U2365" s="15"/>
      <c r="V2365" s="15"/>
      <c r="W2365" s="15"/>
      <c r="X2365" s="15"/>
    </row>
    <row r="2366" spans="1:24">
      <c r="A2366" s="13"/>
      <c r="B2366" s="14"/>
      <c r="C2366" s="14"/>
      <c r="D2366" s="15"/>
      <c r="E2366" s="15"/>
      <c r="F2366" s="15"/>
      <c r="G2366" s="15"/>
      <c r="H2366" s="15"/>
      <c r="I2366" s="15"/>
      <c r="J2366" s="15"/>
      <c r="K2366" s="15"/>
      <c r="L2366" s="15"/>
      <c r="M2366" s="15"/>
      <c r="N2366" s="15"/>
      <c r="O2366" s="15"/>
      <c r="P2366" s="15"/>
      <c r="Q2366" s="15"/>
      <c r="R2366" s="15"/>
      <c r="S2366" s="15"/>
      <c r="T2366" s="15"/>
      <c r="U2366" s="15"/>
      <c r="V2366" s="15"/>
      <c r="W2366" s="15"/>
      <c r="X2366" s="15"/>
    </row>
    <row r="2367" spans="1:24">
      <c r="A2367" s="13"/>
      <c r="B2367" s="14"/>
      <c r="C2367" s="14"/>
      <c r="D2367" s="15"/>
      <c r="E2367" s="15"/>
      <c r="F2367" s="15"/>
      <c r="G2367" s="15"/>
      <c r="H2367" s="15"/>
      <c r="I2367" s="15"/>
      <c r="J2367" s="15"/>
      <c r="K2367" s="15"/>
      <c r="L2367" s="15"/>
      <c r="M2367" s="15"/>
      <c r="N2367" s="15"/>
      <c r="O2367" s="15"/>
      <c r="P2367" s="15"/>
      <c r="Q2367" s="15"/>
      <c r="R2367" s="15"/>
      <c r="S2367" s="15"/>
      <c r="T2367" s="15"/>
      <c r="U2367" s="15"/>
      <c r="V2367" s="15"/>
      <c r="W2367" s="15"/>
      <c r="X2367" s="15"/>
    </row>
    <row r="2368" spans="1:24">
      <c r="A2368" s="13"/>
      <c r="B2368" s="14"/>
      <c r="C2368" s="14"/>
      <c r="D2368" s="15"/>
      <c r="E2368" s="15"/>
      <c r="F2368" s="15"/>
      <c r="G2368" s="15"/>
      <c r="H2368" s="15"/>
      <c r="I2368" s="15"/>
      <c r="J2368" s="15"/>
      <c r="K2368" s="15"/>
      <c r="L2368" s="15"/>
      <c r="M2368" s="15"/>
      <c r="N2368" s="15"/>
      <c r="O2368" s="15"/>
      <c r="P2368" s="15"/>
      <c r="Q2368" s="15"/>
      <c r="R2368" s="15"/>
      <c r="S2368" s="15"/>
      <c r="T2368" s="15"/>
      <c r="U2368" s="15"/>
      <c r="V2368" s="15"/>
      <c r="W2368" s="15"/>
      <c r="X2368" s="15"/>
    </row>
    <row r="2369" spans="1:24">
      <c r="A2369" s="13"/>
      <c r="B2369" s="14"/>
      <c r="C2369" s="14"/>
      <c r="D2369" s="15"/>
      <c r="E2369" s="15"/>
      <c r="F2369" s="15"/>
      <c r="G2369" s="15"/>
      <c r="H2369" s="15"/>
      <c r="I2369" s="15"/>
      <c r="J2369" s="15"/>
      <c r="K2369" s="15"/>
      <c r="L2369" s="15"/>
      <c r="M2369" s="15"/>
      <c r="N2369" s="15"/>
      <c r="O2369" s="15"/>
      <c r="P2369" s="15"/>
      <c r="Q2369" s="15"/>
      <c r="R2369" s="15"/>
      <c r="S2369" s="15"/>
      <c r="T2369" s="15"/>
      <c r="U2369" s="15"/>
      <c r="V2369" s="15"/>
      <c r="W2369" s="15"/>
      <c r="X2369" s="15"/>
    </row>
    <row r="2370" spans="1:24">
      <c r="A2370" s="13"/>
      <c r="B2370" s="14"/>
      <c r="C2370" s="14"/>
      <c r="D2370" s="15"/>
      <c r="E2370" s="15"/>
      <c r="F2370" s="15"/>
      <c r="G2370" s="15"/>
      <c r="H2370" s="15"/>
      <c r="I2370" s="15"/>
      <c r="J2370" s="15"/>
      <c r="K2370" s="15"/>
      <c r="L2370" s="15"/>
      <c r="M2370" s="15"/>
      <c r="N2370" s="15"/>
      <c r="O2370" s="15"/>
      <c r="P2370" s="15"/>
      <c r="Q2370" s="15"/>
      <c r="R2370" s="15"/>
      <c r="S2370" s="15"/>
      <c r="T2370" s="15"/>
      <c r="U2370" s="15"/>
      <c r="V2370" s="15"/>
      <c r="W2370" s="15"/>
      <c r="X2370" s="15"/>
    </row>
    <row r="2371" spans="1:24">
      <c r="A2371" s="13"/>
      <c r="B2371" s="14"/>
      <c r="C2371" s="14"/>
      <c r="D2371" s="15"/>
      <c r="E2371" s="15"/>
      <c r="F2371" s="15"/>
      <c r="G2371" s="15"/>
      <c r="H2371" s="15"/>
      <c r="I2371" s="15"/>
      <c r="J2371" s="15"/>
      <c r="K2371" s="15"/>
      <c r="L2371" s="15"/>
      <c r="M2371" s="15"/>
      <c r="N2371" s="15"/>
      <c r="O2371" s="15"/>
      <c r="P2371" s="15"/>
      <c r="Q2371" s="15"/>
      <c r="R2371" s="15"/>
      <c r="S2371" s="15"/>
      <c r="T2371" s="15"/>
      <c r="U2371" s="15"/>
      <c r="V2371" s="15"/>
      <c r="W2371" s="15"/>
      <c r="X2371" s="15"/>
    </row>
    <row r="2372" spans="1:24">
      <c r="A2372" s="13"/>
      <c r="B2372" s="14"/>
      <c r="C2372" s="14"/>
      <c r="D2372" s="15"/>
      <c r="E2372" s="15"/>
      <c r="F2372" s="15"/>
      <c r="G2372" s="15"/>
      <c r="H2372" s="15"/>
      <c r="I2372" s="15"/>
      <c r="J2372" s="15"/>
      <c r="K2372" s="15"/>
      <c r="L2372" s="15"/>
      <c r="M2372" s="15"/>
      <c r="N2372" s="15"/>
      <c r="O2372" s="15"/>
      <c r="P2372" s="15"/>
      <c r="Q2372" s="15"/>
      <c r="R2372" s="15"/>
      <c r="S2372" s="15"/>
      <c r="T2372" s="15"/>
      <c r="U2372" s="15"/>
      <c r="V2372" s="15"/>
      <c r="W2372" s="15"/>
      <c r="X2372" s="15"/>
    </row>
    <row r="2373" spans="1:24">
      <c r="A2373" s="13"/>
      <c r="B2373" s="14"/>
      <c r="C2373" s="14"/>
      <c r="D2373" s="15"/>
      <c r="E2373" s="15"/>
      <c r="F2373" s="15"/>
      <c r="G2373" s="15"/>
      <c r="H2373" s="15"/>
      <c r="I2373" s="15"/>
      <c r="J2373" s="15"/>
      <c r="K2373" s="15"/>
      <c r="L2373" s="15"/>
      <c r="M2373" s="15"/>
      <c r="N2373" s="15"/>
      <c r="O2373" s="15"/>
      <c r="P2373" s="15"/>
      <c r="Q2373" s="15"/>
      <c r="R2373" s="15"/>
      <c r="S2373" s="15"/>
      <c r="T2373" s="15"/>
      <c r="U2373" s="15"/>
      <c r="V2373" s="15"/>
      <c r="W2373" s="15"/>
      <c r="X2373" s="15"/>
    </row>
    <row r="2374" spans="1:24">
      <c r="A2374" s="13"/>
      <c r="B2374" s="14"/>
      <c r="C2374" s="14"/>
      <c r="D2374" s="15"/>
      <c r="E2374" s="15"/>
      <c r="F2374" s="15"/>
      <c r="G2374" s="15"/>
      <c r="H2374" s="15"/>
      <c r="I2374" s="15"/>
      <c r="J2374" s="15"/>
      <c r="K2374" s="15"/>
      <c r="L2374" s="15"/>
      <c r="M2374" s="15"/>
      <c r="N2374" s="15"/>
      <c r="O2374" s="15"/>
      <c r="P2374" s="15"/>
      <c r="Q2374" s="15"/>
      <c r="R2374" s="15"/>
      <c r="S2374" s="15"/>
      <c r="T2374" s="15"/>
      <c r="U2374" s="15"/>
      <c r="V2374" s="15"/>
      <c r="W2374" s="15"/>
      <c r="X2374" s="15"/>
    </row>
    <row r="2375" spans="1:24">
      <c r="A2375" s="13"/>
      <c r="B2375" s="14"/>
      <c r="C2375" s="14"/>
      <c r="D2375" s="15"/>
      <c r="E2375" s="15"/>
      <c r="F2375" s="15"/>
      <c r="G2375" s="15"/>
      <c r="H2375" s="15"/>
      <c r="I2375" s="15"/>
      <c r="J2375" s="15"/>
      <c r="K2375" s="15"/>
      <c r="L2375" s="15"/>
      <c r="M2375" s="15"/>
      <c r="N2375" s="15"/>
      <c r="O2375" s="15"/>
      <c r="P2375" s="15"/>
      <c r="Q2375" s="15"/>
      <c r="R2375" s="15"/>
      <c r="S2375" s="15"/>
      <c r="T2375" s="15"/>
      <c r="U2375" s="15"/>
      <c r="V2375" s="15"/>
      <c r="W2375" s="15"/>
      <c r="X2375" s="15"/>
    </row>
    <row r="2376" spans="1:24">
      <c r="A2376" s="13"/>
      <c r="B2376" s="14"/>
      <c r="C2376" s="14"/>
      <c r="D2376" s="15"/>
      <c r="E2376" s="15"/>
      <c r="F2376" s="15"/>
      <c r="G2376" s="15"/>
      <c r="H2376" s="15"/>
      <c r="I2376" s="15"/>
      <c r="J2376" s="15"/>
      <c r="K2376" s="15"/>
      <c r="L2376" s="15"/>
      <c r="M2376" s="15"/>
      <c r="N2376" s="15"/>
      <c r="O2376" s="15"/>
      <c r="P2376" s="15"/>
      <c r="Q2376" s="15"/>
      <c r="R2376" s="15"/>
      <c r="S2376" s="15"/>
      <c r="T2376" s="15"/>
      <c r="U2376" s="15"/>
      <c r="V2376" s="15"/>
      <c r="W2376" s="15"/>
      <c r="X2376" s="15"/>
    </row>
    <row r="2377" spans="1:24">
      <c r="A2377" s="13"/>
      <c r="B2377" s="14"/>
      <c r="C2377" s="14"/>
      <c r="D2377" s="15"/>
      <c r="E2377" s="15"/>
      <c r="F2377" s="15"/>
      <c r="G2377" s="15"/>
      <c r="H2377" s="15"/>
      <c r="I2377" s="15"/>
      <c r="J2377" s="15"/>
      <c r="K2377" s="15"/>
      <c r="L2377" s="15"/>
      <c r="M2377" s="15"/>
      <c r="N2377" s="15"/>
      <c r="O2377" s="15"/>
      <c r="P2377" s="15"/>
      <c r="Q2377" s="15"/>
      <c r="R2377" s="15"/>
      <c r="S2377" s="15"/>
      <c r="T2377" s="15"/>
      <c r="U2377" s="15"/>
      <c r="V2377" s="15"/>
      <c r="W2377" s="15"/>
      <c r="X2377" s="15"/>
    </row>
    <row r="2378" spans="1:24">
      <c r="A2378" s="13"/>
      <c r="B2378" s="14"/>
      <c r="C2378" s="14"/>
      <c r="D2378" s="15"/>
      <c r="E2378" s="15"/>
      <c r="F2378" s="15"/>
      <c r="G2378" s="15"/>
      <c r="H2378" s="15"/>
      <c r="I2378" s="15"/>
      <c r="J2378" s="15"/>
      <c r="K2378" s="15"/>
      <c r="L2378" s="15"/>
      <c r="M2378" s="15"/>
      <c r="N2378" s="15"/>
      <c r="O2378" s="15"/>
      <c r="P2378" s="15"/>
      <c r="Q2378" s="15"/>
      <c r="R2378" s="15"/>
      <c r="S2378" s="15"/>
      <c r="T2378" s="15"/>
      <c r="U2378" s="15"/>
      <c r="V2378" s="15"/>
      <c r="W2378" s="15"/>
      <c r="X2378" s="15"/>
    </row>
    <row r="2379" spans="1:24">
      <c r="A2379" s="13"/>
      <c r="B2379" s="14"/>
      <c r="C2379" s="14"/>
      <c r="D2379" s="15"/>
      <c r="E2379" s="15"/>
      <c r="F2379" s="15"/>
      <c r="G2379" s="15"/>
      <c r="H2379" s="15"/>
      <c r="I2379" s="15"/>
      <c r="J2379" s="15"/>
      <c r="K2379" s="15"/>
      <c r="L2379" s="15"/>
      <c r="M2379" s="15"/>
      <c r="N2379" s="15"/>
      <c r="O2379" s="15"/>
      <c r="P2379" s="15"/>
      <c r="Q2379" s="15"/>
      <c r="R2379" s="15"/>
      <c r="S2379" s="15"/>
      <c r="T2379" s="15"/>
      <c r="U2379" s="15"/>
      <c r="V2379" s="15"/>
      <c r="W2379" s="15"/>
      <c r="X2379" s="15"/>
    </row>
    <row r="2380" spans="1:24">
      <c r="A2380" s="13"/>
      <c r="B2380" s="14"/>
      <c r="C2380" s="14"/>
      <c r="D2380" s="15"/>
      <c r="E2380" s="15"/>
      <c r="F2380" s="15"/>
      <c r="G2380" s="15"/>
      <c r="H2380" s="15"/>
      <c r="I2380" s="15"/>
      <c r="J2380" s="15"/>
      <c r="K2380" s="15"/>
      <c r="L2380" s="15"/>
      <c r="M2380" s="15"/>
      <c r="N2380" s="15"/>
      <c r="O2380" s="15"/>
      <c r="P2380" s="15"/>
      <c r="Q2380" s="15"/>
      <c r="R2380" s="15"/>
      <c r="S2380" s="15"/>
      <c r="T2380" s="15"/>
      <c r="U2380" s="15"/>
      <c r="V2380" s="15"/>
      <c r="W2380" s="15"/>
      <c r="X2380" s="15"/>
    </row>
    <row r="2381" spans="1:24">
      <c r="A2381" s="13"/>
      <c r="B2381" s="14"/>
      <c r="C2381" s="14"/>
      <c r="D2381" s="15"/>
      <c r="E2381" s="15"/>
      <c r="F2381" s="15"/>
      <c r="G2381" s="15"/>
      <c r="H2381" s="15"/>
      <c r="I2381" s="15"/>
      <c r="J2381" s="15"/>
      <c r="K2381" s="15"/>
      <c r="L2381" s="15"/>
      <c r="M2381" s="15"/>
      <c r="N2381" s="15"/>
      <c r="O2381" s="15"/>
      <c r="P2381" s="15"/>
      <c r="Q2381" s="15"/>
      <c r="R2381" s="15"/>
      <c r="S2381" s="15"/>
      <c r="T2381" s="15"/>
      <c r="U2381" s="15"/>
      <c r="V2381" s="15"/>
      <c r="W2381" s="15"/>
      <c r="X2381" s="15"/>
    </row>
    <row r="2382" spans="1:24">
      <c r="A2382" s="13"/>
      <c r="B2382" s="14"/>
      <c r="C2382" s="14"/>
      <c r="D2382" s="15"/>
      <c r="E2382" s="15"/>
      <c r="F2382" s="15"/>
      <c r="G2382" s="15"/>
      <c r="H2382" s="15"/>
      <c r="I2382" s="15"/>
      <c r="J2382" s="15"/>
      <c r="K2382" s="15"/>
      <c r="L2382" s="15"/>
      <c r="M2382" s="15"/>
      <c r="N2382" s="15"/>
      <c r="O2382" s="15"/>
      <c r="P2382" s="15"/>
      <c r="Q2382" s="15"/>
      <c r="R2382" s="15"/>
      <c r="S2382" s="15"/>
      <c r="T2382" s="15"/>
      <c r="U2382" s="15"/>
      <c r="V2382" s="15"/>
      <c r="W2382" s="15"/>
      <c r="X2382" s="15"/>
    </row>
    <row r="2383" spans="1:24">
      <c r="A2383" s="13"/>
      <c r="B2383" s="14"/>
      <c r="C2383" s="14"/>
      <c r="D2383" s="15"/>
      <c r="E2383" s="15"/>
      <c r="F2383" s="15"/>
      <c r="G2383" s="15"/>
      <c r="H2383" s="15"/>
      <c r="I2383" s="15"/>
      <c r="J2383" s="15"/>
      <c r="K2383" s="15"/>
      <c r="L2383" s="15"/>
      <c r="M2383" s="15"/>
      <c r="N2383" s="15"/>
      <c r="O2383" s="15"/>
      <c r="P2383" s="15"/>
      <c r="Q2383" s="15"/>
      <c r="R2383" s="15"/>
      <c r="S2383" s="15"/>
      <c r="T2383" s="15"/>
      <c r="U2383" s="15"/>
      <c r="V2383" s="15"/>
      <c r="W2383" s="15"/>
      <c r="X2383" s="15"/>
    </row>
    <row r="2384" spans="1:24">
      <c r="A2384" s="13"/>
      <c r="B2384" s="14"/>
      <c r="C2384" s="14"/>
      <c r="D2384" s="15"/>
      <c r="E2384" s="15"/>
      <c r="F2384" s="15"/>
      <c r="G2384" s="15"/>
      <c r="H2384" s="15"/>
      <c r="I2384" s="15"/>
      <c r="J2384" s="15"/>
      <c r="K2384" s="15"/>
      <c r="L2384" s="15"/>
      <c r="M2384" s="15"/>
      <c r="N2384" s="15"/>
      <c r="O2384" s="15"/>
      <c r="P2384" s="15"/>
      <c r="Q2384" s="15"/>
      <c r="R2384" s="15"/>
      <c r="S2384" s="15"/>
      <c r="T2384" s="15"/>
      <c r="U2384" s="15"/>
      <c r="V2384" s="15"/>
      <c r="W2384" s="15"/>
      <c r="X2384" s="15"/>
    </row>
    <row r="2385" spans="1:24">
      <c r="A2385" s="13"/>
      <c r="B2385" s="14"/>
      <c r="C2385" s="14"/>
      <c r="D2385" s="15"/>
      <c r="E2385" s="15"/>
      <c r="F2385" s="15"/>
      <c r="G2385" s="15"/>
      <c r="H2385" s="15"/>
      <c r="I2385" s="15"/>
      <c r="J2385" s="15"/>
      <c r="K2385" s="15"/>
      <c r="L2385" s="15"/>
      <c r="M2385" s="15"/>
      <c r="N2385" s="15"/>
      <c r="O2385" s="15"/>
      <c r="P2385" s="15"/>
      <c r="Q2385" s="15"/>
      <c r="R2385" s="15"/>
      <c r="S2385" s="15"/>
      <c r="T2385" s="15"/>
      <c r="U2385" s="15"/>
      <c r="V2385" s="15"/>
      <c r="W2385" s="15"/>
      <c r="X2385" s="15"/>
    </row>
    <row r="2386" spans="1:24">
      <c r="A2386" s="13"/>
      <c r="B2386" s="14"/>
      <c r="C2386" s="14"/>
      <c r="D2386" s="15"/>
      <c r="E2386" s="15"/>
      <c r="F2386" s="15"/>
      <c r="G2386" s="15"/>
      <c r="H2386" s="15"/>
      <c r="I2386" s="15"/>
      <c r="J2386" s="15"/>
      <c r="K2386" s="15"/>
      <c r="L2386" s="15"/>
      <c r="M2386" s="15"/>
      <c r="N2386" s="15"/>
      <c r="O2386" s="15"/>
      <c r="P2386" s="15"/>
      <c r="Q2386" s="15"/>
      <c r="R2386" s="15"/>
      <c r="S2386" s="15"/>
      <c r="T2386" s="15"/>
      <c r="U2386" s="15"/>
      <c r="V2386" s="15"/>
      <c r="W2386" s="15"/>
      <c r="X2386" s="15"/>
    </row>
    <row r="2387" spans="1:24">
      <c r="A2387" s="13"/>
      <c r="B2387" s="14"/>
      <c r="C2387" s="14"/>
      <c r="D2387" s="15"/>
      <c r="E2387" s="15"/>
      <c r="F2387" s="15"/>
      <c r="G2387" s="15"/>
      <c r="H2387" s="15"/>
      <c r="I2387" s="15"/>
      <c r="J2387" s="15"/>
      <c r="K2387" s="15"/>
      <c r="L2387" s="15"/>
      <c r="M2387" s="15"/>
      <c r="N2387" s="15"/>
      <c r="O2387" s="15"/>
      <c r="P2387" s="15"/>
      <c r="Q2387" s="15"/>
      <c r="R2387" s="15"/>
      <c r="S2387" s="15"/>
      <c r="T2387" s="15"/>
      <c r="U2387" s="15"/>
      <c r="V2387" s="15"/>
      <c r="W2387" s="15"/>
      <c r="X2387" s="15"/>
    </row>
    <row r="2388" spans="1:24">
      <c r="A2388" s="13"/>
      <c r="B2388" s="14"/>
      <c r="C2388" s="14"/>
      <c r="D2388" s="15"/>
      <c r="E2388" s="15"/>
      <c r="F2388" s="15"/>
      <c r="G2388" s="15"/>
      <c r="H2388" s="15"/>
      <c r="I2388" s="15"/>
      <c r="J2388" s="15"/>
      <c r="K2388" s="15"/>
      <c r="L2388" s="15"/>
      <c r="M2388" s="15"/>
      <c r="N2388" s="15"/>
      <c r="O2388" s="15"/>
      <c r="P2388" s="15"/>
      <c r="Q2388" s="15"/>
      <c r="R2388" s="15"/>
      <c r="S2388" s="15"/>
      <c r="T2388" s="15"/>
      <c r="U2388" s="15"/>
      <c r="V2388" s="15"/>
      <c r="W2388" s="15"/>
      <c r="X2388" s="15"/>
    </row>
    <row r="2389" spans="1:24">
      <c r="A2389" s="13"/>
      <c r="B2389" s="14"/>
      <c r="C2389" s="14"/>
      <c r="D2389" s="15"/>
      <c r="E2389" s="15"/>
      <c r="F2389" s="15"/>
      <c r="G2389" s="15"/>
      <c r="H2389" s="15"/>
      <c r="I2389" s="15"/>
      <c r="J2389" s="15"/>
      <c r="K2389" s="15"/>
      <c r="L2389" s="15"/>
      <c r="M2389" s="15"/>
      <c r="N2389" s="15"/>
      <c r="O2389" s="15"/>
      <c r="P2389" s="15"/>
      <c r="Q2389" s="15"/>
      <c r="R2389" s="15"/>
      <c r="S2389" s="15"/>
      <c r="T2389" s="15"/>
      <c r="U2389" s="15"/>
      <c r="V2389" s="15"/>
      <c r="W2389" s="15"/>
      <c r="X2389" s="15"/>
    </row>
    <row r="2390" spans="1:24">
      <c r="A2390" s="13"/>
      <c r="B2390" s="14"/>
      <c r="C2390" s="14"/>
      <c r="D2390" s="15"/>
      <c r="E2390" s="15"/>
      <c r="F2390" s="15"/>
      <c r="G2390" s="15"/>
      <c r="H2390" s="15"/>
      <c r="I2390" s="15"/>
      <c r="J2390" s="15"/>
      <c r="K2390" s="15"/>
      <c r="L2390" s="15"/>
      <c r="M2390" s="15"/>
      <c r="N2390" s="15"/>
      <c r="O2390" s="15"/>
      <c r="P2390" s="15"/>
      <c r="Q2390" s="15"/>
      <c r="R2390" s="15"/>
      <c r="S2390" s="15"/>
      <c r="T2390" s="15"/>
      <c r="U2390" s="15"/>
      <c r="V2390" s="15"/>
      <c r="W2390" s="15"/>
      <c r="X2390" s="15"/>
    </row>
    <row r="2391" spans="1:24">
      <c r="A2391" s="13"/>
      <c r="B2391" s="14"/>
      <c r="C2391" s="14"/>
      <c r="D2391" s="15"/>
      <c r="E2391" s="15"/>
      <c r="F2391" s="15"/>
      <c r="G2391" s="15"/>
      <c r="H2391" s="15"/>
      <c r="I2391" s="15"/>
      <c r="J2391" s="15"/>
      <c r="K2391" s="15"/>
      <c r="L2391" s="15"/>
      <c r="M2391" s="15"/>
      <c r="N2391" s="15"/>
      <c r="O2391" s="15"/>
      <c r="P2391" s="15"/>
      <c r="Q2391" s="15"/>
      <c r="R2391" s="15"/>
      <c r="S2391" s="15"/>
      <c r="T2391" s="15"/>
      <c r="U2391" s="15"/>
      <c r="V2391" s="15"/>
      <c r="W2391" s="15"/>
      <c r="X2391" s="15"/>
    </row>
    <row r="2392" spans="1:24">
      <c r="A2392" s="13"/>
      <c r="B2392" s="14"/>
      <c r="C2392" s="14"/>
      <c r="D2392" s="15"/>
      <c r="E2392" s="15"/>
      <c r="F2392" s="15"/>
      <c r="G2392" s="15"/>
      <c r="H2392" s="15"/>
      <c r="I2392" s="15"/>
      <c r="J2392" s="15"/>
      <c r="K2392" s="15"/>
      <c r="L2392" s="15"/>
      <c r="M2392" s="15"/>
      <c r="N2392" s="15"/>
      <c r="O2392" s="15"/>
      <c r="P2392" s="15"/>
      <c r="Q2392" s="15"/>
      <c r="R2392" s="15"/>
      <c r="S2392" s="15"/>
      <c r="T2392" s="15"/>
      <c r="U2392" s="15"/>
      <c r="V2392" s="15"/>
      <c r="W2392" s="15"/>
      <c r="X2392" s="15"/>
    </row>
    <row r="2393" spans="1:24">
      <c r="A2393" s="13"/>
      <c r="B2393" s="14"/>
      <c r="C2393" s="14"/>
      <c r="D2393" s="15"/>
      <c r="E2393" s="15"/>
      <c r="F2393" s="15"/>
      <c r="G2393" s="15"/>
      <c r="H2393" s="15"/>
      <c r="I2393" s="15"/>
      <c r="J2393" s="15"/>
      <c r="K2393" s="15"/>
      <c r="L2393" s="15"/>
      <c r="M2393" s="15"/>
      <c r="N2393" s="15"/>
      <c r="O2393" s="15"/>
      <c r="P2393" s="15"/>
      <c r="Q2393" s="15"/>
      <c r="R2393" s="15"/>
      <c r="S2393" s="15"/>
      <c r="T2393" s="15"/>
      <c r="U2393" s="15"/>
      <c r="V2393" s="15"/>
      <c r="W2393" s="15"/>
      <c r="X2393" s="15"/>
    </row>
    <row r="2394" spans="1:24">
      <c r="A2394" s="13"/>
      <c r="B2394" s="14"/>
      <c r="C2394" s="14"/>
      <c r="D2394" s="15"/>
      <c r="E2394" s="15"/>
      <c r="F2394" s="15"/>
      <c r="G2394" s="15"/>
      <c r="H2394" s="15"/>
      <c r="I2394" s="15"/>
      <c r="J2394" s="15"/>
      <c r="K2394" s="15"/>
      <c r="L2394" s="15"/>
      <c r="M2394" s="15"/>
      <c r="N2394" s="15"/>
      <c r="O2394" s="15"/>
      <c r="P2394" s="15"/>
      <c r="Q2394" s="15"/>
      <c r="R2394" s="15"/>
      <c r="S2394" s="15"/>
      <c r="T2394" s="15"/>
      <c r="U2394" s="15"/>
      <c r="V2394" s="15"/>
      <c r="W2394" s="15"/>
      <c r="X2394" s="15"/>
    </row>
    <row r="2395" spans="1:24">
      <c r="A2395" s="13"/>
      <c r="B2395" s="14"/>
      <c r="C2395" s="14"/>
      <c r="D2395" s="15"/>
      <c r="E2395" s="15"/>
      <c r="F2395" s="15"/>
      <c r="G2395" s="15"/>
      <c r="H2395" s="15"/>
      <c r="I2395" s="15"/>
      <c r="J2395" s="15"/>
      <c r="K2395" s="15"/>
      <c r="L2395" s="15"/>
      <c r="M2395" s="15"/>
      <c r="N2395" s="15"/>
      <c r="O2395" s="15"/>
      <c r="P2395" s="15"/>
      <c r="Q2395" s="15"/>
      <c r="R2395" s="15"/>
      <c r="S2395" s="15"/>
      <c r="T2395" s="15"/>
      <c r="U2395" s="15"/>
      <c r="V2395" s="15"/>
      <c r="W2395" s="15"/>
      <c r="X2395" s="15"/>
    </row>
    <row r="2396" spans="1:24">
      <c r="A2396" s="13"/>
      <c r="B2396" s="14"/>
      <c r="C2396" s="14"/>
      <c r="D2396" s="15"/>
      <c r="E2396" s="15"/>
      <c r="F2396" s="15"/>
      <c r="G2396" s="15"/>
      <c r="H2396" s="15"/>
      <c r="I2396" s="15"/>
      <c r="J2396" s="15"/>
      <c r="K2396" s="15"/>
      <c r="L2396" s="15"/>
      <c r="M2396" s="15"/>
      <c r="N2396" s="15"/>
      <c r="O2396" s="15"/>
      <c r="P2396" s="15"/>
      <c r="Q2396" s="15"/>
      <c r="R2396" s="15"/>
      <c r="S2396" s="15"/>
      <c r="T2396" s="15"/>
      <c r="U2396" s="15"/>
      <c r="V2396" s="15"/>
      <c r="W2396" s="15"/>
      <c r="X2396" s="15"/>
    </row>
    <row r="2397" spans="1:24">
      <c r="A2397" s="13"/>
      <c r="B2397" s="14"/>
      <c r="C2397" s="14"/>
      <c r="D2397" s="15"/>
      <c r="E2397" s="15"/>
      <c r="F2397" s="15"/>
      <c r="G2397" s="15"/>
      <c r="H2397" s="15"/>
      <c r="I2397" s="15"/>
      <c r="J2397" s="15"/>
      <c r="K2397" s="15"/>
      <c r="L2397" s="15"/>
      <c r="M2397" s="15"/>
      <c r="N2397" s="15"/>
      <c r="O2397" s="15"/>
      <c r="P2397" s="15"/>
      <c r="Q2397" s="15"/>
      <c r="R2397" s="15"/>
      <c r="S2397" s="15"/>
      <c r="T2397" s="15"/>
      <c r="U2397" s="15"/>
      <c r="V2397" s="15"/>
      <c r="W2397" s="15"/>
      <c r="X2397" s="15"/>
    </row>
    <row r="2398" spans="1:24">
      <c r="A2398" s="13"/>
      <c r="B2398" s="14"/>
      <c r="C2398" s="14"/>
      <c r="D2398" s="15"/>
      <c r="E2398" s="15"/>
      <c r="F2398" s="15"/>
      <c r="G2398" s="15"/>
      <c r="H2398" s="15"/>
      <c r="I2398" s="15"/>
      <c r="J2398" s="15"/>
      <c r="K2398" s="15"/>
      <c r="L2398" s="15"/>
      <c r="M2398" s="15"/>
      <c r="N2398" s="15"/>
      <c r="O2398" s="15"/>
      <c r="P2398" s="15"/>
      <c r="Q2398" s="15"/>
      <c r="R2398" s="15"/>
      <c r="S2398" s="15"/>
      <c r="T2398" s="15"/>
      <c r="U2398" s="15"/>
      <c r="V2398" s="15"/>
      <c r="W2398" s="15"/>
      <c r="X2398" s="15"/>
    </row>
    <row r="2399" spans="1:24">
      <c r="A2399" s="13"/>
      <c r="B2399" s="14"/>
      <c r="C2399" s="14"/>
      <c r="D2399" s="15"/>
      <c r="E2399" s="15"/>
      <c r="F2399" s="15"/>
      <c r="G2399" s="15"/>
      <c r="H2399" s="15"/>
      <c r="I2399" s="15"/>
      <c r="J2399" s="15"/>
      <c r="K2399" s="15"/>
      <c r="L2399" s="15"/>
      <c r="M2399" s="15"/>
      <c r="N2399" s="15"/>
      <c r="O2399" s="15"/>
      <c r="P2399" s="15"/>
      <c r="Q2399" s="15"/>
      <c r="R2399" s="15"/>
      <c r="S2399" s="15"/>
      <c r="T2399" s="15"/>
      <c r="U2399" s="15"/>
      <c r="V2399" s="15"/>
      <c r="W2399" s="15"/>
      <c r="X2399" s="15"/>
    </row>
    <row r="2400" spans="1:24">
      <c r="A2400" s="13"/>
      <c r="B2400" s="14"/>
      <c r="C2400" s="14"/>
      <c r="D2400" s="15"/>
      <c r="E2400" s="15"/>
      <c r="F2400" s="15"/>
      <c r="G2400" s="15"/>
      <c r="H2400" s="15"/>
      <c r="I2400" s="15"/>
      <c r="J2400" s="15"/>
      <c r="K2400" s="15"/>
      <c r="L2400" s="15"/>
      <c r="M2400" s="15"/>
      <c r="N2400" s="15"/>
      <c r="O2400" s="15"/>
      <c r="P2400" s="15"/>
      <c r="Q2400" s="15"/>
      <c r="R2400" s="15"/>
      <c r="S2400" s="15"/>
      <c r="T2400" s="15"/>
      <c r="U2400" s="15"/>
      <c r="V2400" s="15"/>
      <c r="W2400" s="15"/>
      <c r="X2400" s="15"/>
    </row>
    <row r="2401" spans="1:24">
      <c r="A2401" s="13"/>
      <c r="B2401" s="14"/>
      <c r="C2401" s="14"/>
      <c r="D2401" s="15"/>
      <c r="E2401" s="15"/>
      <c r="F2401" s="15"/>
      <c r="G2401" s="15"/>
      <c r="H2401" s="15"/>
      <c r="I2401" s="15"/>
      <c r="J2401" s="15"/>
      <c r="K2401" s="15"/>
      <c r="L2401" s="15"/>
      <c r="M2401" s="15"/>
      <c r="N2401" s="15"/>
      <c r="O2401" s="15"/>
      <c r="P2401" s="15"/>
      <c r="Q2401" s="15"/>
      <c r="R2401" s="15"/>
      <c r="S2401" s="15"/>
      <c r="T2401" s="15"/>
      <c r="U2401" s="15"/>
      <c r="V2401" s="15"/>
      <c r="W2401" s="15"/>
      <c r="X2401" s="15"/>
    </row>
    <row r="2402" spans="1:24">
      <c r="A2402" s="13"/>
      <c r="B2402" s="14"/>
      <c r="C2402" s="14"/>
      <c r="D2402" s="15"/>
      <c r="E2402" s="15"/>
      <c r="F2402" s="15"/>
      <c r="G2402" s="15"/>
      <c r="H2402" s="15"/>
      <c r="I2402" s="15"/>
      <c r="J2402" s="15"/>
      <c r="K2402" s="15"/>
      <c r="L2402" s="15"/>
      <c r="M2402" s="15"/>
      <c r="N2402" s="15"/>
      <c r="O2402" s="15"/>
      <c r="P2402" s="15"/>
      <c r="Q2402" s="15"/>
      <c r="R2402" s="15"/>
      <c r="S2402" s="15"/>
      <c r="T2402" s="15"/>
      <c r="U2402" s="15"/>
      <c r="V2402" s="15"/>
      <c r="W2402" s="15"/>
      <c r="X2402" s="15"/>
    </row>
    <row r="2403" spans="1:24">
      <c r="A2403" s="13"/>
      <c r="B2403" s="14"/>
      <c r="C2403" s="14"/>
      <c r="D2403" s="15"/>
      <c r="E2403" s="15"/>
      <c r="F2403" s="15"/>
      <c r="G2403" s="15"/>
      <c r="H2403" s="15"/>
      <c r="I2403" s="15"/>
      <c r="J2403" s="15"/>
      <c r="K2403" s="15"/>
      <c r="L2403" s="15"/>
      <c r="M2403" s="15"/>
      <c r="N2403" s="15"/>
      <c r="O2403" s="15"/>
      <c r="P2403" s="15"/>
      <c r="Q2403" s="15"/>
      <c r="R2403" s="15"/>
      <c r="S2403" s="15"/>
      <c r="T2403" s="15"/>
      <c r="U2403" s="15"/>
      <c r="V2403" s="15"/>
      <c r="W2403" s="15"/>
      <c r="X2403" s="15"/>
    </row>
    <row r="2404" spans="1:24">
      <c r="A2404" s="13"/>
      <c r="B2404" s="14"/>
      <c r="C2404" s="14"/>
      <c r="D2404" s="15"/>
      <c r="E2404" s="15"/>
      <c r="F2404" s="15"/>
      <c r="G2404" s="15"/>
      <c r="H2404" s="15"/>
      <c r="I2404" s="15"/>
      <c r="J2404" s="15"/>
      <c r="K2404" s="15"/>
      <c r="L2404" s="15"/>
      <c r="M2404" s="15"/>
      <c r="N2404" s="15"/>
      <c r="O2404" s="15"/>
      <c r="P2404" s="15"/>
      <c r="Q2404" s="15"/>
      <c r="R2404" s="15"/>
      <c r="S2404" s="15"/>
      <c r="T2404" s="15"/>
      <c r="U2404" s="15"/>
      <c r="V2404" s="15"/>
      <c r="W2404" s="15"/>
      <c r="X2404" s="15"/>
    </row>
    <row r="2405" spans="1:24">
      <c r="A2405" s="13"/>
      <c r="B2405" s="14"/>
      <c r="C2405" s="14"/>
      <c r="D2405" s="15"/>
      <c r="E2405" s="15"/>
      <c r="F2405" s="15"/>
      <c r="G2405" s="15"/>
      <c r="H2405" s="15"/>
      <c r="I2405" s="15"/>
      <c r="J2405" s="15"/>
      <c r="K2405" s="15"/>
      <c r="L2405" s="15"/>
      <c r="M2405" s="15"/>
      <c r="N2405" s="15"/>
      <c r="O2405" s="15"/>
      <c r="P2405" s="15"/>
      <c r="Q2405" s="15"/>
      <c r="R2405" s="15"/>
      <c r="S2405" s="15"/>
      <c r="T2405" s="15"/>
      <c r="U2405" s="15"/>
      <c r="V2405" s="15"/>
      <c r="W2405" s="15"/>
      <c r="X2405" s="15"/>
    </row>
    <row r="2406" spans="1:24">
      <c r="A2406" s="13"/>
      <c r="B2406" s="14"/>
      <c r="C2406" s="14"/>
      <c r="D2406" s="15"/>
      <c r="E2406" s="15"/>
      <c r="F2406" s="15"/>
      <c r="G2406" s="15"/>
      <c r="H2406" s="15"/>
      <c r="I2406" s="15"/>
      <c r="J2406" s="15"/>
      <c r="K2406" s="15"/>
      <c r="L2406" s="15"/>
      <c r="M2406" s="15"/>
      <c r="N2406" s="15"/>
      <c r="O2406" s="15"/>
      <c r="P2406" s="15"/>
      <c r="Q2406" s="15"/>
      <c r="R2406" s="15"/>
      <c r="S2406" s="15"/>
      <c r="T2406" s="15"/>
      <c r="U2406" s="15"/>
      <c r="V2406" s="15"/>
      <c r="W2406" s="15"/>
      <c r="X2406" s="15"/>
    </row>
    <row r="2407" spans="1:24">
      <c r="A2407" s="13"/>
      <c r="B2407" s="14"/>
      <c r="C2407" s="14"/>
      <c r="D2407" s="15"/>
      <c r="E2407" s="15"/>
      <c r="F2407" s="15"/>
      <c r="G2407" s="15"/>
      <c r="H2407" s="15"/>
      <c r="I2407" s="15"/>
      <c r="J2407" s="15"/>
      <c r="K2407" s="15"/>
      <c r="L2407" s="15"/>
      <c r="M2407" s="15"/>
      <c r="N2407" s="15"/>
      <c r="O2407" s="15"/>
      <c r="P2407" s="15"/>
      <c r="Q2407" s="15"/>
      <c r="R2407" s="15"/>
      <c r="S2407" s="15"/>
      <c r="T2407" s="15"/>
      <c r="U2407" s="15"/>
      <c r="V2407" s="15"/>
      <c r="W2407" s="15"/>
      <c r="X2407" s="15"/>
    </row>
    <row r="2408" spans="1:24">
      <c r="A2408" s="13"/>
      <c r="B2408" s="14"/>
      <c r="C2408" s="14"/>
      <c r="D2408" s="15"/>
      <c r="E2408" s="15"/>
      <c r="F2408" s="15"/>
      <c r="G2408" s="15"/>
      <c r="H2408" s="15"/>
      <c r="I2408" s="15"/>
      <c r="J2408" s="15"/>
      <c r="K2408" s="15"/>
      <c r="L2408" s="15"/>
      <c r="M2408" s="15"/>
      <c r="N2408" s="15"/>
      <c r="O2408" s="15"/>
      <c r="P2408" s="15"/>
      <c r="Q2408" s="15"/>
      <c r="R2408" s="15"/>
      <c r="S2408" s="15"/>
      <c r="T2408" s="15"/>
      <c r="U2408" s="15"/>
      <c r="V2408" s="15"/>
      <c r="W2408" s="15"/>
      <c r="X2408" s="15"/>
    </row>
    <row r="2409" spans="1:24">
      <c r="A2409" s="13"/>
      <c r="B2409" s="14"/>
      <c r="C2409" s="14"/>
      <c r="D2409" s="15"/>
      <c r="E2409" s="15"/>
      <c r="F2409" s="15"/>
      <c r="G2409" s="15"/>
      <c r="H2409" s="15"/>
      <c r="I2409" s="15"/>
      <c r="J2409" s="15"/>
      <c r="K2409" s="15"/>
      <c r="L2409" s="15"/>
      <c r="M2409" s="15"/>
      <c r="N2409" s="15"/>
      <c r="O2409" s="15"/>
      <c r="P2409" s="15"/>
      <c r="Q2409" s="15"/>
      <c r="R2409" s="15"/>
      <c r="S2409" s="15"/>
      <c r="T2409" s="15"/>
      <c r="U2409" s="15"/>
      <c r="V2409" s="15"/>
      <c r="W2409" s="15"/>
      <c r="X2409" s="15"/>
    </row>
    <row r="2410" spans="1:24">
      <c r="A2410" s="13"/>
      <c r="B2410" s="14"/>
      <c r="C2410" s="14"/>
      <c r="D2410" s="15"/>
      <c r="E2410" s="15"/>
      <c r="F2410" s="15"/>
      <c r="G2410" s="15"/>
      <c r="H2410" s="15"/>
      <c r="I2410" s="15"/>
      <c r="J2410" s="15"/>
      <c r="K2410" s="15"/>
      <c r="L2410" s="15"/>
      <c r="M2410" s="15"/>
      <c r="N2410" s="15"/>
      <c r="O2410" s="15"/>
      <c r="P2410" s="15"/>
      <c r="Q2410" s="15"/>
      <c r="R2410" s="15"/>
      <c r="S2410" s="15"/>
      <c r="T2410" s="15"/>
      <c r="U2410" s="15"/>
      <c r="V2410" s="15"/>
      <c r="W2410" s="15"/>
      <c r="X2410" s="15"/>
    </row>
    <row r="2411" spans="1:24">
      <c r="A2411" s="13"/>
      <c r="B2411" s="14"/>
      <c r="C2411" s="14"/>
      <c r="D2411" s="15"/>
      <c r="E2411" s="15"/>
      <c r="F2411" s="15"/>
      <c r="G2411" s="15"/>
      <c r="H2411" s="15"/>
      <c r="I2411" s="15"/>
      <c r="J2411" s="15"/>
      <c r="K2411" s="15"/>
      <c r="L2411" s="15"/>
      <c r="M2411" s="15"/>
      <c r="N2411" s="15"/>
      <c r="O2411" s="15"/>
      <c r="P2411" s="15"/>
      <c r="Q2411" s="15"/>
      <c r="R2411" s="15"/>
      <c r="S2411" s="15"/>
      <c r="T2411" s="15"/>
      <c r="U2411" s="15"/>
      <c r="V2411" s="15"/>
      <c r="W2411" s="15"/>
      <c r="X2411" s="15"/>
    </row>
    <row r="2412" spans="1:24">
      <c r="A2412" s="13"/>
      <c r="B2412" s="14"/>
      <c r="C2412" s="14"/>
      <c r="D2412" s="15"/>
      <c r="E2412" s="15"/>
      <c r="F2412" s="15"/>
      <c r="G2412" s="15"/>
      <c r="H2412" s="15"/>
      <c r="I2412" s="15"/>
      <c r="J2412" s="15"/>
      <c r="K2412" s="15"/>
      <c r="L2412" s="15"/>
      <c r="M2412" s="15"/>
      <c r="N2412" s="15"/>
      <c r="O2412" s="15"/>
      <c r="P2412" s="15"/>
      <c r="Q2412" s="15"/>
      <c r="R2412" s="15"/>
      <c r="S2412" s="15"/>
      <c r="T2412" s="15"/>
      <c r="U2412" s="15"/>
      <c r="V2412" s="15"/>
      <c r="W2412" s="15"/>
      <c r="X2412" s="15"/>
    </row>
    <row r="2413" spans="1:24">
      <c r="A2413" s="13"/>
      <c r="B2413" s="14"/>
      <c r="C2413" s="14"/>
      <c r="D2413" s="15"/>
      <c r="E2413" s="15"/>
      <c r="F2413" s="15"/>
      <c r="G2413" s="15"/>
      <c r="H2413" s="15"/>
      <c r="I2413" s="15"/>
      <c r="J2413" s="15"/>
      <c r="K2413" s="15"/>
      <c r="L2413" s="15"/>
      <c r="M2413" s="15"/>
      <c r="N2413" s="15"/>
      <c r="O2413" s="15"/>
      <c r="P2413" s="15"/>
      <c r="Q2413" s="15"/>
      <c r="R2413" s="15"/>
      <c r="S2413" s="15"/>
      <c r="T2413" s="15"/>
      <c r="U2413" s="15"/>
      <c r="V2413" s="15"/>
      <c r="W2413" s="15"/>
      <c r="X2413" s="15"/>
    </row>
    <row r="2414" spans="1:24">
      <c r="A2414" s="13"/>
      <c r="B2414" s="14"/>
      <c r="C2414" s="14"/>
      <c r="D2414" s="15"/>
      <c r="E2414" s="15"/>
      <c r="F2414" s="15"/>
      <c r="G2414" s="15"/>
      <c r="H2414" s="15"/>
      <c r="I2414" s="15"/>
      <c r="J2414" s="15"/>
      <c r="K2414" s="15"/>
      <c r="L2414" s="15"/>
      <c r="M2414" s="15"/>
      <c r="N2414" s="15"/>
      <c r="O2414" s="15"/>
      <c r="P2414" s="15"/>
      <c r="Q2414" s="15"/>
      <c r="R2414" s="15"/>
      <c r="S2414" s="15"/>
      <c r="T2414" s="15"/>
      <c r="U2414" s="15"/>
      <c r="V2414" s="15"/>
      <c r="W2414" s="15"/>
      <c r="X2414" s="15"/>
    </row>
    <row r="2415" spans="1:24">
      <c r="A2415" s="13"/>
      <c r="B2415" s="14"/>
      <c r="C2415" s="14"/>
      <c r="D2415" s="15"/>
      <c r="E2415" s="15"/>
      <c r="F2415" s="15"/>
      <c r="G2415" s="15"/>
      <c r="H2415" s="15"/>
      <c r="I2415" s="15"/>
      <c r="J2415" s="15"/>
      <c r="K2415" s="15"/>
      <c r="L2415" s="15"/>
      <c r="M2415" s="15"/>
      <c r="N2415" s="15"/>
      <c r="O2415" s="15"/>
      <c r="P2415" s="15"/>
      <c r="Q2415" s="15"/>
      <c r="R2415" s="15"/>
      <c r="S2415" s="15"/>
      <c r="T2415" s="15"/>
      <c r="U2415" s="15"/>
      <c r="V2415" s="15"/>
      <c r="W2415" s="15"/>
      <c r="X2415" s="15"/>
    </row>
    <row r="2416" spans="1:24">
      <c r="A2416" s="13"/>
      <c r="B2416" s="14"/>
      <c r="C2416" s="14"/>
      <c r="D2416" s="15"/>
      <c r="E2416" s="15"/>
      <c r="F2416" s="15"/>
      <c r="G2416" s="15"/>
      <c r="H2416" s="15"/>
      <c r="I2416" s="15"/>
      <c r="J2416" s="15"/>
      <c r="K2416" s="15"/>
      <c r="L2416" s="15"/>
      <c r="M2416" s="15"/>
      <c r="N2416" s="15"/>
      <c r="O2416" s="15"/>
      <c r="P2416" s="15"/>
      <c r="Q2416" s="15"/>
      <c r="R2416" s="15"/>
      <c r="S2416" s="15"/>
      <c r="T2416" s="15"/>
      <c r="U2416" s="15"/>
      <c r="V2416" s="15"/>
      <c r="W2416" s="15"/>
      <c r="X2416" s="15"/>
    </row>
    <row r="2417" spans="1:24">
      <c r="A2417" s="13"/>
      <c r="B2417" s="14"/>
      <c r="C2417" s="14"/>
      <c r="D2417" s="15"/>
      <c r="E2417" s="15"/>
      <c r="F2417" s="15"/>
      <c r="G2417" s="15"/>
      <c r="H2417" s="15"/>
      <c r="I2417" s="15"/>
      <c r="J2417" s="15"/>
      <c r="K2417" s="15"/>
      <c r="L2417" s="15"/>
      <c r="M2417" s="15"/>
      <c r="N2417" s="15"/>
      <c r="O2417" s="15"/>
      <c r="P2417" s="15"/>
      <c r="Q2417" s="15"/>
      <c r="R2417" s="15"/>
      <c r="S2417" s="15"/>
      <c r="T2417" s="15"/>
      <c r="U2417" s="15"/>
      <c r="V2417" s="15"/>
      <c r="W2417" s="15"/>
      <c r="X2417" s="15"/>
    </row>
    <row r="2418" spans="1:24">
      <c r="A2418" s="13"/>
      <c r="B2418" s="14"/>
      <c r="C2418" s="14"/>
      <c r="D2418" s="15"/>
      <c r="E2418" s="15"/>
      <c r="F2418" s="15"/>
      <c r="G2418" s="15"/>
      <c r="H2418" s="15"/>
      <c r="I2418" s="15"/>
      <c r="J2418" s="15"/>
      <c r="K2418" s="15"/>
      <c r="L2418" s="15"/>
      <c r="M2418" s="15"/>
      <c r="N2418" s="15"/>
      <c r="O2418" s="15"/>
      <c r="P2418" s="15"/>
      <c r="Q2418" s="15"/>
      <c r="R2418" s="15"/>
      <c r="S2418" s="15"/>
      <c r="T2418" s="15"/>
      <c r="U2418" s="15"/>
      <c r="V2418" s="15"/>
      <c r="W2418" s="15"/>
      <c r="X2418" s="15"/>
    </row>
    <row r="2419" spans="1:24">
      <c r="A2419" s="13"/>
      <c r="B2419" s="14"/>
      <c r="C2419" s="14"/>
      <c r="D2419" s="15"/>
      <c r="E2419" s="15"/>
      <c r="F2419" s="15"/>
      <c r="G2419" s="15"/>
      <c r="H2419" s="15"/>
      <c r="I2419" s="15"/>
      <c r="J2419" s="15"/>
      <c r="K2419" s="15"/>
      <c r="L2419" s="15"/>
      <c r="M2419" s="15"/>
      <c r="N2419" s="15"/>
      <c r="O2419" s="15"/>
      <c r="P2419" s="15"/>
      <c r="Q2419" s="15"/>
      <c r="R2419" s="15"/>
      <c r="S2419" s="15"/>
      <c r="T2419" s="15"/>
      <c r="U2419" s="15"/>
      <c r="V2419" s="15"/>
      <c r="W2419" s="15"/>
      <c r="X2419" s="15"/>
    </row>
    <row r="2420" spans="1:24">
      <c r="A2420" s="13"/>
      <c r="B2420" s="14"/>
      <c r="C2420" s="14"/>
      <c r="D2420" s="15"/>
      <c r="E2420" s="15"/>
      <c r="F2420" s="15"/>
      <c r="G2420" s="15"/>
      <c r="H2420" s="15"/>
      <c r="I2420" s="15"/>
      <c r="J2420" s="15"/>
      <c r="K2420" s="15"/>
      <c r="L2420" s="15"/>
      <c r="M2420" s="15"/>
      <c r="N2420" s="15"/>
      <c r="O2420" s="15"/>
      <c r="P2420" s="15"/>
      <c r="Q2420" s="15"/>
      <c r="R2420" s="15"/>
      <c r="S2420" s="15"/>
      <c r="T2420" s="15"/>
      <c r="U2420" s="15"/>
      <c r="V2420" s="15"/>
      <c r="W2420" s="15"/>
      <c r="X2420" s="15"/>
    </row>
    <row r="2421" spans="1:24">
      <c r="A2421" s="13"/>
      <c r="B2421" s="14"/>
      <c r="C2421" s="14"/>
      <c r="D2421" s="15"/>
      <c r="E2421" s="15"/>
      <c r="F2421" s="15"/>
      <c r="G2421" s="15"/>
      <c r="H2421" s="15"/>
      <c r="I2421" s="15"/>
      <c r="J2421" s="15"/>
      <c r="K2421" s="15"/>
      <c r="L2421" s="15"/>
      <c r="M2421" s="15"/>
      <c r="N2421" s="15"/>
      <c r="O2421" s="15"/>
      <c r="P2421" s="15"/>
      <c r="Q2421" s="15"/>
      <c r="R2421" s="15"/>
      <c r="S2421" s="15"/>
      <c r="T2421" s="15"/>
      <c r="U2421" s="15"/>
      <c r="V2421" s="15"/>
      <c r="W2421" s="15"/>
      <c r="X2421" s="15"/>
    </row>
    <row r="2422" spans="1:24">
      <c r="A2422" s="13"/>
      <c r="B2422" s="14"/>
      <c r="C2422" s="14"/>
      <c r="D2422" s="15"/>
      <c r="E2422" s="15"/>
      <c r="F2422" s="15"/>
      <c r="G2422" s="15"/>
      <c r="H2422" s="15"/>
      <c r="I2422" s="15"/>
      <c r="J2422" s="15"/>
      <c r="K2422" s="15"/>
      <c r="L2422" s="15"/>
      <c r="M2422" s="15"/>
      <c r="N2422" s="15"/>
      <c r="O2422" s="15"/>
      <c r="P2422" s="15"/>
      <c r="Q2422" s="15"/>
      <c r="R2422" s="15"/>
      <c r="S2422" s="15"/>
      <c r="T2422" s="15"/>
      <c r="U2422" s="15"/>
      <c r="V2422" s="15"/>
      <c r="W2422" s="15"/>
      <c r="X2422" s="15"/>
    </row>
    <row r="2423" spans="1:24">
      <c r="A2423" s="13"/>
      <c r="B2423" s="14"/>
      <c r="C2423" s="14"/>
      <c r="D2423" s="15"/>
      <c r="E2423" s="15"/>
      <c r="F2423" s="15"/>
      <c r="G2423" s="15"/>
      <c r="H2423" s="15"/>
      <c r="I2423" s="15"/>
      <c r="J2423" s="15"/>
      <c r="K2423" s="15"/>
      <c r="L2423" s="15"/>
      <c r="M2423" s="15"/>
      <c r="N2423" s="15"/>
      <c r="O2423" s="15"/>
      <c r="P2423" s="15"/>
      <c r="Q2423" s="15"/>
      <c r="R2423" s="15"/>
      <c r="S2423" s="15"/>
      <c r="T2423" s="15"/>
      <c r="U2423" s="15"/>
      <c r="V2423" s="15"/>
      <c r="W2423" s="15"/>
      <c r="X2423" s="15"/>
    </row>
    <row r="2424" spans="1:24">
      <c r="A2424" s="13"/>
      <c r="B2424" s="14"/>
      <c r="C2424" s="14"/>
      <c r="D2424" s="15"/>
      <c r="E2424" s="15"/>
      <c r="F2424" s="15"/>
      <c r="G2424" s="15"/>
      <c r="H2424" s="15"/>
      <c r="I2424" s="15"/>
      <c r="J2424" s="15"/>
      <c r="K2424" s="15"/>
      <c r="L2424" s="15"/>
      <c r="M2424" s="15"/>
      <c r="N2424" s="15"/>
      <c r="O2424" s="15"/>
      <c r="P2424" s="15"/>
      <c r="Q2424" s="15"/>
      <c r="R2424" s="15"/>
      <c r="S2424" s="15"/>
      <c r="T2424" s="15"/>
      <c r="U2424" s="15"/>
      <c r="V2424" s="15"/>
      <c r="W2424" s="15"/>
      <c r="X2424" s="15"/>
    </row>
    <row r="2425" spans="1:24">
      <c r="A2425" s="13"/>
      <c r="B2425" s="14"/>
      <c r="C2425" s="14"/>
      <c r="D2425" s="15"/>
      <c r="E2425" s="15"/>
      <c r="F2425" s="15"/>
      <c r="G2425" s="15"/>
      <c r="H2425" s="15"/>
      <c r="I2425" s="15"/>
      <c r="J2425" s="15"/>
      <c r="K2425" s="15"/>
      <c r="L2425" s="15"/>
      <c r="M2425" s="15"/>
      <c r="N2425" s="15"/>
      <c r="O2425" s="15"/>
      <c r="P2425" s="15"/>
      <c r="Q2425" s="15"/>
      <c r="R2425" s="15"/>
      <c r="S2425" s="15"/>
      <c r="T2425" s="15"/>
      <c r="U2425" s="15"/>
      <c r="V2425" s="15"/>
      <c r="W2425" s="15"/>
      <c r="X2425" s="15"/>
    </row>
    <row r="2426" spans="1:24">
      <c r="A2426" s="13"/>
      <c r="B2426" s="14"/>
      <c r="C2426" s="14"/>
      <c r="D2426" s="15"/>
      <c r="E2426" s="15"/>
      <c r="F2426" s="15"/>
      <c r="G2426" s="15"/>
      <c r="H2426" s="15"/>
      <c r="I2426" s="15"/>
      <c r="J2426" s="15"/>
      <c r="K2426" s="15"/>
      <c r="L2426" s="15"/>
      <c r="M2426" s="15"/>
      <c r="N2426" s="15"/>
      <c r="O2426" s="15"/>
      <c r="P2426" s="15"/>
      <c r="Q2426" s="15"/>
      <c r="R2426" s="15"/>
      <c r="S2426" s="15"/>
      <c r="T2426" s="15"/>
      <c r="U2426" s="15"/>
      <c r="V2426" s="15"/>
      <c r="W2426" s="15"/>
      <c r="X2426" s="15"/>
    </row>
    <row r="2427" spans="1:24">
      <c r="A2427" s="13"/>
      <c r="B2427" s="14"/>
      <c r="C2427" s="14"/>
      <c r="D2427" s="15"/>
      <c r="E2427" s="15"/>
      <c r="F2427" s="15"/>
      <c r="G2427" s="15"/>
      <c r="H2427" s="15"/>
      <c r="I2427" s="15"/>
      <c r="J2427" s="15"/>
      <c r="K2427" s="15"/>
      <c r="L2427" s="15"/>
      <c r="M2427" s="15"/>
      <c r="N2427" s="15"/>
      <c r="O2427" s="15"/>
      <c r="P2427" s="15"/>
      <c r="Q2427" s="15"/>
      <c r="R2427" s="15"/>
      <c r="S2427" s="15"/>
      <c r="T2427" s="15"/>
      <c r="U2427" s="15"/>
      <c r="V2427" s="15"/>
      <c r="W2427" s="15"/>
      <c r="X2427" s="15"/>
    </row>
    <row r="2428" spans="1:24">
      <c r="A2428" s="13"/>
      <c r="B2428" s="14"/>
      <c r="C2428" s="14"/>
      <c r="D2428" s="15"/>
      <c r="E2428" s="15"/>
      <c r="F2428" s="15"/>
      <c r="G2428" s="15"/>
      <c r="H2428" s="15"/>
      <c r="I2428" s="15"/>
      <c r="J2428" s="15"/>
      <c r="K2428" s="15"/>
      <c r="L2428" s="15"/>
      <c r="M2428" s="15"/>
      <c r="N2428" s="15"/>
      <c r="O2428" s="15"/>
      <c r="P2428" s="15"/>
      <c r="Q2428" s="15"/>
      <c r="R2428" s="15"/>
      <c r="S2428" s="15"/>
      <c r="T2428" s="15"/>
      <c r="U2428" s="15"/>
      <c r="V2428" s="15"/>
      <c r="W2428" s="15"/>
      <c r="X2428" s="15"/>
    </row>
    <row r="2429" spans="1:24">
      <c r="A2429" s="13"/>
      <c r="B2429" s="14"/>
      <c r="C2429" s="14"/>
      <c r="D2429" s="15"/>
      <c r="E2429" s="15"/>
      <c r="F2429" s="15"/>
      <c r="G2429" s="15"/>
      <c r="H2429" s="15"/>
      <c r="I2429" s="15"/>
      <c r="J2429" s="15"/>
      <c r="K2429" s="15"/>
      <c r="L2429" s="15"/>
      <c r="M2429" s="15"/>
      <c r="N2429" s="15"/>
      <c r="O2429" s="15"/>
      <c r="P2429" s="15"/>
      <c r="Q2429" s="15"/>
      <c r="R2429" s="15"/>
      <c r="S2429" s="15"/>
      <c r="T2429" s="15"/>
      <c r="U2429" s="15"/>
      <c r="V2429" s="15"/>
      <c r="W2429" s="15"/>
      <c r="X2429" s="15"/>
    </row>
    <row r="2430" spans="1:24">
      <c r="A2430" s="13"/>
      <c r="B2430" s="14"/>
      <c r="C2430" s="14"/>
      <c r="D2430" s="15"/>
      <c r="E2430" s="15"/>
      <c r="F2430" s="15"/>
      <c r="G2430" s="15"/>
      <c r="H2430" s="15"/>
      <c r="I2430" s="15"/>
      <c r="J2430" s="15"/>
      <c r="K2430" s="15"/>
      <c r="L2430" s="15"/>
      <c r="M2430" s="15"/>
      <c r="N2430" s="15"/>
      <c r="O2430" s="15"/>
      <c r="P2430" s="15"/>
      <c r="Q2430" s="15"/>
      <c r="R2430" s="15"/>
      <c r="S2430" s="15"/>
      <c r="T2430" s="15"/>
      <c r="U2430" s="15"/>
      <c r="V2430" s="15"/>
      <c r="W2430" s="15"/>
      <c r="X2430" s="15"/>
    </row>
    <row r="2431" spans="1:24">
      <c r="A2431" s="13"/>
      <c r="B2431" s="14"/>
      <c r="C2431" s="14"/>
      <c r="D2431" s="15"/>
      <c r="E2431" s="15"/>
      <c r="F2431" s="15"/>
      <c r="G2431" s="15"/>
      <c r="H2431" s="15"/>
      <c r="I2431" s="15"/>
      <c r="J2431" s="15"/>
      <c r="K2431" s="15"/>
      <c r="L2431" s="15"/>
      <c r="M2431" s="15"/>
      <c r="N2431" s="15"/>
      <c r="O2431" s="15"/>
      <c r="P2431" s="15"/>
      <c r="Q2431" s="15"/>
      <c r="R2431" s="15"/>
      <c r="S2431" s="15"/>
      <c r="T2431" s="15"/>
      <c r="U2431" s="15"/>
      <c r="V2431" s="15"/>
      <c r="W2431" s="15"/>
      <c r="X2431" s="15"/>
    </row>
    <row r="2432" spans="1:24">
      <c r="A2432" s="13"/>
      <c r="B2432" s="14"/>
      <c r="C2432" s="14"/>
      <c r="D2432" s="15"/>
      <c r="E2432" s="15"/>
      <c r="F2432" s="15"/>
      <c r="G2432" s="15"/>
      <c r="H2432" s="15"/>
      <c r="I2432" s="15"/>
      <c r="J2432" s="15"/>
      <c r="K2432" s="15"/>
      <c r="L2432" s="15"/>
      <c r="M2432" s="15"/>
      <c r="N2432" s="15"/>
      <c r="O2432" s="15"/>
      <c r="P2432" s="15"/>
      <c r="Q2432" s="15"/>
      <c r="R2432" s="15"/>
      <c r="S2432" s="15"/>
      <c r="T2432" s="15"/>
      <c r="U2432" s="15"/>
      <c r="V2432" s="15"/>
      <c r="W2432" s="15"/>
      <c r="X2432" s="15"/>
    </row>
    <row r="2433" spans="1:24">
      <c r="A2433" s="13"/>
      <c r="B2433" s="14"/>
      <c r="C2433" s="14"/>
      <c r="D2433" s="15"/>
      <c r="E2433" s="15"/>
      <c r="F2433" s="15"/>
      <c r="G2433" s="15"/>
      <c r="H2433" s="15"/>
      <c r="I2433" s="15"/>
      <c r="J2433" s="15"/>
      <c r="K2433" s="15"/>
      <c r="L2433" s="15"/>
      <c r="M2433" s="15"/>
      <c r="N2433" s="15"/>
      <c r="O2433" s="15"/>
      <c r="P2433" s="15"/>
      <c r="Q2433" s="15"/>
      <c r="R2433" s="15"/>
      <c r="S2433" s="15"/>
      <c r="T2433" s="15"/>
      <c r="U2433" s="15"/>
      <c r="V2433" s="15"/>
      <c r="W2433" s="15"/>
      <c r="X2433" s="15"/>
    </row>
    <row r="2434" spans="1:24">
      <c r="A2434" s="13"/>
      <c r="B2434" s="14"/>
      <c r="C2434" s="14"/>
      <c r="D2434" s="15"/>
      <c r="E2434" s="15"/>
      <c r="F2434" s="15"/>
      <c r="G2434" s="15"/>
      <c r="H2434" s="15"/>
      <c r="I2434" s="15"/>
      <c r="J2434" s="15"/>
      <c r="K2434" s="15"/>
      <c r="L2434" s="15"/>
      <c r="M2434" s="15"/>
      <c r="N2434" s="15"/>
      <c r="O2434" s="15"/>
      <c r="P2434" s="15"/>
      <c r="Q2434" s="15"/>
      <c r="R2434" s="15"/>
      <c r="S2434" s="15"/>
      <c r="T2434" s="15"/>
      <c r="U2434" s="15"/>
      <c r="V2434" s="15"/>
      <c r="W2434" s="15"/>
      <c r="X2434" s="15"/>
    </row>
    <row r="2435" spans="1:24">
      <c r="A2435" s="13"/>
      <c r="B2435" s="14"/>
      <c r="C2435" s="14"/>
      <c r="D2435" s="15"/>
      <c r="E2435" s="15"/>
      <c r="F2435" s="15"/>
      <c r="G2435" s="15"/>
      <c r="H2435" s="15"/>
      <c r="I2435" s="15"/>
      <c r="J2435" s="15"/>
      <c r="K2435" s="15"/>
      <c r="L2435" s="15"/>
      <c r="M2435" s="15"/>
      <c r="N2435" s="15"/>
      <c r="O2435" s="15"/>
      <c r="P2435" s="15"/>
      <c r="Q2435" s="15"/>
      <c r="R2435" s="15"/>
      <c r="S2435" s="15"/>
      <c r="T2435" s="15"/>
      <c r="U2435" s="15"/>
      <c r="V2435" s="15"/>
      <c r="W2435" s="15"/>
      <c r="X2435" s="15"/>
    </row>
    <row r="2436" spans="1:24">
      <c r="A2436" s="13"/>
      <c r="B2436" s="14"/>
      <c r="C2436" s="14"/>
      <c r="D2436" s="15"/>
      <c r="E2436" s="15"/>
      <c r="F2436" s="15"/>
      <c r="G2436" s="15"/>
      <c r="H2436" s="15"/>
      <c r="I2436" s="15"/>
      <c r="J2436" s="15"/>
      <c r="K2436" s="15"/>
      <c r="L2436" s="15"/>
      <c r="M2436" s="15"/>
      <c r="N2436" s="15"/>
      <c r="O2436" s="15"/>
      <c r="P2436" s="15"/>
      <c r="Q2436" s="15"/>
      <c r="R2436" s="15"/>
      <c r="S2436" s="15"/>
      <c r="T2436" s="15"/>
      <c r="U2436" s="15"/>
      <c r="V2436" s="15"/>
      <c r="W2436" s="15"/>
      <c r="X2436" s="15"/>
    </row>
    <row r="2437" spans="1:24">
      <c r="A2437" s="13"/>
      <c r="B2437" s="14"/>
      <c r="C2437" s="14"/>
      <c r="D2437" s="15"/>
      <c r="E2437" s="15"/>
      <c r="F2437" s="15"/>
      <c r="G2437" s="15"/>
      <c r="H2437" s="15"/>
      <c r="I2437" s="15"/>
      <c r="J2437" s="15"/>
      <c r="K2437" s="15"/>
      <c r="L2437" s="15"/>
      <c r="M2437" s="15"/>
      <c r="N2437" s="15"/>
      <c r="O2437" s="15"/>
      <c r="P2437" s="15"/>
      <c r="Q2437" s="15"/>
      <c r="R2437" s="15"/>
      <c r="S2437" s="15"/>
      <c r="T2437" s="15"/>
      <c r="U2437" s="15"/>
      <c r="V2437" s="15"/>
      <c r="W2437" s="15"/>
      <c r="X2437" s="15"/>
    </row>
    <row r="2438" spans="1:24">
      <c r="A2438" s="13"/>
      <c r="B2438" s="14"/>
      <c r="C2438" s="14"/>
      <c r="D2438" s="15"/>
      <c r="E2438" s="15"/>
      <c r="F2438" s="15"/>
      <c r="G2438" s="15"/>
      <c r="H2438" s="15"/>
      <c r="I2438" s="15"/>
      <c r="J2438" s="15"/>
      <c r="K2438" s="15"/>
      <c r="L2438" s="15"/>
      <c r="M2438" s="15"/>
      <c r="N2438" s="15"/>
      <c r="O2438" s="15"/>
      <c r="P2438" s="15"/>
      <c r="Q2438" s="15"/>
      <c r="R2438" s="15"/>
      <c r="S2438" s="15"/>
      <c r="T2438" s="15"/>
      <c r="U2438" s="15"/>
      <c r="V2438" s="15"/>
      <c r="W2438" s="15"/>
      <c r="X2438" s="15"/>
    </row>
    <row r="2439" spans="1:24">
      <c r="A2439" s="13"/>
      <c r="B2439" s="14"/>
      <c r="C2439" s="14"/>
      <c r="D2439" s="15"/>
      <c r="E2439" s="15"/>
      <c r="F2439" s="15"/>
      <c r="G2439" s="15"/>
      <c r="H2439" s="15"/>
      <c r="I2439" s="15"/>
      <c r="J2439" s="15"/>
      <c r="K2439" s="15"/>
      <c r="L2439" s="15"/>
      <c r="M2439" s="15"/>
      <c r="N2439" s="15"/>
      <c r="O2439" s="15"/>
      <c r="P2439" s="15"/>
      <c r="Q2439" s="15"/>
      <c r="R2439" s="15"/>
      <c r="S2439" s="15"/>
      <c r="T2439" s="15"/>
      <c r="U2439" s="15"/>
      <c r="V2439" s="15"/>
      <c r="W2439" s="15"/>
      <c r="X2439" s="15"/>
    </row>
    <row r="2440" spans="1:24">
      <c r="A2440" s="13"/>
      <c r="B2440" s="14"/>
      <c r="C2440" s="14"/>
      <c r="D2440" s="15"/>
      <c r="E2440" s="15"/>
      <c r="F2440" s="15"/>
      <c r="G2440" s="15"/>
      <c r="H2440" s="15"/>
      <c r="I2440" s="15"/>
      <c r="J2440" s="15"/>
      <c r="K2440" s="15"/>
      <c r="L2440" s="15"/>
      <c r="M2440" s="15"/>
      <c r="N2440" s="15"/>
      <c r="O2440" s="15"/>
      <c r="P2440" s="15"/>
      <c r="Q2440" s="15"/>
      <c r="R2440" s="15"/>
      <c r="S2440" s="15"/>
      <c r="T2440" s="15"/>
      <c r="U2440" s="15"/>
      <c r="V2440" s="15"/>
      <c r="W2440" s="15"/>
      <c r="X2440" s="15"/>
    </row>
    <row r="2441" spans="1:24">
      <c r="A2441" s="13"/>
      <c r="B2441" s="14"/>
      <c r="C2441" s="14"/>
      <c r="D2441" s="15"/>
      <c r="E2441" s="15"/>
      <c r="F2441" s="15"/>
      <c r="G2441" s="15"/>
      <c r="H2441" s="15"/>
      <c r="I2441" s="15"/>
      <c r="J2441" s="15"/>
      <c r="K2441" s="15"/>
      <c r="L2441" s="15"/>
      <c r="M2441" s="15"/>
      <c r="N2441" s="15"/>
      <c r="O2441" s="15"/>
      <c r="P2441" s="15"/>
      <c r="Q2441" s="15"/>
      <c r="R2441" s="15"/>
      <c r="S2441" s="15"/>
      <c r="T2441" s="15"/>
      <c r="U2441" s="15"/>
      <c r="V2441" s="15"/>
      <c r="W2441" s="15"/>
      <c r="X2441" s="15"/>
    </row>
    <row r="2442" spans="1:24">
      <c r="A2442" s="13"/>
      <c r="B2442" s="14"/>
      <c r="C2442" s="14"/>
      <c r="D2442" s="15"/>
      <c r="E2442" s="15"/>
      <c r="F2442" s="15"/>
      <c r="G2442" s="15"/>
      <c r="H2442" s="15"/>
      <c r="I2442" s="15"/>
      <c r="J2442" s="15"/>
      <c r="K2442" s="15"/>
      <c r="L2442" s="15"/>
      <c r="M2442" s="15"/>
      <c r="N2442" s="15"/>
      <c r="O2442" s="15"/>
      <c r="P2442" s="15"/>
      <c r="Q2442" s="15"/>
      <c r="R2442" s="15"/>
      <c r="S2442" s="15"/>
      <c r="T2442" s="15"/>
      <c r="U2442" s="15"/>
      <c r="V2442" s="15"/>
      <c r="W2442" s="15"/>
      <c r="X2442" s="15"/>
    </row>
    <row r="2443" spans="1:24">
      <c r="A2443" s="13"/>
      <c r="B2443" s="14"/>
      <c r="C2443" s="14"/>
      <c r="D2443" s="15"/>
      <c r="E2443" s="15"/>
      <c r="F2443" s="15"/>
      <c r="G2443" s="15"/>
      <c r="H2443" s="15"/>
      <c r="I2443" s="15"/>
      <c r="J2443" s="15"/>
      <c r="K2443" s="15"/>
      <c r="L2443" s="15"/>
      <c r="M2443" s="15"/>
      <c r="N2443" s="15"/>
      <c r="O2443" s="15"/>
      <c r="P2443" s="15"/>
      <c r="Q2443" s="15"/>
      <c r="R2443" s="15"/>
      <c r="S2443" s="15"/>
      <c r="T2443" s="15"/>
      <c r="U2443" s="15"/>
      <c r="V2443" s="15"/>
      <c r="W2443" s="15"/>
      <c r="X2443" s="15"/>
    </row>
    <row r="2444" spans="1:24">
      <c r="A2444" s="13"/>
      <c r="B2444" s="14"/>
      <c r="C2444" s="14"/>
      <c r="D2444" s="15"/>
      <c r="E2444" s="15"/>
      <c r="F2444" s="15"/>
      <c r="G2444" s="15"/>
      <c r="H2444" s="15"/>
      <c r="I2444" s="15"/>
      <c r="J2444" s="15"/>
      <c r="K2444" s="15"/>
      <c r="L2444" s="15"/>
      <c r="M2444" s="15"/>
      <c r="N2444" s="15"/>
      <c r="O2444" s="15"/>
      <c r="P2444" s="15"/>
      <c r="Q2444" s="15"/>
      <c r="R2444" s="15"/>
      <c r="S2444" s="15"/>
      <c r="T2444" s="15"/>
      <c r="U2444" s="15"/>
      <c r="V2444" s="15"/>
      <c r="W2444" s="15"/>
      <c r="X2444" s="15"/>
    </row>
    <row r="2445" spans="1:24">
      <c r="A2445" s="13"/>
      <c r="B2445" s="14"/>
      <c r="C2445" s="14"/>
      <c r="D2445" s="15"/>
      <c r="E2445" s="15"/>
      <c r="F2445" s="15"/>
      <c r="G2445" s="15"/>
      <c r="H2445" s="15"/>
      <c r="I2445" s="15"/>
      <c r="J2445" s="15"/>
      <c r="K2445" s="15"/>
      <c r="L2445" s="15"/>
      <c r="M2445" s="15"/>
      <c r="N2445" s="15"/>
      <c r="O2445" s="15"/>
      <c r="P2445" s="15"/>
      <c r="Q2445" s="15"/>
      <c r="R2445" s="15"/>
      <c r="S2445" s="15"/>
      <c r="T2445" s="15"/>
      <c r="U2445" s="15"/>
      <c r="V2445" s="15"/>
      <c r="W2445" s="15"/>
      <c r="X2445" s="15"/>
    </row>
    <row r="2446" spans="1:24">
      <c r="A2446" s="13"/>
      <c r="B2446" s="14"/>
      <c r="C2446" s="14"/>
      <c r="D2446" s="15"/>
      <c r="E2446" s="15"/>
      <c r="F2446" s="15"/>
      <c r="G2446" s="15"/>
      <c r="H2446" s="15"/>
      <c r="I2446" s="15"/>
      <c r="J2446" s="15"/>
      <c r="K2446" s="15"/>
      <c r="L2446" s="15"/>
      <c r="M2446" s="15"/>
      <c r="N2446" s="15"/>
      <c r="O2446" s="15"/>
      <c r="P2446" s="15"/>
      <c r="Q2446" s="15"/>
      <c r="R2446" s="15"/>
      <c r="S2446" s="15"/>
      <c r="T2446" s="15"/>
      <c r="U2446" s="15"/>
      <c r="V2446" s="15"/>
      <c r="W2446" s="15"/>
      <c r="X2446" s="15"/>
    </row>
    <row r="2447" spans="1:24">
      <c r="A2447" s="13"/>
      <c r="B2447" s="14"/>
      <c r="C2447" s="14"/>
      <c r="D2447" s="15"/>
      <c r="E2447" s="15"/>
      <c r="F2447" s="15"/>
      <c r="G2447" s="15"/>
      <c r="H2447" s="15"/>
      <c r="I2447" s="15"/>
      <c r="J2447" s="15"/>
      <c r="K2447" s="15"/>
      <c r="L2447" s="15"/>
      <c r="M2447" s="15"/>
      <c r="N2447" s="15"/>
      <c r="O2447" s="15"/>
      <c r="P2447" s="15"/>
      <c r="Q2447" s="15"/>
      <c r="R2447" s="15"/>
      <c r="S2447" s="15"/>
      <c r="T2447" s="15"/>
      <c r="U2447" s="15"/>
      <c r="V2447" s="15"/>
      <c r="W2447" s="15"/>
      <c r="X2447" s="15"/>
    </row>
    <row r="2448" spans="1:24">
      <c r="A2448" s="13"/>
      <c r="B2448" s="14"/>
      <c r="C2448" s="14"/>
      <c r="D2448" s="15"/>
      <c r="E2448" s="15"/>
      <c r="F2448" s="15"/>
      <c r="G2448" s="15"/>
      <c r="H2448" s="15"/>
      <c r="I2448" s="15"/>
      <c r="J2448" s="15"/>
      <c r="K2448" s="15"/>
      <c r="L2448" s="15"/>
      <c r="M2448" s="15"/>
      <c r="N2448" s="15"/>
      <c r="O2448" s="15"/>
      <c r="P2448" s="15"/>
      <c r="Q2448" s="15"/>
      <c r="R2448" s="15"/>
      <c r="S2448" s="15"/>
      <c r="T2448" s="15"/>
      <c r="U2448" s="15"/>
      <c r="V2448" s="15"/>
      <c r="W2448" s="15"/>
      <c r="X2448" s="15"/>
    </row>
    <row r="2449" spans="1:24">
      <c r="A2449" s="13"/>
      <c r="B2449" s="14"/>
      <c r="C2449" s="14"/>
      <c r="D2449" s="15"/>
      <c r="E2449" s="15"/>
      <c r="F2449" s="15"/>
      <c r="G2449" s="15"/>
      <c r="H2449" s="15"/>
      <c r="I2449" s="15"/>
      <c r="J2449" s="15"/>
      <c r="K2449" s="15"/>
      <c r="L2449" s="15"/>
      <c r="M2449" s="15"/>
      <c r="N2449" s="15"/>
      <c r="O2449" s="15"/>
      <c r="P2449" s="15"/>
      <c r="Q2449" s="15"/>
      <c r="R2449" s="15"/>
      <c r="S2449" s="15"/>
      <c r="T2449" s="15"/>
      <c r="U2449" s="15"/>
      <c r="V2449" s="15"/>
      <c r="W2449" s="15"/>
      <c r="X2449" s="15"/>
    </row>
    <row r="2450" spans="1:24">
      <c r="A2450" s="13"/>
      <c r="B2450" s="14"/>
      <c r="C2450" s="14"/>
      <c r="D2450" s="15"/>
      <c r="E2450" s="15"/>
      <c r="F2450" s="15"/>
      <c r="G2450" s="15"/>
      <c r="H2450" s="15"/>
      <c r="I2450" s="15"/>
      <c r="J2450" s="15"/>
      <c r="K2450" s="15"/>
      <c r="L2450" s="15"/>
      <c r="M2450" s="15"/>
      <c r="N2450" s="15"/>
      <c r="O2450" s="15"/>
      <c r="P2450" s="15"/>
      <c r="Q2450" s="15"/>
      <c r="R2450" s="15"/>
      <c r="S2450" s="15"/>
      <c r="T2450" s="15"/>
      <c r="U2450" s="15"/>
      <c r="V2450" s="15"/>
      <c r="W2450" s="15"/>
      <c r="X2450" s="15"/>
    </row>
    <row r="2451" spans="1:24">
      <c r="A2451" s="13"/>
      <c r="B2451" s="14"/>
      <c r="C2451" s="14"/>
      <c r="D2451" s="15"/>
      <c r="E2451" s="15"/>
      <c r="F2451" s="15"/>
      <c r="G2451" s="15"/>
      <c r="H2451" s="15"/>
      <c r="I2451" s="15"/>
      <c r="J2451" s="15"/>
      <c r="K2451" s="15"/>
      <c r="L2451" s="15"/>
      <c r="M2451" s="15"/>
      <c r="N2451" s="15"/>
      <c r="O2451" s="15"/>
      <c r="P2451" s="15"/>
      <c r="Q2451" s="15"/>
      <c r="R2451" s="15"/>
      <c r="S2451" s="15"/>
      <c r="T2451" s="15"/>
      <c r="U2451" s="15"/>
      <c r="V2451" s="15"/>
      <c r="W2451" s="15"/>
      <c r="X2451" s="15"/>
    </row>
    <row r="2452" spans="1:24">
      <c r="A2452" s="13"/>
      <c r="B2452" s="14"/>
      <c r="C2452" s="14"/>
      <c r="D2452" s="15"/>
      <c r="E2452" s="15"/>
      <c r="F2452" s="15"/>
      <c r="G2452" s="15"/>
      <c r="H2452" s="15"/>
      <c r="I2452" s="15"/>
      <c r="J2452" s="15"/>
      <c r="K2452" s="15"/>
      <c r="L2452" s="15"/>
      <c r="M2452" s="15"/>
      <c r="N2452" s="15"/>
      <c r="O2452" s="15"/>
      <c r="P2452" s="15"/>
      <c r="Q2452" s="15"/>
      <c r="R2452" s="15"/>
      <c r="S2452" s="15"/>
      <c r="T2452" s="15"/>
      <c r="U2452" s="15"/>
      <c r="V2452" s="15"/>
      <c r="W2452" s="15"/>
      <c r="X2452" s="15"/>
    </row>
    <row r="2453" spans="1:24">
      <c r="A2453" s="13"/>
      <c r="B2453" s="14"/>
      <c r="C2453" s="14"/>
      <c r="D2453" s="15"/>
      <c r="E2453" s="15"/>
      <c r="F2453" s="15"/>
      <c r="G2453" s="15"/>
      <c r="H2453" s="15"/>
      <c r="I2453" s="15"/>
      <c r="J2453" s="15"/>
      <c r="K2453" s="15"/>
      <c r="L2453" s="15"/>
      <c r="M2453" s="15"/>
      <c r="N2453" s="15"/>
      <c r="O2453" s="15"/>
      <c r="P2453" s="15"/>
      <c r="Q2453" s="15"/>
      <c r="R2453" s="15"/>
      <c r="S2453" s="15"/>
      <c r="T2453" s="15"/>
      <c r="U2453" s="15"/>
      <c r="V2453" s="15"/>
      <c r="W2453" s="15"/>
      <c r="X2453" s="15"/>
    </row>
    <row r="2454" spans="1:24">
      <c r="A2454" s="13"/>
      <c r="B2454" s="14"/>
      <c r="C2454" s="14"/>
      <c r="D2454" s="15"/>
      <c r="E2454" s="15"/>
      <c r="F2454" s="15"/>
      <c r="G2454" s="15"/>
      <c r="H2454" s="15"/>
      <c r="I2454" s="15"/>
      <c r="J2454" s="15"/>
      <c r="K2454" s="15"/>
      <c r="L2454" s="15"/>
      <c r="M2454" s="15"/>
      <c r="N2454" s="15"/>
      <c r="O2454" s="15"/>
      <c r="P2454" s="15"/>
      <c r="Q2454" s="15"/>
      <c r="R2454" s="15"/>
      <c r="S2454" s="15"/>
      <c r="T2454" s="15"/>
      <c r="U2454" s="15"/>
      <c r="V2454" s="15"/>
      <c r="W2454" s="15"/>
      <c r="X2454" s="15"/>
    </row>
    <row r="2455" spans="1:24">
      <c r="A2455" s="13"/>
      <c r="B2455" s="14"/>
      <c r="C2455" s="14"/>
      <c r="D2455" s="15"/>
      <c r="E2455" s="15"/>
      <c r="F2455" s="15"/>
      <c r="G2455" s="15"/>
      <c r="H2455" s="15"/>
      <c r="I2455" s="15"/>
      <c r="J2455" s="15"/>
      <c r="K2455" s="15"/>
      <c r="L2455" s="15"/>
      <c r="M2455" s="15"/>
      <c r="N2455" s="15"/>
      <c r="O2455" s="15"/>
      <c r="P2455" s="15"/>
      <c r="Q2455" s="15"/>
      <c r="R2455" s="15"/>
      <c r="S2455" s="15"/>
      <c r="T2455" s="15"/>
      <c r="U2455" s="15"/>
      <c r="V2455" s="15"/>
      <c r="W2455" s="15"/>
      <c r="X2455" s="15"/>
    </row>
    <row r="2456" spans="1:24">
      <c r="A2456" s="13"/>
      <c r="B2456" s="14"/>
      <c r="C2456" s="14"/>
      <c r="D2456" s="15"/>
      <c r="E2456" s="15"/>
      <c r="F2456" s="15"/>
      <c r="G2456" s="15"/>
      <c r="H2456" s="15"/>
      <c r="I2456" s="15"/>
      <c r="J2456" s="15"/>
      <c r="K2456" s="15"/>
      <c r="L2456" s="15"/>
      <c r="M2456" s="15"/>
      <c r="N2456" s="15"/>
      <c r="O2456" s="15"/>
      <c r="P2456" s="15"/>
      <c r="Q2456" s="15"/>
      <c r="R2456" s="15"/>
      <c r="S2456" s="15"/>
      <c r="T2456" s="15"/>
      <c r="U2456" s="15"/>
      <c r="V2456" s="15"/>
      <c r="W2456" s="15"/>
      <c r="X2456" s="15"/>
    </row>
    <row r="2457" spans="1:24">
      <c r="A2457" s="13"/>
      <c r="B2457" s="14"/>
      <c r="C2457" s="14"/>
      <c r="D2457" s="15"/>
      <c r="E2457" s="15"/>
      <c r="F2457" s="15"/>
      <c r="G2457" s="15"/>
      <c r="H2457" s="15"/>
      <c r="I2457" s="15"/>
      <c r="J2457" s="15"/>
      <c r="K2457" s="15"/>
      <c r="L2457" s="15"/>
      <c r="M2457" s="15"/>
      <c r="N2457" s="15"/>
      <c r="O2457" s="15"/>
      <c r="P2457" s="15"/>
      <c r="Q2457" s="15"/>
      <c r="R2457" s="15"/>
      <c r="S2457" s="15"/>
      <c r="T2457" s="15"/>
      <c r="U2457" s="15"/>
      <c r="V2457" s="15"/>
      <c r="W2457" s="15"/>
      <c r="X2457" s="15"/>
    </row>
    <row r="2458" spans="1:24">
      <c r="A2458" s="13"/>
      <c r="B2458" s="14"/>
      <c r="C2458" s="14"/>
      <c r="D2458" s="15"/>
      <c r="E2458" s="15"/>
      <c r="F2458" s="15"/>
      <c r="G2458" s="15"/>
      <c r="H2458" s="15"/>
      <c r="I2458" s="15"/>
      <c r="J2458" s="15"/>
      <c r="K2458" s="15"/>
      <c r="L2458" s="15"/>
      <c r="M2458" s="15"/>
      <c r="N2458" s="15"/>
      <c r="O2458" s="15"/>
      <c r="P2458" s="15"/>
      <c r="Q2458" s="15"/>
      <c r="R2458" s="15"/>
      <c r="S2458" s="15"/>
      <c r="T2458" s="15"/>
      <c r="U2458" s="15"/>
      <c r="V2458" s="15"/>
      <c r="W2458" s="15"/>
      <c r="X2458" s="15"/>
    </row>
    <row r="2459" spans="1:24">
      <c r="A2459" s="13"/>
      <c r="B2459" s="14"/>
      <c r="C2459" s="14"/>
      <c r="D2459" s="15"/>
      <c r="E2459" s="15"/>
      <c r="F2459" s="15"/>
      <c r="G2459" s="15"/>
      <c r="H2459" s="15"/>
      <c r="I2459" s="15"/>
      <c r="J2459" s="15"/>
      <c r="K2459" s="15"/>
      <c r="L2459" s="15"/>
      <c r="M2459" s="15"/>
      <c r="N2459" s="15"/>
      <c r="O2459" s="15"/>
      <c r="P2459" s="15"/>
      <c r="Q2459" s="15"/>
      <c r="R2459" s="15"/>
      <c r="S2459" s="15"/>
      <c r="T2459" s="15"/>
      <c r="U2459" s="15"/>
      <c r="V2459" s="15"/>
      <c r="W2459" s="15"/>
      <c r="X2459" s="15"/>
    </row>
    <row r="2460" spans="1:24">
      <c r="A2460" s="13"/>
      <c r="B2460" s="14"/>
      <c r="C2460" s="14"/>
      <c r="D2460" s="15"/>
      <c r="E2460" s="15"/>
      <c r="F2460" s="15"/>
      <c r="G2460" s="15"/>
      <c r="H2460" s="15"/>
      <c r="I2460" s="15"/>
      <c r="J2460" s="15"/>
      <c r="K2460" s="15"/>
      <c r="L2460" s="15"/>
      <c r="M2460" s="15"/>
      <c r="N2460" s="15"/>
      <c r="O2460" s="15"/>
      <c r="P2460" s="15"/>
      <c r="Q2460" s="15"/>
      <c r="R2460" s="15"/>
      <c r="S2460" s="15"/>
      <c r="T2460" s="15"/>
      <c r="U2460" s="15"/>
      <c r="V2460" s="15"/>
      <c r="W2460" s="15"/>
      <c r="X2460" s="15"/>
    </row>
    <row r="2461" spans="1:24">
      <c r="A2461" s="13"/>
      <c r="B2461" s="14"/>
      <c r="C2461" s="14"/>
      <c r="D2461" s="15"/>
      <c r="E2461" s="15"/>
      <c r="F2461" s="15"/>
      <c r="G2461" s="15"/>
      <c r="H2461" s="15"/>
      <c r="I2461" s="15"/>
      <c r="J2461" s="15"/>
      <c r="K2461" s="15"/>
      <c r="L2461" s="15"/>
      <c r="M2461" s="15"/>
      <c r="N2461" s="15"/>
      <c r="O2461" s="15"/>
      <c r="P2461" s="15"/>
      <c r="Q2461" s="15"/>
      <c r="R2461" s="15"/>
      <c r="S2461" s="15"/>
      <c r="T2461" s="15"/>
      <c r="U2461" s="15"/>
      <c r="V2461" s="15"/>
      <c r="W2461" s="15"/>
      <c r="X2461" s="15"/>
    </row>
    <row r="2462" spans="1:24">
      <c r="A2462" s="13"/>
      <c r="B2462" s="14"/>
      <c r="C2462" s="14"/>
      <c r="D2462" s="15"/>
      <c r="E2462" s="15"/>
      <c r="F2462" s="15"/>
      <c r="G2462" s="15"/>
      <c r="H2462" s="15"/>
      <c r="I2462" s="15"/>
      <c r="J2462" s="15"/>
      <c r="K2462" s="15"/>
      <c r="L2462" s="15"/>
      <c r="M2462" s="15"/>
      <c r="N2462" s="15"/>
      <c r="O2462" s="15"/>
      <c r="P2462" s="15"/>
      <c r="Q2462" s="15"/>
      <c r="R2462" s="15"/>
      <c r="S2462" s="15"/>
      <c r="T2462" s="15"/>
      <c r="U2462" s="15"/>
      <c r="V2462" s="15"/>
      <c r="W2462" s="15"/>
      <c r="X2462" s="15"/>
    </row>
    <row r="2463" spans="1:24">
      <c r="A2463" s="13"/>
      <c r="B2463" s="14"/>
      <c r="C2463" s="14"/>
      <c r="D2463" s="15"/>
      <c r="E2463" s="15"/>
      <c r="F2463" s="15"/>
      <c r="G2463" s="15"/>
      <c r="H2463" s="15"/>
      <c r="I2463" s="15"/>
      <c r="J2463" s="15"/>
      <c r="K2463" s="15"/>
      <c r="L2463" s="15"/>
      <c r="M2463" s="15"/>
      <c r="N2463" s="15"/>
      <c r="O2463" s="15"/>
      <c r="P2463" s="15"/>
      <c r="Q2463" s="15"/>
      <c r="R2463" s="15"/>
      <c r="S2463" s="15"/>
      <c r="T2463" s="15"/>
      <c r="U2463" s="15"/>
      <c r="V2463" s="15"/>
      <c r="W2463" s="15"/>
      <c r="X2463" s="15"/>
    </row>
    <row r="2464" spans="1:24">
      <c r="A2464" s="13"/>
      <c r="B2464" s="14"/>
      <c r="C2464" s="14"/>
      <c r="D2464" s="15"/>
      <c r="E2464" s="15"/>
      <c r="F2464" s="15"/>
      <c r="G2464" s="15"/>
      <c r="H2464" s="15"/>
      <c r="I2464" s="15"/>
      <c r="J2464" s="15"/>
      <c r="K2464" s="15"/>
      <c r="L2464" s="15"/>
      <c r="M2464" s="15"/>
      <c r="N2464" s="15"/>
      <c r="O2464" s="15"/>
      <c r="P2464" s="15"/>
      <c r="Q2464" s="15"/>
      <c r="R2464" s="15"/>
      <c r="S2464" s="15"/>
      <c r="T2464" s="15"/>
      <c r="U2464" s="15"/>
      <c r="V2464" s="15"/>
      <c r="W2464" s="15"/>
      <c r="X2464" s="15"/>
    </row>
    <row r="2465" spans="1:24">
      <c r="A2465" s="13"/>
      <c r="B2465" s="14"/>
      <c r="C2465" s="14"/>
      <c r="D2465" s="15"/>
      <c r="E2465" s="15"/>
      <c r="F2465" s="15"/>
      <c r="G2465" s="15"/>
      <c r="H2465" s="15"/>
      <c r="I2465" s="15"/>
      <c r="J2465" s="15"/>
      <c r="K2465" s="15"/>
      <c r="L2465" s="15"/>
      <c r="M2465" s="15"/>
      <c r="N2465" s="15"/>
      <c r="O2465" s="15"/>
      <c r="P2465" s="15"/>
      <c r="Q2465" s="15"/>
      <c r="R2465" s="15"/>
      <c r="S2465" s="15"/>
      <c r="T2465" s="15"/>
      <c r="U2465" s="15"/>
      <c r="V2465" s="15"/>
      <c r="W2465" s="15"/>
      <c r="X2465" s="15"/>
    </row>
    <row r="2466" spans="1:24">
      <c r="A2466" s="13"/>
      <c r="B2466" s="14"/>
      <c r="C2466" s="14"/>
      <c r="D2466" s="15"/>
      <c r="E2466" s="15"/>
      <c r="F2466" s="15"/>
      <c r="G2466" s="15"/>
      <c r="H2466" s="15"/>
      <c r="I2466" s="15"/>
      <c r="J2466" s="15"/>
      <c r="K2466" s="15"/>
      <c r="L2466" s="15"/>
      <c r="M2466" s="15"/>
      <c r="N2466" s="15"/>
      <c r="O2466" s="15"/>
      <c r="P2466" s="15"/>
      <c r="Q2466" s="15"/>
      <c r="R2466" s="15"/>
      <c r="S2466" s="15"/>
      <c r="T2466" s="15"/>
      <c r="U2466" s="15"/>
      <c r="V2466" s="15"/>
      <c r="W2466" s="15"/>
      <c r="X2466" s="15"/>
    </row>
    <row r="2467" spans="1:24">
      <c r="A2467" s="13"/>
      <c r="B2467" s="14"/>
      <c r="C2467" s="14"/>
      <c r="D2467" s="15"/>
      <c r="E2467" s="15"/>
      <c r="F2467" s="15"/>
      <c r="G2467" s="15"/>
      <c r="H2467" s="15"/>
      <c r="I2467" s="15"/>
      <c r="J2467" s="15"/>
      <c r="K2467" s="15"/>
      <c r="L2467" s="15"/>
      <c r="M2467" s="15"/>
      <c r="N2467" s="15"/>
      <c r="O2467" s="15"/>
      <c r="P2467" s="15"/>
      <c r="Q2467" s="15"/>
      <c r="R2467" s="15"/>
      <c r="S2467" s="15"/>
      <c r="T2467" s="15"/>
      <c r="U2467" s="15"/>
      <c r="V2467" s="15"/>
      <c r="W2467" s="15"/>
      <c r="X2467" s="15"/>
    </row>
    <row r="2468" spans="1:24">
      <c r="A2468" s="13"/>
      <c r="B2468" s="14"/>
      <c r="C2468" s="14"/>
      <c r="D2468" s="15"/>
      <c r="E2468" s="15"/>
      <c r="F2468" s="15"/>
      <c r="G2468" s="15"/>
      <c r="H2468" s="15"/>
      <c r="I2468" s="15"/>
      <c r="J2468" s="15"/>
      <c r="K2468" s="15"/>
      <c r="L2468" s="15"/>
      <c r="M2468" s="15"/>
      <c r="N2468" s="15"/>
      <c r="O2468" s="15"/>
      <c r="P2468" s="15"/>
      <c r="Q2468" s="15"/>
      <c r="R2468" s="15"/>
      <c r="S2468" s="15"/>
      <c r="T2468" s="15"/>
      <c r="U2468" s="15"/>
      <c r="V2468" s="15"/>
      <c r="W2468" s="15"/>
      <c r="X2468" s="15"/>
    </row>
    <row r="2469" spans="1:24">
      <c r="A2469" s="13"/>
      <c r="B2469" s="14"/>
      <c r="C2469" s="14"/>
      <c r="D2469" s="15"/>
      <c r="E2469" s="15"/>
      <c r="F2469" s="15"/>
      <c r="G2469" s="15"/>
      <c r="H2469" s="15"/>
      <c r="I2469" s="15"/>
      <c r="J2469" s="15"/>
      <c r="K2469" s="15"/>
      <c r="L2469" s="15"/>
      <c r="M2469" s="15"/>
      <c r="N2469" s="15"/>
      <c r="O2469" s="15"/>
      <c r="P2469" s="15"/>
      <c r="Q2469" s="15"/>
      <c r="R2469" s="15"/>
      <c r="S2469" s="15"/>
      <c r="T2469" s="15"/>
      <c r="U2469" s="15"/>
      <c r="V2469" s="15"/>
      <c r="W2469" s="15"/>
      <c r="X2469" s="15"/>
    </row>
    <row r="2470" spans="1:24">
      <c r="A2470" s="13"/>
      <c r="B2470" s="14"/>
      <c r="C2470" s="14"/>
      <c r="D2470" s="15"/>
      <c r="E2470" s="15"/>
      <c r="F2470" s="15"/>
      <c r="G2470" s="15"/>
      <c r="H2470" s="15"/>
      <c r="I2470" s="15"/>
      <c r="J2470" s="15"/>
      <c r="K2470" s="15"/>
      <c r="L2470" s="15"/>
      <c r="M2470" s="15"/>
      <c r="N2470" s="15"/>
      <c r="O2470" s="15"/>
      <c r="P2470" s="15"/>
      <c r="Q2470" s="15"/>
      <c r="R2470" s="15"/>
      <c r="S2470" s="15"/>
      <c r="T2470" s="15"/>
      <c r="U2470" s="15"/>
      <c r="V2470" s="15"/>
      <c r="W2470" s="15"/>
      <c r="X2470" s="15"/>
    </row>
    <row r="2471" spans="1:24">
      <c r="A2471" s="13"/>
      <c r="B2471" s="14"/>
      <c r="C2471" s="14"/>
      <c r="D2471" s="15"/>
      <c r="E2471" s="15"/>
      <c r="F2471" s="15"/>
      <c r="G2471" s="15"/>
      <c r="H2471" s="15"/>
      <c r="I2471" s="15"/>
      <c r="J2471" s="15"/>
      <c r="K2471" s="15"/>
      <c r="L2471" s="15"/>
      <c r="M2471" s="15"/>
      <c r="N2471" s="15"/>
      <c r="O2471" s="15"/>
      <c r="P2471" s="15"/>
      <c r="Q2471" s="15"/>
      <c r="R2471" s="15"/>
      <c r="S2471" s="15"/>
      <c r="T2471" s="15"/>
      <c r="U2471" s="15"/>
      <c r="V2471" s="15"/>
      <c r="W2471" s="15"/>
      <c r="X2471" s="15"/>
    </row>
    <row r="2472" spans="1:24">
      <c r="A2472" s="13"/>
      <c r="B2472" s="14"/>
      <c r="C2472" s="14"/>
      <c r="D2472" s="15"/>
      <c r="E2472" s="15"/>
      <c r="F2472" s="15"/>
      <c r="G2472" s="15"/>
      <c r="H2472" s="15"/>
      <c r="I2472" s="15"/>
      <c r="J2472" s="15"/>
      <c r="K2472" s="15"/>
      <c r="L2472" s="15"/>
      <c r="M2472" s="15"/>
      <c r="N2472" s="15"/>
      <c r="O2472" s="15"/>
      <c r="P2472" s="15"/>
      <c r="Q2472" s="15"/>
      <c r="R2472" s="15"/>
      <c r="S2472" s="15"/>
      <c r="T2472" s="15"/>
      <c r="U2472" s="15"/>
      <c r="V2472" s="15"/>
      <c r="W2472" s="15"/>
      <c r="X2472" s="15"/>
    </row>
    <row r="2473" spans="1:24">
      <c r="A2473" s="13"/>
      <c r="B2473" s="14"/>
      <c r="C2473" s="14"/>
      <c r="D2473" s="15"/>
      <c r="E2473" s="15"/>
      <c r="F2473" s="15"/>
      <c r="G2473" s="15"/>
      <c r="H2473" s="15"/>
      <c r="I2473" s="15"/>
      <c r="J2473" s="15"/>
      <c r="K2473" s="15"/>
      <c r="L2473" s="15"/>
      <c r="M2473" s="15"/>
      <c r="N2473" s="15"/>
      <c r="O2473" s="15"/>
      <c r="P2473" s="15"/>
      <c r="Q2473" s="15"/>
      <c r="R2473" s="15"/>
      <c r="S2473" s="15"/>
      <c r="T2473" s="15"/>
      <c r="U2473" s="15"/>
      <c r="V2473" s="15"/>
      <c r="W2473" s="15"/>
      <c r="X2473" s="15"/>
    </row>
    <row r="2474" spans="1:24">
      <c r="A2474" s="13"/>
      <c r="B2474" s="14"/>
      <c r="C2474" s="14"/>
      <c r="D2474" s="15"/>
      <c r="E2474" s="15"/>
      <c r="F2474" s="15"/>
      <c r="G2474" s="15"/>
      <c r="H2474" s="15"/>
      <c r="I2474" s="15"/>
      <c r="J2474" s="15"/>
      <c r="K2474" s="15"/>
      <c r="L2474" s="15"/>
      <c r="M2474" s="15"/>
      <c r="N2474" s="15"/>
      <c r="O2474" s="15"/>
      <c r="P2474" s="15"/>
      <c r="Q2474" s="15"/>
      <c r="R2474" s="15"/>
      <c r="S2474" s="15"/>
      <c r="T2474" s="15"/>
      <c r="U2474" s="15"/>
      <c r="V2474" s="15"/>
      <c r="W2474" s="15"/>
      <c r="X2474" s="15"/>
    </row>
    <row r="2475" spans="1:24">
      <c r="A2475" s="13"/>
      <c r="B2475" s="14"/>
      <c r="C2475" s="14"/>
      <c r="D2475" s="15"/>
      <c r="E2475" s="15"/>
      <c r="F2475" s="15"/>
      <c r="G2475" s="15"/>
      <c r="H2475" s="15"/>
      <c r="I2475" s="15"/>
      <c r="J2475" s="15"/>
      <c r="K2475" s="15"/>
      <c r="L2475" s="15"/>
      <c r="M2475" s="15"/>
      <c r="N2475" s="15"/>
      <c r="O2475" s="15"/>
      <c r="P2475" s="15"/>
      <c r="Q2475" s="15"/>
      <c r="R2475" s="15"/>
      <c r="S2475" s="15"/>
      <c r="T2475" s="15"/>
      <c r="U2475" s="15"/>
      <c r="V2475" s="15"/>
      <c r="W2475" s="15"/>
      <c r="X2475" s="15"/>
    </row>
    <row r="2476" spans="1:24">
      <c r="A2476" s="13"/>
      <c r="B2476" s="14"/>
      <c r="C2476" s="14"/>
      <c r="D2476" s="15"/>
      <c r="E2476" s="15"/>
      <c r="F2476" s="15"/>
      <c r="G2476" s="15"/>
      <c r="H2476" s="15"/>
      <c r="I2476" s="15"/>
      <c r="J2476" s="15"/>
      <c r="K2476" s="15"/>
      <c r="L2476" s="15"/>
      <c r="M2476" s="15"/>
      <c r="N2476" s="15"/>
      <c r="O2476" s="15"/>
      <c r="P2476" s="15"/>
      <c r="Q2476" s="15"/>
      <c r="R2476" s="15"/>
      <c r="S2476" s="15"/>
      <c r="T2476" s="15"/>
      <c r="U2476" s="15"/>
      <c r="V2476" s="15"/>
      <c r="W2476" s="15"/>
      <c r="X2476" s="15"/>
    </row>
    <row r="2477" spans="1:24">
      <c r="A2477" s="13"/>
      <c r="B2477" s="14"/>
      <c r="C2477" s="14"/>
      <c r="D2477" s="15"/>
      <c r="E2477" s="15"/>
      <c r="F2477" s="15"/>
      <c r="G2477" s="15"/>
      <c r="H2477" s="15"/>
      <c r="I2477" s="15"/>
      <c r="J2477" s="15"/>
      <c r="K2477" s="15"/>
      <c r="L2477" s="15"/>
      <c r="M2477" s="15"/>
      <c r="N2477" s="15"/>
      <c r="O2477" s="15"/>
      <c r="P2477" s="15"/>
      <c r="Q2477" s="15"/>
      <c r="R2477" s="15"/>
      <c r="S2477" s="15"/>
      <c r="T2477" s="15"/>
      <c r="U2477" s="15"/>
      <c r="V2477" s="15"/>
      <c r="W2477" s="15"/>
      <c r="X2477" s="15"/>
    </row>
    <row r="2478" spans="1:24">
      <c r="A2478" s="13"/>
      <c r="B2478" s="14"/>
      <c r="C2478" s="14"/>
      <c r="D2478" s="15"/>
      <c r="E2478" s="15"/>
      <c r="F2478" s="15"/>
      <c r="G2478" s="15"/>
      <c r="H2478" s="15"/>
      <c r="I2478" s="15"/>
      <c r="J2478" s="15"/>
      <c r="K2478" s="15"/>
      <c r="L2478" s="15"/>
      <c r="M2478" s="15"/>
      <c r="N2478" s="15"/>
      <c r="O2478" s="15"/>
      <c r="P2478" s="15"/>
      <c r="Q2478" s="15"/>
      <c r="R2478" s="15"/>
      <c r="S2478" s="15"/>
      <c r="T2478" s="15"/>
      <c r="U2478" s="15"/>
      <c r="V2478" s="15"/>
      <c r="W2478" s="15"/>
      <c r="X2478" s="15"/>
    </row>
    <row r="2479" spans="1:24">
      <c r="A2479" s="13"/>
      <c r="B2479" s="14"/>
      <c r="C2479" s="14"/>
      <c r="D2479" s="15"/>
      <c r="E2479" s="15"/>
      <c r="F2479" s="15"/>
      <c r="G2479" s="15"/>
      <c r="H2479" s="15"/>
      <c r="I2479" s="15"/>
      <c r="J2479" s="15"/>
      <c r="K2479" s="15"/>
      <c r="L2479" s="15"/>
      <c r="M2479" s="15"/>
      <c r="N2479" s="15"/>
      <c r="O2479" s="15"/>
      <c r="P2479" s="15"/>
      <c r="Q2479" s="15"/>
      <c r="R2479" s="15"/>
      <c r="S2479" s="15"/>
      <c r="T2479" s="15"/>
      <c r="U2479" s="15"/>
      <c r="V2479" s="15"/>
      <c r="W2479" s="15"/>
      <c r="X2479" s="15"/>
    </row>
    <row r="2480" spans="1:24">
      <c r="A2480" s="13"/>
      <c r="B2480" s="14"/>
      <c r="C2480" s="14"/>
      <c r="D2480" s="15"/>
      <c r="E2480" s="15"/>
      <c r="F2480" s="15"/>
      <c r="G2480" s="15"/>
      <c r="H2480" s="15"/>
      <c r="I2480" s="15"/>
      <c r="J2480" s="15"/>
      <c r="K2480" s="15"/>
      <c r="L2480" s="15"/>
      <c r="M2480" s="15"/>
      <c r="N2480" s="15"/>
      <c r="O2480" s="15"/>
      <c r="P2480" s="15"/>
      <c r="Q2480" s="15"/>
      <c r="R2480" s="15"/>
      <c r="S2480" s="15"/>
      <c r="T2480" s="15"/>
      <c r="U2480" s="15"/>
      <c r="V2480" s="15"/>
      <c r="W2480" s="15"/>
      <c r="X2480" s="15"/>
    </row>
    <row r="2481" spans="1:24">
      <c r="A2481" s="13"/>
      <c r="B2481" s="14"/>
      <c r="C2481" s="14"/>
      <c r="D2481" s="15"/>
      <c r="E2481" s="15"/>
      <c r="F2481" s="15"/>
      <c r="G2481" s="15"/>
      <c r="H2481" s="15"/>
      <c r="I2481" s="15"/>
      <c r="J2481" s="15"/>
      <c r="K2481" s="15"/>
      <c r="L2481" s="15"/>
      <c r="M2481" s="15"/>
      <c r="N2481" s="15"/>
      <c r="O2481" s="15"/>
      <c r="P2481" s="15"/>
      <c r="Q2481" s="15"/>
      <c r="R2481" s="15"/>
      <c r="S2481" s="15"/>
      <c r="T2481" s="15"/>
      <c r="U2481" s="15"/>
      <c r="V2481" s="15"/>
      <c r="W2481" s="15"/>
      <c r="X2481" s="15"/>
    </row>
    <row r="2482" spans="1:24">
      <c r="A2482" s="13"/>
      <c r="B2482" s="14"/>
      <c r="C2482" s="14"/>
      <c r="D2482" s="15"/>
      <c r="E2482" s="15"/>
      <c r="F2482" s="15"/>
      <c r="G2482" s="15"/>
      <c r="H2482" s="15"/>
      <c r="I2482" s="15"/>
      <c r="J2482" s="15"/>
      <c r="K2482" s="15"/>
      <c r="L2482" s="15"/>
      <c r="M2482" s="15"/>
      <c r="N2482" s="15"/>
      <c r="O2482" s="15"/>
      <c r="P2482" s="15"/>
      <c r="Q2482" s="15"/>
      <c r="R2482" s="15"/>
      <c r="S2482" s="15"/>
      <c r="T2482" s="15"/>
      <c r="U2482" s="15"/>
      <c r="V2482" s="15"/>
      <c r="W2482" s="15"/>
      <c r="X2482" s="15"/>
    </row>
    <row r="2483" spans="1:24">
      <c r="A2483" s="13"/>
      <c r="B2483" s="14"/>
      <c r="C2483" s="14"/>
      <c r="D2483" s="15"/>
      <c r="E2483" s="15"/>
      <c r="F2483" s="15"/>
      <c r="G2483" s="15"/>
      <c r="H2483" s="15"/>
      <c r="I2483" s="15"/>
      <c r="J2483" s="15"/>
      <c r="K2483" s="15"/>
      <c r="L2483" s="15"/>
      <c r="M2483" s="15"/>
      <c r="N2483" s="15"/>
      <c r="O2483" s="15"/>
      <c r="P2483" s="15"/>
      <c r="Q2483" s="15"/>
      <c r="R2483" s="15"/>
      <c r="S2483" s="15"/>
      <c r="T2483" s="15"/>
      <c r="U2483" s="15"/>
      <c r="V2483" s="15"/>
      <c r="W2483" s="15"/>
      <c r="X2483" s="15"/>
    </row>
    <row r="2484" spans="1:24">
      <c r="A2484" s="13"/>
      <c r="B2484" s="14"/>
      <c r="C2484" s="14"/>
      <c r="D2484" s="15"/>
      <c r="E2484" s="15"/>
      <c r="F2484" s="15"/>
      <c r="G2484" s="15"/>
      <c r="H2484" s="15"/>
      <c r="I2484" s="15"/>
      <c r="J2484" s="15"/>
      <c r="K2484" s="15"/>
      <c r="L2484" s="15"/>
      <c r="M2484" s="15"/>
      <c r="N2484" s="15"/>
      <c r="O2484" s="15"/>
      <c r="P2484" s="15"/>
      <c r="Q2484" s="15"/>
      <c r="R2484" s="15"/>
      <c r="S2484" s="15"/>
      <c r="T2484" s="15"/>
      <c r="U2484" s="15"/>
      <c r="V2484" s="15"/>
      <c r="W2484" s="15"/>
      <c r="X2484" s="15"/>
    </row>
    <row r="2485" spans="1:24">
      <c r="A2485" s="13"/>
      <c r="B2485" s="14"/>
      <c r="C2485" s="14"/>
      <c r="D2485" s="15"/>
      <c r="E2485" s="15"/>
      <c r="F2485" s="15"/>
      <c r="G2485" s="15"/>
      <c r="H2485" s="15"/>
      <c r="I2485" s="15"/>
      <c r="J2485" s="15"/>
      <c r="K2485" s="15"/>
      <c r="L2485" s="15"/>
      <c r="M2485" s="15"/>
      <c r="N2485" s="15"/>
      <c r="O2485" s="15"/>
      <c r="P2485" s="15"/>
      <c r="Q2485" s="15"/>
      <c r="R2485" s="15"/>
      <c r="S2485" s="15"/>
      <c r="T2485" s="15"/>
      <c r="U2485" s="15"/>
      <c r="V2485" s="15"/>
      <c r="W2485" s="15"/>
      <c r="X2485" s="15"/>
    </row>
    <row r="2486" spans="1:24">
      <c r="A2486" s="13"/>
      <c r="B2486" s="14"/>
      <c r="C2486" s="14"/>
      <c r="D2486" s="15"/>
      <c r="E2486" s="15"/>
      <c r="F2486" s="15"/>
      <c r="G2486" s="15"/>
      <c r="H2486" s="15"/>
      <c r="I2486" s="15"/>
      <c r="J2486" s="15"/>
      <c r="K2486" s="15"/>
      <c r="L2486" s="15"/>
      <c r="M2486" s="15"/>
      <c r="N2486" s="15"/>
      <c r="O2486" s="15"/>
      <c r="P2486" s="15"/>
      <c r="Q2486" s="15"/>
      <c r="R2486" s="15"/>
      <c r="S2486" s="15"/>
      <c r="T2486" s="15"/>
      <c r="U2486" s="15"/>
      <c r="V2486" s="15"/>
      <c r="W2486" s="15"/>
      <c r="X2486" s="15"/>
    </row>
    <row r="2487" spans="1:24">
      <c r="A2487" s="13"/>
      <c r="B2487" s="14"/>
      <c r="C2487" s="14"/>
      <c r="D2487" s="15"/>
      <c r="E2487" s="15"/>
      <c r="F2487" s="15"/>
      <c r="G2487" s="15"/>
      <c r="H2487" s="15"/>
      <c r="I2487" s="15"/>
      <c r="J2487" s="15"/>
      <c r="K2487" s="15"/>
      <c r="L2487" s="15"/>
      <c r="M2487" s="15"/>
      <c r="N2487" s="15"/>
      <c r="O2487" s="15"/>
      <c r="P2487" s="15"/>
      <c r="Q2487" s="15"/>
      <c r="R2487" s="15"/>
      <c r="S2487" s="15"/>
      <c r="T2487" s="15"/>
      <c r="U2487" s="15"/>
      <c r="V2487" s="15"/>
      <c r="W2487" s="15"/>
      <c r="X2487" s="15"/>
    </row>
    <row r="2488" spans="1:24">
      <c r="A2488" s="13"/>
      <c r="B2488" s="14"/>
      <c r="C2488" s="14"/>
      <c r="D2488" s="15"/>
      <c r="E2488" s="15"/>
      <c r="F2488" s="15"/>
      <c r="G2488" s="15"/>
      <c r="H2488" s="15"/>
      <c r="I2488" s="15"/>
      <c r="J2488" s="15"/>
      <c r="K2488" s="15"/>
      <c r="L2488" s="15"/>
      <c r="M2488" s="15"/>
      <c r="N2488" s="15"/>
      <c r="O2488" s="15"/>
      <c r="P2488" s="15"/>
      <c r="Q2488" s="15"/>
      <c r="R2488" s="15"/>
      <c r="S2488" s="15"/>
      <c r="T2488" s="15"/>
      <c r="U2488" s="15"/>
      <c r="V2488" s="15"/>
      <c r="W2488" s="15"/>
      <c r="X2488" s="15"/>
    </row>
    <row r="2489" spans="1:24">
      <c r="A2489" s="13"/>
      <c r="B2489" s="14"/>
      <c r="C2489" s="14"/>
      <c r="D2489" s="15"/>
      <c r="E2489" s="15"/>
      <c r="F2489" s="15"/>
      <c r="G2489" s="15"/>
      <c r="H2489" s="15"/>
      <c r="I2489" s="15"/>
      <c r="J2489" s="15"/>
      <c r="K2489" s="15"/>
      <c r="L2489" s="15"/>
      <c r="M2489" s="15"/>
      <c r="N2489" s="15"/>
      <c r="O2489" s="15"/>
      <c r="P2489" s="15"/>
      <c r="Q2489" s="15"/>
      <c r="R2489" s="15"/>
      <c r="S2489" s="15"/>
      <c r="T2489" s="15"/>
      <c r="U2489" s="15"/>
      <c r="V2489" s="15"/>
      <c r="W2489" s="15"/>
      <c r="X2489" s="15"/>
    </row>
    <row r="2490" spans="1:24">
      <c r="A2490" s="13"/>
      <c r="B2490" s="14"/>
      <c r="C2490" s="14"/>
      <c r="D2490" s="15"/>
      <c r="E2490" s="15"/>
      <c r="F2490" s="15"/>
      <c r="G2490" s="15"/>
      <c r="H2490" s="15"/>
      <c r="I2490" s="15"/>
      <c r="J2490" s="15"/>
      <c r="K2490" s="15"/>
      <c r="L2490" s="15"/>
      <c r="M2490" s="15"/>
      <c r="N2490" s="15"/>
      <c r="O2490" s="15"/>
      <c r="P2490" s="15"/>
      <c r="Q2490" s="15"/>
      <c r="R2490" s="15"/>
      <c r="S2490" s="15"/>
      <c r="T2490" s="15"/>
      <c r="U2490" s="15"/>
      <c r="V2490" s="15"/>
      <c r="W2490" s="15"/>
      <c r="X2490" s="15"/>
    </row>
    <row r="2491" spans="1:24">
      <c r="A2491" s="13"/>
      <c r="B2491" s="14"/>
      <c r="C2491" s="14"/>
      <c r="D2491" s="15"/>
      <c r="E2491" s="15"/>
      <c r="F2491" s="15"/>
      <c r="G2491" s="15"/>
      <c r="H2491" s="15"/>
      <c r="I2491" s="15"/>
      <c r="J2491" s="15"/>
      <c r="K2491" s="15"/>
      <c r="L2491" s="15"/>
      <c r="M2491" s="15"/>
      <c r="N2491" s="15"/>
      <c r="O2491" s="15"/>
      <c r="P2491" s="15"/>
      <c r="Q2491" s="15"/>
      <c r="R2491" s="15"/>
      <c r="S2491" s="15"/>
      <c r="T2491" s="15"/>
      <c r="U2491" s="15"/>
      <c r="V2491" s="15"/>
      <c r="W2491" s="15"/>
      <c r="X2491" s="15"/>
    </row>
    <row r="2492" spans="1:24">
      <c r="A2492" s="13"/>
      <c r="B2492" s="14"/>
      <c r="C2492" s="14"/>
      <c r="D2492" s="15"/>
      <c r="E2492" s="15"/>
      <c r="F2492" s="15"/>
      <c r="G2492" s="15"/>
      <c r="H2492" s="15"/>
      <c r="I2492" s="15"/>
      <c r="J2492" s="15"/>
      <c r="K2492" s="15"/>
      <c r="L2492" s="15"/>
      <c r="M2492" s="15"/>
      <c r="N2492" s="15"/>
      <c r="O2492" s="15"/>
      <c r="P2492" s="15"/>
      <c r="Q2492" s="15"/>
      <c r="R2492" s="15"/>
      <c r="S2492" s="15"/>
      <c r="T2492" s="15"/>
      <c r="U2492" s="15"/>
      <c r="V2492" s="15"/>
      <c r="W2492" s="15"/>
      <c r="X2492" s="15"/>
    </row>
    <row r="2493" spans="1:24">
      <c r="A2493" s="13"/>
      <c r="B2493" s="14"/>
      <c r="C2493" s="14"/>
      <c r="D2493" s="15"/>
      <c r="E2493" s="15"/>
      <c r="F2493" s="15"/>
      <c r="G2493" s="15"/>
      <c r="H2493" s="15"/>
      <c r="I2493" s="15"/>
      <c r="J2493" s="15"/>
      <c r="K2493" s="15"/>
      <c r="L2493" s="15"/>
      <c r="M2493" s="15"/>
      <c r="N2493" s="15"/>
      <c r="O2493" s="15"/>
      <c r="P2493" s="15"/>
      <c r="Q2493" s="15"/>
      <c r="R2493" s="15"/>
      <c r="S2493" s="15"/>
      <c r="T2493" s="15"/>
      <c r="U2493" s="15"/>
      <c r="V2493" s="15"/>
      <c r="W2493" s="15"/>
      <c r="X2493" s="15"/>
    </row>
    <row r="2494" spans="1:24">
      <c r="A2494" s="13"/>
      <c r="B2494" s="14"/>
      <c r="C2494" s="14"/>
      <c r="D2494" s="15"/>
      <c r="E2494" s="15"/>
      <c r="F2494" s="15"/>
      <c r="G2494" s="15"/>
      <c r="H2494" s="15"/>
      <c r="I2494" s="15"/>
      <c r="J2494" s="15"/>
      <c r="K2494" s="15"/>
      <c r="L2494" s="15"/>
      <c r="M2494" s="15"/>
      <c r="N2494" s="15"/>
      <c r="O2494" s="15"/>
      <c r="P2494" s="15"/>
      <c r="Q2494" s="15"/>
      <c r="R2494" s="15"/>
      <c r="S2494" s="15"/>
      <c r="T2494" s="15"/>
      <c r="U2494" s="15"/>
      <c r="V2494" s="15"/>
      <c r="W2494" s="15"/>
      <c r="X2494" s="15"/>
    </row>
    <row r="2495" spans="1:24">
      <c r="A2495" s="13"/>
      <c r="B2495" s="14"/>
      <c r="C2495" s="14"/>
      <c r="D2495" s="15"/>
      <c r="E2495" s="15"/>
      <c r="F2495" s="15"/>
      <c r="G2495" s="15"/>
      <c r="H2495" s="15"/>
      <c r="I2495" s="15"/>
      <c r="J2495" s="15"/>
      <c r="K2495" s="15"/>
      <c r="L2495" s="15"/>
      <c r="M2495" s="15"/>
      <c r="N2495" s="15"/>
      <c r="O2495" s="15"/>
      <c r="P2495" s="15"/>
      <c r="Q2495" s="15"/>
      <c r="R2495" s="15"/>
      <c r="S2495" s="15"/>
      <c r="T2495" s="15"/>
      <c r="U2495" s="15"/>
      <c r="V2495" s="15"/>
      <c r="W2495" s="15"/>
      <c r="X2495" s="15"/>
    </row>
    <row r="2496" spans="1:24">
      <c r="A2496" s="13"/>
      <c r="B2496" s="14"/>
      <c r="C2496" s="14"/>
      <c r="D2496" s="15"/>
      <c r="E2496" s="15"/>
      <c r="F2496" s="15"/>
      <c r="G2496" s="15"/>
      <c r="H2496" s="15"/>
      <c r="I2496" s="15"/>
      <c r="J2496" s="15"/>
      <c r="K2496" s="15"/>
      <c r="L2496" s="15"/>
      <c r="M2496" s="15"/>
      <c r="N2496" s="15"/>
      <c r="O2496" s="15"/>
      <c r="P2496" s="15"/>
      <c r="Q2496" s="15"/>
      <c r="R2496" s="15"/>
      <c r="S2496" s="15"/>
      <c r="T2496" s="15"/>
      <c r="U2496" s="15"/>
      <c r="V2496" s="15"/>
      <c r="W2496" s="15"/>
      <c r="X2496" s="15"/>
    </row>
    <row r="2497" spans="1:24">
      <c r="A2497" s="13"/>
      <c r="B2497" s="14"/>
      <c r="C2497" s="14"/>
      <c r="D2497" s="15"/>
      <c r="E2497" s="15"/>
      <c r="F2497" s="15"/>
      <c r="G2497" s="15"/>
      <c r="H2497" s="15"/>
      <c r="I2497" s="15"/>
      <c r="J2497" s="15"/>
      <c r="K2497" s="15"/>
      <c r="L2497" s="15"/>
      <c r="M2497" s="15"/>
      <c r="N2497" s="15"/>
      <c r="O2497" s="15"/>
      <c r="P2497" s="15"/>
      <c r="Q2497" s="15"/>
      <c r="R2497" s="15"/>
      <c r="S2497" s="15"/>
      <c r="T2497" s="15"/>
      <c r="U2497" s="15"/>
      <c r="V2497" s="15"/>
      <c r="W2497" s="15"/>
      <c r="X2497" s="15"/>
    </row>
    <row r="2498" spans="1:24">
      <c r="A2498" s="13"/>
      <c r="B2498" s="14"/>
      <c r="C2498" s="14"/>
      <c r="D2498" s="15"/>
      <c r="E2498" s="15"/>
      <c r="F2498" s="15"/>
      <c r="G2498" s="15"/>
      <c r="H2498" s="15"/>
      <c r="I2498" s="15"/>
      <c r="J2498" s="15"/>
      <c r="K2498" s="15"/>
      <c r="L2498" s="15"/>
      <c r="M2498" s="15"/>
      <c r="N2498" s="15"/>
      <c r="O2498" s="15"/>
      <c r="P2498" s="15"/>
      <c r="Q2498" s="15"/>
      <c r="R2498" s="15"/>
      <c r="S2498" s="15"/>
      <c r="T2498" s="15"/>
      <c r="U2498" s="15"/>
      <c r="V2498" s="15"/>
      <c r="W2498" s="15"/>
      <c r="X2498" s="15"/>
    </row>
    <row r="2499" spans="1:24">
      <c r="A2499" s="13"/>
      <c r="B2499" s="14"/>
      <c r="C2499" s="14"/>
      <c r="D2499" s="15"/>
      <c r="E2499" s="15"/>
      <c r="F2499" s="15"/>
      <c r="G2499" s="15"/>
      <c r="H2499" s="15"/>
      <c r="I2499" s="15"/>
      <c r="J2499" s="15"/>
      <c r="K2499" s="15"/>
      <c r="L2499" s="15"/>
      <c r="M2499" s="15"/>
      <c r="N2499" s="15"/>
      <c r="O2499" s="15"/>
      <c r="P2499" s="15"/>
      <c r="Q2499" s="15"/>
      <c r="R2499" s="15"/>
      <c r="S2499" s="15"/>
      <c r="T2499" s="15"/>
      <c r="U2499" s="15"/>
      <c r="V2499" s="15"/>
      <c r="W2499" s="15"/>
      <c r="X2499" s="15"/>
    </row>
    <row r="2500" spans="1:24">
      <c r="A2500" s="13"/>
      <c r="B2500" s="14"/>
      <c r="C2500" s="14"/>
      <c r="D2500" s="15"/>
      <c r="E2500" s="15"/>
      <c r="F2500" s="15"/>
      <c r="G2500" s="15"/>
      <c r="H2500" s="15"/>
      <c r="I2500" s="15"/>
      <c r="J2500" s="15"/>
      <c r="K2500" s="15"/>
      <c r="L2500" s="15"/>
      <c r="M2500" s="15"/>
      <c r="N2500" s="15"/>
      <c r="O2500" s="15"/>
      <c r="P2500" s="15"/>
      <c r="Q2500" s="15"/>
      <c r="R2500" s="15"/>
      <c r="S2500" s="15"/>
      <c r="T2500" s="15"/>
      <c r="U2500" s="15"/>
      <c r="V2500" s="15"/>
      <c r="W2500" s="15"/>
      <c r="X2500" s="15"/>
    </row>
    <row r="2501" spans="1:24">
      <c r="A2501" s="13"/>
      <c r="B2501" s="14"/>
      <c r="C2501" s="14"/>
      <c r="D2501" s="15"/>
      <c r="E2501" s="15"/>
      <c r="F2501" s="15"/>
      <c r="G2501" s="15"/>
      <c r="H2501" s="15"/>
      <c r="I2501" s="15"/>
      <c r="J2501" s="15"/>
      <c r="K2501" s="15"/>
      <c r="L2501" s="15"/>
      <c r="M2501" s="15"/>
      <c r="N2501" s="15"/>
      <c r="O2501" s="15"/>
      <c r="P2501" s="15"/>
      <c r="Q2501" s="15"/>
      <c r="R2501" s="15"/>
      <c r="S2501" s="15"/>
      <c r="T2501" s="15"/>
      <c r="U2501" s="15"/>
      <c r="V2501" s="15"/>
      <c r="W2501" s="15"/>
      <c r="X2501" s="15"/>
    </row>
    <row r="2502" spans="1:24">
      <c r="A2502" s="13"/>
      <c r="B2502" s="14"/>
      <c r="C2502" s="14"/>
      <c r="D2502" s="15"/>
      <c r="E2502" s="15"/>
      <c r="F2502" s="15"/>
      <c r="G2502" s="15"/>
      <c r="H2502" s="15"/>
      <c r="I2502" s="15"/>
      <c r="J2502" s="15"/>
      <c r="K2502" s="15"/>
      <c r="L2502" s="15"/>
      <c r="M2502" s="15"/>
      <c r="N2502" s="15"/>
      <c r="O2502" s="15"/>
      <c r="P2502" s="15"/>
      <c r="Q2502" s="15"/>
      <c r="R2502" s="15"/>
      <c r="S2502" s="15"/>
      <c r="T2502" s="15"/>
      <c r="U2502" s="15"/>
      <c r="V2502" s="15"/>
      <c r="W2502" s="15"/>
      <c r="X2502" s="15"/>
    </row>
    <row r="2503" spans="1:24">
      <c r="A2503" s="13"/>
      <c r="B2503" s="14"/>
      <c r="C2503" s="14"/>
      <c r="D2503" s="15"/>
      <c r="E2503" s="15"/>
      <c r="F2503" s="15"/>
      <c r="G2503" s="15"/>
      <c r="H2503" s="15"/>
      <c r="I2503" s="15"/>
      <c r="J2503" s="15"/>
      <c r="K2503" s="15"/>
      <c r="L2503" s="15"/>
      <c r="M2503" s="15"/>
      <c r="N2503" s="15"/>
      <c r="O2503" s="15"/>
      <c r="P2503" s="15"/>
      <c r="Q2503" s="15"/>
      <c r="R2503" s="15"/>
      <c r="S2503" s="15"/>
      <c r="T2503" s="15"/>
      <c r="U2503" s="15"/>
      <c r="V2503" s="15"/>
      <c r="W2503" s="15"/>
      <c r="X2503" s="15"/>
    </row>
    <row r="2504" spans="1:24">
      <c r="A2504" s="13"/>
      <c r="B2504" s="14"/>
      <c r="C2504" s="14"/>
      <c r="D2504" s="15"/>
      <c r="E2504" s="15"/>
      <c r="F2504" s="15"/>
      <c r="G2504" s="15"/>
      <c r="H2504" s="15"/>
      <c r="I2504" s="15"/>
      <c r="J2504" s="15"/>
      <c r="K2504" s="15"/>
      <c r="L2504" s="15"/>
      <c r="M2504" s="15"/>
      <c r="N2504" s="15"/>
      <c r="O2504" s="15"/>
      <c r="P2504" s="15"/>
      <c r="Q2504" s="15"/>
      <c r="R2504" s="15"/>
      <c r="S2504" s="15"/>
      <c r="T2504" s="15"/>
      <c r="U2504" s="15"/>
      <c r="V2504" s="15"/>
      <c r="W2504" s="15"/>
      <c r="X2504" s="15"/>
    </row>
    <row r="2505" spans="1:24">
      <c r="A2505" s="13"/>
      <c r="B2505" s="14"/>
      <c r="C2505" s="14"/>
      <c r="D2505" s="15"/>
      <c r="E2505" s="15"/>
      <c r="F2505" s="15"/>
      <c r="G2505" s="15"/>
      <c r="H2505" s="15"/>
      <c r="I2505" s="15"/>
      <c r="J2505" s="15"/>
      <c r="K2505" s="15"/>
      <c r="L2505" s="15"/>
      <c r="M2505" s="15"/>
      <c r="N2505" s="15"/>
      <c r="O2505" s="15"/>
      <c r="P2505" s="15"/>
      <c r="Q2505" s="15"/>
      <c r="R2505" s="15"/>
      <c r="S2505" s="15"/>
      <c r="T2505" s="15"/>
      <c r="U2505" s="15"/>
      <c r="V2505" s="15"/>
      <c r="W2505" s="15"/>
      <c r="X2505" s="15"/>
    </row>
    <row r="2506" spans="1:24">
      <c r="A2506" s="13"/>
      <c r="B2506" s="14"/>
      <c r="C2506" s="14"/>
      <c r="D2506" s="15"/>
      <c r="E2506" s="15"/>
      <c r="F2506" s="15"/>
      <c r="G2506" s="15"/>
      <c r="H2506" s="15"/>
      <c r="I2506" s="15"/>
      <c r="J2506" s="15"/>
      <c r="K2506" s="15"/>
      <c r="L2506" s="15"/>
      <c r="M2506" s="15"/>
      <c r="N2506" s="15"/>
      <c r="O2506" s="15"/>
      <c r="P2506" s="15"/>
      <c r="Q2506" s="15"/>
      <c r="R2506" s="15"/>
      <c r="S2506" s="15"/>
      <c r="T2506" s="15"/>
      <c r="U2506" s="15"/>
      <c r="V2506" s="15"/>
      <c r="W2506" s="15"/>
      <c r="X2506" s="15"/>
    </row>
    <row r="2507" spans="1:24">
      <c r="A2507" s="13"/>
      <c r="B2507" s="14"/>
      <c r="C2507" s="14"/>
      <c r="D2507" s="15"/>
      <c r="E2507" s="15"/>
      <c r="F2507" s="15"/>
      <c r="G2507" s="15"/>
      <c r="H2507" s="15"/>
      <c r="I2507" s="15"/>
      <c r="J2507" s="15"/>
      <c r="K2507" s="15"/>
      <c r="L2507" s="15"/>
      <c r="M2507" s="15"/>
      <c r="N2507" s="15"/>
      <c r="O2507" s="15"/>
      <c r="P2507" s="15"/>
      <c r="Q2507" s="15"/>
      <c r="R2507" s="15"/>
      <c r="S2507" s="15"/>
      <c r="T2507" s="15"/>
      <c r="U2507" s="15"/>
      <c r="V2507" s="15"/>
      <c r="W2507" s="15"/>
      <c r="X2507" s="15"/>
    </row>
    <row r="2508" spans="1:24">
      <c r="A2508" s="13"/>
      <c r="B2508" s="14"/>
      <c r="C2508" s="14"/>
      <c r="D2508" s="15"/>
      <c r="E2508" s="15"/>
      <c r="F2508" s="15"/>
      <c r="G2508" s="15"/>
      <c r="H2508" s="15"/>
      <c r="I2508" s="15"/>
      <c r="J2508" s="15"/>
      <c r="K2508" s="15"/>
      <c r="L2508" s="15"/>
      <c r="M2508" s="15"/>
      <c r="N2508" s="15"/>
      <c r="O2508" s="15"/>
      <c r="P2508" s="15"/>
      <c r="Q2508" s="15"/>
      <c r="R2508" s="15"/>
      <c r="S2508" s="15"/>
      <c r="T2508" s="15"/>
      <c r="U2508" s="15"/>
      <c r="V2508" s="15"/>
      <c r="W2508" s="15"/>
      <c r="X2508" s="15"/>
    </row>
    <row r="2509" spans="1:24">
      <c r="A2509" s="13"/>
      <c r="B2509" s="14"/>
      <c r="C2509" s="14"/>
      <c r="D2509" s="15"/>
      <c r="E2509" s="15"/>
      <c r="F2509" s="15"/>
      <c r="G2509" s="15"/>
      <c r="H2509" s="15"/>
      <c r="I2509" s="15"/>
      <c r="J2509" s="15"/>
      <c r="K2509" s="15"/>
      <c r="L2509" s="15"/>
      <c r="M2509" s="15"/>
      <c r="N2509" s="15"/>
      <c r="O2509" s="15"/>
      <c r="P2509" s="15"/>
      <c r="Q2509" s="15"/>
      <c r="R2509" s="15"/>
      <c r="S2509" s="15"/>
      <c r="T2509" s="15"/>
      <c r="U2509" s="15"/>
      <c r="V2509" s="15"/>
      <c r="W2509" s="15"/>
      <c r="X2509" s="15"/>
    </row>
    <row r="2510" spans="1:24">
      <c r="A2510" s="13"/>
      <c r="B2510" s="14"/>
      <c r="C2510" s="14"/>
      <c r="D2510" s="15"/>
      <c r="E2510" s="15"/>
      <c r="F2510" s="15"/>
      <c r="G2510" s="15"/>
      <c r="H2510" s="15"/>
      <c r="I2510" s="15"/>
      <c r="J2510" s="15"/>
      <c r="K2510" s="15"/>
      <c r="L2510" s="15"/>
      <c r="M2510" s="15"/>
      <c r="N2510" s="15"/>
      <c r="O2510" s="15"/>
      <c r="P2510" s="15"/>
      <c r="Q2510" s="15"/>
      <c r="R2510" s="15"/>
      <c r="S2510" s="15"/>
      <c r="T2510" s="15"/>
      <c r="U2510" s="15"/>
      <c r="V2510" s="15"/>
      <c r="W2510" s="15"/>
      <c r="X2510" s="15"/>
    </row>
    <row r="2511" spans="1:24">
      <c r="A2511" s="13"/>
      <c r="B2511" s="14"/>
      <c r="C2511" s="14"/>
      <c r="D2511" s="15"/>
      <c r="E2511" s="15"/>
      <c r="F2511" s="15"/>
      <c r="G2511" s="15"/>
      <c r="H2511" s="15"/>
      <c r="I2511" s="15"/>
      <c r="J2511" s="15"/>
      <c r="K2511" s="15"/>
      <c r="L2511" s="15"/>
      <c r="M2511" s="15"/>
      <c r="N2511" s="15"/>
      <c r="O2511" s="15"/>
      <c r="P2511" s="15"/>
      <c r="Q2511" s="15"/>
      <c r="R2511" s="15"/>
      <c r="S2511" s="15"/>
      <c r="T2511" s="15"/>
      <c r="U2511" s="15"/>
      <c r="V2511" s="15"/>
      <c r="W2511" s="15"/>
      <c r="X2511" s="15"/>
    </row>
    <row r="2512" spans="1:24">
      <c r="A2512" s="13"/>
      <c r="B2512" s="14"/>
      <c r="C2512" s="14"/>
      <c r="D2512" s="15"/>
      <c r="E2512" s="15"/>
      <c r="F2512" s="15"/>
      <c r="G2512" s="15"/>
      <c r="H2512" s="15"/>
      <c r="I2512" s="15"/>
      <c r="J2512" s="15"/>
      <c r="K2512" s="15"/>
      <c r="L2512" s="15"/>
      <c r="M2512" s="15"/>
      <c r="N2512" s="15"/>
      <c r="O2512" s="15"/>
      <c r="P2512" s="15"/>
      <c r="Q2512" s="15"/>
      <c r="R2512" s="15"/>
      <c r="S2512" s="15"/>
      <c r="T2512" s="15"/>
      <c r="U2512" s="15"/>
      <c r="V2512" s="15"/>
      <c r="W2512" s="15"/>
      <c r="X2512" s="15"/>
    </row>
    <row r="2513" spans="1:24">
      <c r="A2513" s="13"/>
      <c r="B2513" s="14"/>
      <c r="C2513" s="14"/>
      <c r="D2513" s="15"/>
      <c r="E2513" s="15"/>
      <c r="F2513" s="15"/>
      <c r="G2513" s="15"/>
      <c r="H2513" s="15"/>
      <c r="I2513" s="15"/>
      <c r="J2513" s="15"/>
      <c r="K2513" s="15"/>
      <c r="L2513" s="15"/>
      <c r="M2513" s="15"/>
      <c r="N2513" s="15"/>
      <c r="O2513" s="15"/>
      <c r="P2513" s="15"/>
      <c r="Q2513" s="15"/>
      <c r="R2513" s="15"/>
      <c r="S2513" s="15"/>
      <c r="T2513" s="15"/>
      <c r="U2513" s="15"/>
      <c r="V2513" s="15"/>
      <c r="W2513" s="15"/>
      <c r="X2513" s="15"/>
    </row>
    <row r="2514" spans="1:24">
      <c r="A2514" s="13"/>
      <c r="B2514" s="14"/>
      <c r="C2514" s="14"/>
      <c r="D2514" s="15"/>
      <c r="E2514" s="15"/>
      <c r="F2514" s="15"/>
      <c r="G2514" s="15"/>
      <c r="H2514" s="15"/>
      <c r="I2514" s="15"/>
      <c r="J2514" s="15"/>
      <c r="K2514" s="15"/>
      <c r="L2514" s="15"/>
      <c r="M2514" s="15"/>
      <c r="N2514" s="15"/>
      <c r="O2514" s="15"/>
      <c r="P2514" s="15"/>
      <c r="Q2514" s="15"/>
      <c r="R2514" s="15"/>
      <c r="S2514" s="15"/>
      <c r="T2514" s="15"/>
      <c r="U2514" s="15"/>
      <c r="V2514" s="15"/>
      <c r="W2514" s="15"/>
      <c r="X2514" s="15"/>
    </row>
    <row r="2515" spans="1:24">
      <c r="A2515" s="13"/>
      <c r="B2515" s="14"/>
      <c r="C2515" s="14"/>
      <c r="D2515" s="15"/>
      <c r="E2515" s="15"/>
      <c r="F2515" s="15"/>
      <c r="G2515" s="15"/>
      <c r="H2515" s="15"/>
      <c r="I2515" s="15"/>
      <c r="J2515" s="15"/>
      <c r="K2515" s="15"/>
      <c r="L2515" s="15"/>
      <c r="M2515" s="15"/>
      <c r="N2515" s="15"/>
      <c r="O2515" s="15"/>
      <c r="P2515" s="15"/>
      <c r="Q2515" s="15"/>
      <c r="R2515" s="15"/>
      <c r="S2515" s="15"/>
      <c r="T2515" s="15"/>
      <c r="U2515" s="15"/>
      <c r="V2515" s="15"/>
      <c r="W2515" s="15"/>
      <c r="X2515" s="15"/>
    </row>
    <row r="2516" spans="1:24">
      <c r="A2516" s="13"/>
      <c r="B2516" s="14"/>
      <c r="C2516" s="14"/>
      <c r="D2516" s="15"/>
      <c r="E2516" s="15"/>
      <c r="F2516" s="15"/>
      <c r="G2516" s="15"/>
      <c r="H2516" s="15"/>
      <c r="I2516" s="15"/>
      <c r="J2516" s="15"/>
      <c r="K2516" s="15"/>
      <c r="L2516" s="15"/>
      <c r="M2516" s="15"/>
      <c r="N2516" s="15"/>
      <c r="O2516" s="15"/>
      <c r="P2516" s="15"/>
      <c r="Q2516" s="15"/>
      <c r="R2516" s="15"/>
      <c r="S2516" s="15"/>
      <c r="T2516" s="15"/>
      <c r="U2516" s="15"/>
      <c r="V2516" s="15"/>
      <c r="W2516" s="15"/>
      <c r="X2516" s="15"/>
    </row>
    <row r="2517" spans="1:24">
      <c r="A2517" s="13"/>
      <c r="B2517" s="14"/>
      <c r="C2517" s="14"/>
      <c r="D2517" s="15"/>
      <c r="E2517" s="15"/>
      <c r="F2517" s="15"/>
      <c r="G2517" s="15"/>
      <c r="H2517" s="15"/>
      <c r="I2517" s="15"/>
      <c r="J2517" s="15"/>
      <c r="K2517" s="15"/>
      <c r="L2517" s="15"/>
      <c r="M2517" s="15"/>
      <c r="N2517" s="15"/>
      <c r="O2517" s="15"/>
      <c r="P2517" s="15"/>
      <c r="Q2517" s="15"/>
      <c r="R2517" s="15"/>
      <c r="S2517" s="15"/>
      <c r="T2517" s="15"/>
      <c r="U2517" s="15"/>
      <c r="V2517" s="15"/>
      <c r="W2517" s="15"/>
      <c r="X2517" s="15"/>
    </row>
    <row r="2518" spans="1:24">
      <c r="A2518" s="13"/>
      <c r="B2518" s="14"/>
      <c r="C2518" s="14"/>
      <c r="D2518" s="15"/>
      <c r="E2518" s="15"/>
      <c r="F2518" s="15"/>
      <c r="G2518" s="15"/>
      <c r="H2518" s="15"/>
      <c r="I2518" s="15"/>
      <c r="J2518" s="15"/>
      <c r="K2518" s="15"/>
      <c r="L2518" s="15"/>
      <c r="M2518" s="15"/>
      <c r="N2518" s="15"/>
      <c r="O2518" s="15"/>
      <c r="P2518" s="15"/>
      <c r="Q2518" s="15"/>
      <c r="R2518" s="15"/>
      <c r="S2518" s="15"/>
      <c r="T2518" s="15"/>
      <c r="U2518" s="15"/>
      <c r="V2518" s="15"/>
      <c r="W2518" s="15"/>
      <c r="X2518" s="15"/>
    </row>
    <row r="2519" spans="1:24">
      <c r="A2519" s="13"/>
      <c r="B2519" s="14"/>
      <c r="C2519" s="14"/>
      <c r="D2519" s="15"/>
      <c r="E2519" s="15"/>
      <c r="F2519" s="15"/>
      <c r="G2519" s="15"/>
      <c r="H2519" s="15"/>
      <c r="I2519" s="15"/>
      <c r="J2519" s="15"/>
      <c r="K2519" s="15"/>
      <c r="L2519" s="15"/>
      <c r="M2519" s="15"/>
      <c r="N2519" s="15"/>
      <c r="O2519" s="15"/>
      <c r="P2519" s="15"/>
      <c r="Q2519" s="15"/>
      <c r="R2519" s="15"/>
      <c r="S2519" s="15"/>
      <c r="T2519" s="15"/>
      <c r="U2519" s="15"/>
      <c r="V2519" s="15"/>
      <c r="W2519" s="15"/>
      <c r="X2519" s="15"/>
    </row>
    <row r="2520" spans="1:24">
      <c r="A2520" s="13"/>
      <c r="B2520" s="14"/>
      <c r="C2520" s="14"/>
      <c r="D2520" s="15"/>
      <c r="E2520" s="15"/>
      <c r="F2520" s="15"/>
      <c r="G2520" s="15"/>
      <c r="H2520" s="15"/>
      <c r="I2520" s="15"/>
      <c r="J2520" s="15"/>
      <c r="K2520" s="15"/>
      <c r="L2520" s="15"/>
      <c r="M2520" s="15"/>
      <c r="N2520" s="15"/>
      <c r="O2520" s="15"/>
      <c r="P2520" s="15"/>
      <c r="Q2520" s="15"/>
      <c r="R2520" s="15"/>
      <c r="S2520" s="15"/>
      <c r="T2520" s="15"/>
      <c r="U2520" s="15"/>
      <c r="V2520" s="15"/>
      <c r="W2520" s="15"/>
      <c r="X2520" s="15"/>
    </row>
    <row r="2521" spans="1:24">
      <c r="A2521" s="13"/>
      <c r="B2521" s="14"/>
      <c r="C2521" s="14"/>
      <c r="D2521" s="15"/>
      <c r="E2521" s="15"/>
      <c r="F2521" s="15"/>
      <c r="G2521" s="15"/>
      <c r="H2521" s="15"/>
      <c r="I2521" s="15"/>
      <c r="J2521" s="15"/>
      <c r="K2521" s="15"/>
      <c r="L2521" s="15"/>
      <c r="M2521" s="15"/>
      <c r="N2521" s="15"/>
      <c r="O2521" s="15"/>
      <c r="P2521" s="15"/>
      <c r="Q2521" s="15"/>
      <c r="R2521" s="15"/>
      <c r="S2521" s="15"/>
      <c r="T2521" s="15"/>
      <c r="U2521" s="15"/>
      <c r="V2521" s="15"/>
      <c r="W2521" s="15"/>
      <c r="X2521" s="15"/>
    </row>
    <row r="2522" spans="1:24">
      <c r="A2522" s="13"/>
      <c r="B2522" s="14"/>
      <c r="C2522" s="14"/>
      <c r="D2522" s="15"/>
      <c r="E2522" s="15"/>
      <c r="F2522" s="15"/>
      <c r="G2522" s="15"/>
      <c r="H2522" s="15"/>
      <c r="I2522" s="15"/>
      <c r="J2522" s="15"/>
      <c r="K2522" s="15"/>
      <c r="L2522" s="15"/>
      <c r="M2522" s="15"/>
      <c r="N2522" s="15"/>
      <c r="O2522" s="15"/>
      <c r="P2522" s="15"/>
      <c r="Q2522" s="15"/>
      <c r="R2522" s="15"/>
      <c r="S2522" s="15"/>
      <c r="T2522" s="15"/>
      <c r="U2522" s="15"/>
      <c r="V2522" s="15"/>
      <c r="W2522" s="15"/>
      <c r="X2522" s="15"/>
    </row>
    <row r="2523" spans="1:24">
      <c r="A2523" s="13"/>
      <c r="B2523" s="14"/>
      <c r="C2523" s="14"/>
      <c r="D2523" s="15"/>
      <c r="E2523" s="15"/>
      <c r="F2523" s="15"/>
      <c r="G2523" s="15"/>
      <c r="H2523" s="15"/>
      <c r="I2523" s="15"/>
      <c r="J2523" s="15"/>
      <c r="K2523" s="15"/>
      <c r="L2523" s="15"/>
      <c r="M2523" s="15"/>
      <c r="N2523" s="15"/>
      <c r="O2523" s="15"/>
      <c r="P2523" s="15"/>
      <c r="Q2523" s="15"/>
      <c r="R2523" s="15"/>
      <c r="S2523" s="15"/>
      <c r="T2523" s="15"/>
      <c r="U2523" s="15"/>
      <c r="V2523" s="15"/>
      <c r="W2523" s="15"/>
      <c r="X2523" s="15"/>
    </row>
    <row r="2524" spans="1:24">
      <c r="A2524" s="13"/>
      <c r="B2524" s="14"/>
      <c r="C2524" s="14"/>
      <c r="D2524" s="15"/>
      <c r="E2524" s="15"/>
      <c r="F2524" s="15"/>
      <c r="G2524" s="15"/>
      <c r="H2524" s="15"/>
      <c r="I2524" s="15"/>
      <c r="J2524" s="15"/>
      <c r="K2524" s="15"/>
      <c r="L2524" s="15"/>
      <c r="M2524" s="15"/>
      <c r="N2524" s="15"/>
      <c r="O2524" s="15"/>
      <c r="P2524" s="15"/>
      <c r="Q2524" s="15"/>
      <c r="R2524" s="15"/>
      <c r="S2524" s="15"/>
      <c r="T2524" s="15"/>
      <c r="U2524" s="15"/>
      <c r="V2524" s="15"/>
      <c r="W2524" s="15"/>
      <c r="X2524" s="15"/>
    </row>
    <row r="2525" spans="1:24">
      <c r="A2525" s="13"/>
      <c r="B2525" s="14"/>
      <c r="C2525" s="14"/>
      <c r="D2525" s="15"/>
      <c r="E2525" s="15"/>
      <c r="F2525" s="15"/>
      <c r="G2525" s="15"/>
      <c r="H2525" s="15"/>
      <c r="I2525" s="15"/>
      <c r="J2525" s="15"/>
      <c r="K2525" s="15"/>
      <c r="L2525" s="15"/>
      <c r="M2525" s="15"/>
      <c r="N2525" s="15"/>
      <c r="O2525" s="15"/>
      <c r="P2525" s="15"/>
      <c r="Q2525" s="15"/>
      <c r="R2525" s="15"/>
      <c r="S2525" s="15"/>
      <c r="T2525" s="15"/>
      <c r="U2525" s="15"/>
      <c r="V2525" s="15"/>
      <c r="W2525" s="15"/>
      <c r="X2525" s="15"/>
    </row>
    <row r="2526" spans="1:24">
      <c r="A2526" s="13"/>
      <c r="B2526" s="14"/>
      <c r="C2526" s="14"/>
      <c r="D2526" s="15"/>
      <c r="E2526" s="15"/>
      <c r="F2526" s="15"/>
      <c r="G2526" s="15"/>
      <c r="H2526" s="15"/>
      <c r="I2526" s="15"/>
      <c r="J2526" s="15"/>
      <c r="K2526" s="15"/>
      <c r="L2526" s="15"/>
      <c r="M2526" s="15"/>
      <c r="N2526" s="15"/>
      <c r="O2526" s="15"/>
      <c r="P2526" s="15"/>
      <c r="Q2526" s="15"/>
      <c r="R2526" s="15"/>
      <c r="S2526" s="15"/>
      <c r="T2526" s="15"/>
      <c r="U2526" s="15"/>
      <c r="V2526" s="15"/>
      <c r="W2526" s="15"/>
      <c r="X2526" s="15"/>
    </row>
    <row r="2527" spans="1:24">
      <c r="A2527" s="13"/>
      <c r="B2527" s="14"/>
      <c r="C2527" s="14"/>
      <c r="D2527" s="15"/>
      <c r="E2527" s="15"/>
      <c r="F2527" s="15"/>
      <c r="G2527" s="15"/>
      <c r="H2527" s="15"/>
      <c r="I2527" s="15"/>
      <c r="J2527" s="15"/>
      <c r="K2527" s="15"/>
      <c r="L2527" s="15"/>
      <c r="M2527" s="15"/>
      <c r="N2527" s="15"/>
      <c r="O2527" s="15"/>
      <c r="P2527" s="15"/>
      <c r="Q2527" s="15"/>
      <c r="R2527" s="15"/>
      <c r="S2527" s="15"/>
      <c r="T2527" s="15"/>
      <c r="U2527" s="15"/>
      <c r="V2527" s="15"/>
      <c r="W2527" s="15"/>
      <c r="X2527" s="15"/>
    </row>
    <row r="2528" spans="1:24">
      <c r="A2528" s="13"/>
      <c r="B2528" s="14"/>
      <c r="C2528" s="14"/>
      <c r="D2528" s="15"/>
      <c r="E2528" s="15"/>
      <c r="F2528" s="15"/>
      <c r="G2528" s="15"/>
      <c r="H2528" s="15"/>
      <c r="I2528" s="15"/>
      <c r="J2528" s="15"/>
      <c r="K2528" s="15"/>
      <c r="L2528" s="15"/>
      <c r="M2528" s="15"/>
      <c r="N2528" s="15"/>
      <c r="O2528" s="15"/>
      <c r="P2528" s="15"/>
      <c r="Q2528" s="15"/>
      <c r="R2528" s="15"/>
      <c r="S2528" s="15"/>
      <c r="T2528" s="15"/>
      <c r="U2528" s="15"/>
      <c r="V2528" s="15"/>
      <c r="W2528" s="15"/>
      <c r="X2528" s="15"/>
    </row>
    <row r="2529" spans="1:24">
      <c r="A2529" s="13"/>
      <c r="B2529" s="14"/>
      <c r="C2529" s="14"/>
      <c r="D2529" s="15"/>
      <c r="E2529" s="15"/>
      <c r="F2529" s="15"/>
      <c r="G2529" s="15"/>
      <c r="H2529" s="15"/>
      <c r="I2529" s="15"/>
      <c r="J2529" s="15"/>
      <c r="K2529" s="15"/>
      <c r="L2529" s="15"/>
      <c r="M2529" s="15"/>
      <c r="N2529" s="15"/>
      <c r="O2529" s="15"/>
      <c r="P2529" s="15"/>
      <c r="Q2529" s="15"/>
      <c r="R2529" s="15"/>
      <c r="S2529" s="15"/>
      <c r="T2529" s="15"/>
      <c r="U2529" s="15"/>
      <c r="V2529" s="15"/>
      <c r="W2529" s="15"/>
      <c r="X2529" s="15"/>
    </row>
    <row r="2530" spans="1:24">
      <c r="A2530" s="13"/>
      <c r="B2530" s="14"/>
      <c r="C2530" s="14"/>
      <c r="D2530" s="15"/>
      <c r="E2530" s="15"/>
      <c r="F2530" s="15"/>
      <c r="G2530" s="15"/>
      <c r="H2530" s="15"/>
      <c r="I2530" s="15"/>
      <c r="J2530" s="15"/>
      <c r="K2530" s="15"/>
      <c r="L2530" s="15"/>
      <c r="M2530" s="15"/>
      <c r="N2530" s="15"/>
      <c r="O2530" s="15"/>
      <c r="P2530" s="15"/>
      <c r="Q2530" s="15"/>
      <c r="R2530" s="15"/>
      <c r="S2530" s="15"/>
      <c r="T2530" s="15"/>
      <c r="U2530" s="15"/>
      <c r="V2530" s="15"/>
      <c r="W2530" s="15"/>
      <c r="X2530" s="15"/>
    </row>
    <row r="2531" spans="1:24">
      <c r="A2531" s="13"/>
      <c r="B2531" s="14"/>
      <c r="C2531" s="14"/>
      <c r="D2531" s="15"/>
      <c r="E2531" s="15"/>
      <c r="F2531" s="15"/>
      <c r="G2531" s="15"/>
      <c r="H2531" s="15"/>
      <c r="I2531" s="15"/>
      <c r="J2531" s="15"/>
      <c r="K2531" s="15"/>
      <c r="L2531" s="15"/>
      <c r="M2531" s="15"/>
      <c r="N2531" s="15"/>
      <c r="O2531" s="15"/>
      <c r="P2531" s="15"/>
      <c r="Q2531" s="15"/>
      <c r="R2531" s="15"/>
      <c r="S2531" s="15"/>
      <c r="T2531" s="15"/>
      <c r="U2531" s="15"/>
      <c r="V2531" s="15"/>
      <c r="W2531" s="15"/>
      <c r="X2531" s="15"/>
    </row>
    <row r="2532" spans="1:24">
      <c r="A2532" s="13"/>
      <c r="B2532" s="14"/>
      <c r="C2532" s="14"/>
      <c r="D2532" s="15"/>
      <c r="E2532" s="15"/>
      <c r="F2532" s="15"/>
      <c r="G2532" s="15"/>
      <c r="H2532" s="15"/>
      <c r="I2532" s="15"/>
      <c r="J2532" s="15"/>
      <c r="K2532" s="15"/>
      <c r="L2532" s="15"/>
      <c r="M2532" s="15"/>
      <c r="N2532" s="15"/>
      <c r="O2532" s="15"/>
      <c r="P2532" s="15"/>
      <c r="Q2532" s="15"/>
      <c r="R2532" s="15"/>
      <c r="S2532" s="15"/>
      <c r="T2532" s="15"/>
      <c r="U2532" s="15"/>
      <c r="V2532" s="15"/>
      <c r="W2532" s="15"/>
      <c r="X2532" s="15"/>
    </row>
    <row r="2533" spans="1:24">
      <c r="A2533" s="13"/>
      <c r="B2533" s="14"/>
      <c r="C2533" s="14"/>
      <c r="D2533" s="15"/>
      <c r="E2533" s="15"/>
      <c r="F2533" s="15"/>
      <c r="G2533" s="15"/>
      <c r="H2533" s="15"/>
      <c r="I2533" s="15"/>
      <c r="J2533" s="15"/>
      <c r="K2533" s="15"/>
      <c r="L2533" s="15"/>
      <c r="M2533" s="15"/>
      <c r="N2533" s="15"/>
      <c r="O2533" s="15"/>
      <c r="P2533" s="15"/>
      <c r="Q2533" s="15"/>
      <c r="R2533" s="15"/>
      <c r="S2533" s="15"/>
      <c r="T2533" s="15"/>
      <c r="U2533" s="15"/>
      <c r="V2533" s="15"/>
      <c r="W2533" s="15"/>
      <c r="X2533" s="15"/>
    </row>
    <row r="2534" spans="1:24">
      <c r="A2534" s="13"/>
      <c r="B2534" s="14"/>
      <c r="C2534" s="14"/>
      <c r="D2534" s="15"/>
      <c r="E2534" s="15"/>
      <c r="F2534" s="15"/>
      <c r="G2534" s="15"/>
      <c r="H2534" s="15"/>
      <c r="I2534" s="15"/>
      <c r="J2534" s="15"/>
      <c r="K2534" s="15"/>
      <c r="L2534" s="15"/>
      <c r="M2534" s="15"/>
      <c r="N2534" s="15"/>
      <c r="O2534" s="15"/>
      <c r="P2534" s="15"/>
      <c r="Q2534" s="15"/>
      <c r="R2534" s="15"/>
      <c r="S2534" s="15"/>
      <c r="T2534" s="15"/>
      <c r="U2534" s="15"/>
      <c r="V2534" s="15"/>
      <c r="W2534" s="15"/>
      <c r="X2534" s="15"/>
    </row>
    <row r="2535" spans="1:24">
      <c r="A2535" s="13"/>
      <c r="B2535" s="14"/>
      <c r="C2535" s="14"/>
      <c r="D2535" s="15"/>
      <c r="E2535" s="15"/>
      <c r="F2535" s="15"/>
      <c r="G2535" s="15"/>
      <c r="H2535" s="15"/>
      <c r="I2535" s="15"/>
      <c r="J2535" s="15"/>
      <c r="K2535" s="15"/>
      <c r="L2535" s="15"/>
      <c r="M2535" s="15"/>
      <c r="N2535" s="15"/>
      <c r="O2535" s="15"/>
      <c r="P2535" s="15"/>
      <c r="Q2535" s="15"/>
      <c r="R2535" s="15"/>
      <c r="S2535" s="15"/>
      <c r="T2535" s="15"/>
      <c r="U2535" s="15"/>
      <c r="V2535" s="15"/>
      <c r="W2535" s="15"/>
      <c r="X2535" s="15"/>
    </row>
    <row r="2536" spans="1:24">
      <c r="A2536" s="13"/>
      <c r="B2536" s="14"/>
      <c r="C2536" s="14"/>
      <c r="D2536" s="15"/>
      <c r="E2536" s="15"/>
      <c r="F2536" s="15"/>
      <c r="G2536" s="15"/>
      <c r="H2536" s="15"/>
      <c r="I2536" s="15"/>
      <c r="J2536" s="15"/>
      <c r="K2536" s="15"/>
      <c r="L2536" s="15"/>
      <c r="M2536" s="15"/>
      <c r="N2536" s="15"/>
      <c r="O2536" s="15"/>
      <c r="P2536" s="15"/>
      <c r="Q2536" s="15"/>
      <c r="R2536" s="15"/>
      <c r="S2536" s="15"/>
      <c r="T2536" s="15"/>
      <c r="U2536" s="15"/>
      <c r="V2536" s="15"/>
      <c r="W2536" s="15"/>
      <c r="X2536" s="15"/>
    </row>
    <row r="2537" spans="1:24">
      <c r="A2537" s="13"/>
      <c r="B2537" s="14"/>
      <c r="C2537" s="14"/>
      <c r="D2537" s="15"/>
      <c r="E2537" s="15"/>
      <c r="F2537" s="15"/>
      <c r="G2537" s="15"/>
      <c r="H2537" s="15"/>
      <c r="I2537" s="15"/>
      <c r="J2537" s="15"/>
      <c r="K2537" s="15"/>
      <c r="L2537" s="15"/>
      <c r="M2537" s="15"/>
      <c r="N2537" s="15"/>
      <c r="O2537" s="15"/>
      <c r="P2537" s="15"/>
      <c r="Q2537" s="15"/>
      <c r="R2537" s="15"/>
      <c r="S2537" s="15"/>
      <c r="T2537" s="15"/>
      <c r="U2537" s="15"/>
      <c r="V2537" s="15"/>
      <c r="W2537" s="15"/>
      <c r="X2537" s="15"/>
    </row>
    <row r="2538" spans="1:24">
      <c r="A2538" s="13"/>
      <c r="B2538" s="14"/>
      <c r="C2538" s="14"/>
      <c r="D2538" s="15"/>
      <c r="E2538" s="15"/>
      <c r="F2538" s="15"/>
      <c r="G2538" s="15"/>
      <c r="H2538" s="15"/>
      <c r="I2538" s="15"/>
      <c r="J2538" s="15"/>
      <c r="K2538" s="15"/>
      <c r="L2538" s="15"/>
      <c r="M2538" s="15"/>
      <c r="N2538" s="15"/>
      <c r="O2538" s="15"/>
      <c r="P2538" s="15"/>
      <c r="Q2538" s="15"/>
      <c r="R2538" s="15"/>
      <c r="S2538" s="15"/>
      <c r="T2538" s="15"/>
      <c r="U2538" s="15"/>
      <c r="V2538" s="15"/>
      <c r="W2538" s="15"/>
      <c r="X2538" s="15"/>
    </row>
    <row r="2539" spans="1:24">
      <c r="A2539" s="13"/>
      <c r="B2539" s="14"/>
      <c r="C2539" s="14"/>
      <c r="D2539" s="15"/>
      <c r="E2539" s="15"/>
      <c r="F2539" s="15"/>
      <c r="G2539" s="15"/>
      <c r="H2539" s="15"/>
      <c r="I2539" s="15"/>
      <c r="J2539" s="15"/>
      <c r="K2539" s="15"/>
      <c r="L2539" s="15"/>
      <c r="M2539" s="15"/>
      <c r="N2539" s="15"/>
      <c r="O2539" s="15"/>
      <c r="P2539" s="15"/>
      <c r="Q2539" s="15"/>
      <c r="R2539" s="15"/>
      <c r="S2539" s="15"/>
      <c r="T2539" s="15"/>
      <c r="U2539" s="15"/>
      <c r="V2539" s="15"/>
      <c r="W2539" s="15"/>
      <c r="X2539" s="15"/>
    </row>
    <row r="2540" spans="1:24">
      <c r="A2540" s="13"/>
      <c r="B2540" s="14"/>
      <c r="C2540" s="14"/>
      <c r="D2540" s="15"/>
      <c r="E2540" s="15"/>
      <c r="F2540" s="15"/>
      <c r="G2540" s="15"/>
      <c r="H2540" s="15"/>
      <c r="I2540" s="15"/>
      <c r="J2540" s="15"/>
      <c r="K2540" s="15"/>
      <c r="L2540" s="15"/>
      <c r="M2540" s="15"/>
      <c r="N2540" s="15"/>
      <c r="O2540" s="15"/>
      <c r="P2540" s="15"/>
      <c r="Q2540" s="15"/>
      <c r="R2540" s="15"/>
      <c r="S2540" s="15"/>
      <c r="T2540" s="15"/>
      <c r="U2540" s="15"/>
      <c r="V2540" s="15"/>
      <c r="W2540" s="15"/>
      <c r="X2540" s="15"/>
    </row>
    <row r="2541" spans="1:24">
      <c r="A2541" s="13"/>
      <c r="B2541" s="14"/>
      <c r="C2541" s="14"/>
      <c r="D2541" s="15"/>
      <c r="E2541" s="15"/>
      <c r="F2541" s="15"/>
      <c r="G2541" s="15"/>
      <c r="H2541" s="15"/>
      <c r="I2541" s="15"/>
      <c r="J2541" s="15"/>
      <c r="K2541" s="15"/>
      <c r="L2541" s="15"/>
      <c r="M2541" s="15"/>
      <c r="N2541" s="15"/>
      <c r="O2541" s="15"/>
      <c r="P2541" s="15"/>
      <c r="Q2541" s="15"/>
      <c r="R2541" s="15"/>
      <c r="S2541" s="15"/>
      <c r="T2541" s="15"/>
      <c r="U2541" s="15"/>
      <c r="V2541" s="15"/>
      <c r="W2541" s="15"/>
      <c r="X2541" s="15"/>
    </row>
    <row r="2542" spans="1:24">
      <c r="A2542" s="13"/>
      <c r="B2542" s="14"/>
      <c r="C2542" s="14"/>
      <c r="D2542" s="15"/>
      <c r="E2542" s="15"/>
      <c r="F2542" s="15"/>
      <c r="G2542" s="15"/>
      <c r="H2542" s="15"/>
      <c r="I2542" s="15"/>
      <c r="J2542" s="15"/>
      <c r="K2542" s="15"/>
      <c r="L2542" s="15"/>
      <c r="M2542" s="15"/>
      <c r="N2542" s="15"/>
      <c r="O2542" s="15"/>
      <c r="P2542" s="15"/>
      <c r="Q2542" s="15"/>
      <c r="R2542" s="15"/>
      <c r="S2542" s="15"/>
      <c r="T2542" s="15"/>
      <c r="U2542" s="15"/>
      <c r="V2542" s="15"/>
      <c r="W2542" s="15"/>
      <c r="X2542" s="15"/>
    </row>
    <row r="2543" spans="1:24">
      <c r="A2543" s="13"/>
      <c r="B2543" s="14"/>
      <c r="C2543" s="14"/>
      <c r="D2543" s="15"/>
      <c r="E2543" s="15"/>
      <c r="F2543" s="15"/>
      <c r="G2543" s="15"/>
      <c r="H2543" s="15"/>
      <c r="I2543" s="15"/>
      <c r="J2543" s="15"/>
      <c r="K2543" s="15"/>
      <c r="L2543" s="15"/>
      <c r="M2543" s="15"/>
      <c r="N2543" s="15"/>
      <c r="O2543" s="15"/>
      <c r="P2543" s="15"/>
      <c r="Q2543" s="15"/>
      <c r="R2543" s="15"/>
      <c r="S2543" s="15"/>
      <c r="T2543" s="15"/>
      <c r="U2543" s="15"/>
      <c r="V2543" s="15"/>
      <c r="W2543" s="15"/>
      <c r="X2543" s="15"/>
    </row>
    <row r="2544" spans="1:24">
      <c r="A2544" s="13"/>
      <c r="B2544" s="14"/>
      <c r="C2544" s="14"/>
      <c r="D2544" s="15"/>
      <c r="E2544" s="15"/>
      <c r="F2544" s="15"/>
      <c r="G2544" s="15"/>
      <c r="H2544" s="15"/>
      <c r="I2544" s="15"/>
      <c r="J2544" s="15"/>
      <c r="K2544" s="15"/>
      <c r="L2544" s="15"/>
      <c r="M2544" s="15"/>
      <c r="N2544" s="15"/>
      <c r="O2544" s="15"/>
      <c r="P2544" s="15"/>
      <c r="Q2544" s="15"/>
      <c r="R2544" s="15"/>
      <c r="S2544" s="15"/>
      <c r="T2544" s="15"/>
      <c r="U2544" s="15"/>
      <c r="V2544" s="15"/>
      <c r="W2544" s="15"/>
      <c r="X2544" s="15"/>
    </row>
    <row r="2545" spans="1:24">
      <c r="A2545" s="13"/>
      <c r="B2545" s="14"/>
      <c r="C2545" s="14"/>
      <c r="D2545" s="15"/>
      <c r="E2545" s="15"/>
      <c r="F2545" s="15"/>
      <c r="G2545" s="15"/>
      <c r="H2545" s="15"/>
      <c r="I2545" s="15"/>
      <c r="J2545" s="15"/>
      <c r="K2545" s="15"/>
      <c r="L2545" s="15"/>
      <c r="M2545" s="15"/>
      <c r="N2545" s="15"/>
      <c r="O2545" s="15"/>
      <c r="P2545" s="15"/>
      <c r="Q2545" s="15"/>
      <c r="R2545" s="15"/>
      <c r="S2545" s="15"/>
      <c r="T2545" s="15"/>
      <c r="U2545" s="15"/>
      <c r="V2545" s="15"/>
      <c r="W2545" s="15"/>
      <c r="X2545" s="15"/>
    </row>
    <row r="2546" spans="1:24">
      <c r="A2546" s="13"/>
      <c r="B2546" s="14"/>
      <c r="C2546" s="14"/>
      <c r="D2546" s="15"/>
      <c r="E2546" s="15"/>
      <c r="F2546" s="15"/>
      <c r="G2546" s="15"/>
      <c r="H2546" s="15"/>
      <c r="I2546" s="15"/>
      <c r="J2546" s="15"/>
      <c r="K2546" s="15"/>
      <c r="L2546" s="15"/>
      <c r="M2546" s="15"/>
      <c r="N2546" s="15"/>
      <c r="O2546" s="15"/>
      <c r="P2546" s="15"/>
      <c r="Q2546" s="15"/>
      <c r="R2546" s="15"/>
      <c r="S2546" s="15"/>
      <c r="T2546" s="15"/>
      <c r="U2546" s="15"/>
      <c r="V2546" s="15"/>
      <c r="W2546" s="15"/>
      <c r="X2546" s="15"/>
    </row>
    <row r="2547" spans="1:24">
      <c r="A2547" s="13"/>
      <c r="B2547" s="14"/>
      <c r="C2547" s="14"/>
      <c r="D2547" s="15"/>
      <c r="E2547" s="15"/>
      <c r="F2547" s="15"/>
      <c r="G2547" s="15"/>
      <c r="H2547" s="15"/>
      <c r="I2547" s="15"/>
      <c r="J2547" s="15"/>
      <c r="K2547" s="15"/>
      <c r="L2547" s="15"/>
      <c r="M2547" s="15"/>
      <c r="N2547" s="15"/>
      <c r="O2547" s="15"/>
      <c r="P2547" s="15"/>
      <c r="Q2547" s="15"/>
      <c r="R2547" s="15"/>
      <c r="S2547" s="15"/>
      <c r="T2547" s="15"/>
      <c r="U2547" s="15"/>
      <c r="V2547" s="15"/>
      <c r="W2547" s="15"/>
      <c r="X2547" s="15"/>
    </row>
    <row r="2548" spans="1:24">
      <c r="A2548" s="13"/>
      <c r="B2548" s="14"/>
      <c r="C2548" s="14"/>
      <c r="D2548" s="15"/>
      <c r="E2548" s="15"/>
      <c r="F2548" s="15"/>
      <c r="G2548" s="15"/>
      <c r="H2548" s="15"/>
      <c r="I2548" s="15"/>
      <c r="J2548" s="15"/>
      <c r="K2548" s="15"/>
      <c r="L2548" s="15"/>
      <c r="M2548" s="15"/>
      <c r="N2548" s="15"/>
      <c r="O2548" s="15"/>
      <c r="P2548" s="15"/>
      <c r="Q2548" s="15"/>
      <c r="R2548" s="15"/>
      <c r="S2548" s="15"/>
      <c r="T2548" s="15"/>
      <c r="U2548" s="15"/>
      <c r="V2548" s="15"/>
      <c r="W2548" s="15"/>
      <c r="X2548" s="15"/>
    </row>
    <row r="2549" spans="1:24">
      <c r="A2549" s="13"/>
      <c r="B2549" s="14"/>
      <c r="C2549" s="14"/>
      <c r="D2549" s="15"/>
      <c r="E2549" s="15"/>
      <c r="F2549" s="15"/>
      <c r="G2549" s="15"/>
      <c r="H2549" s="15"/>
      <c r="I2549" s="15"/>
      <c r="J2549" s="15"/>
      <c r="K2549" s="15"/>
      <c r="L2549" s="15"/>
      <c r="M2549" s="15"/>
      <c r="N2549" s="15"/>
      <c r="O2549" s="15"/>
      <c r="P2549" s="15"/>
      <c r="Q2549" s="15"/>
      <c r="R2549" s="15"/>
      <c r="S2549" s="15"/>
      <c r="T2549" s="15"/>
      <c r="U2549" s="15"/>
      <c r="V2549" s="15"/>
      <c r="W2549" s="15"/>
      <c r="X2549" s="15"/>
    </row>
    <row r="2550" spans="1:24">
      <c r="A2550" s="13"/>
      <c r="B2550" s="14"/>
      <c r="C2550" s="14"/>
      <c r="D2550" s="15"/>
      <c r="E2550" s="15"/>
      <c r="F2550" s="15"/>
      <c r="G2550" s="15"/>
      <c r="H2550" s="15"/>
      <c r="I2550" s="15"/>
      <c r="J2550" s="15"/>
      <c r="K2550" s="15"/>
      <c r="L2550" s="15"/>
      <c r="M2550" s="15"/>
      <c r="N2550" s="15"/>
      <c r="O2550" s="15"/>
      <c r="P2550" s="15"/>
      <c r="Q2550" s="15"/>
      <c r="R2550" s="15"/>
      <c r="S2550" s="15"/>
      <c r="T2550" s="15"/>
      <c r="U2550" s="15"/>
      <c r="V2550" s="15"/>
      <c r="W2550" s="15"/>
      <c r="X2550" s="15"/>
    </row>
    <row r="2551" spans="1:24">
      <c r="A2551" s="13"/>
      <c r="B2551" s="14"/>
      <c r="C2551" s="14"/>
      <c r="D2551" s="15"/>
      <c r="E2551" s="15"/>
      <c r="F2551" s="15"/>
      <c r="G2551" s="15"/>
      <c r="H2551" s="15"/>
      <c r="I2551" s="15"/>
      <c r="J2551" s="15"/>
      <c r="K2551" s="15"/>
      <c r="L2551" s="15"/>
      <c r="M2551" s="15"/>
      <c r="N2551" s="15"/>
      <c r="O2551" s="15"/>
      <c r="P2551" s="15"/>
      <c r="Q2551" s="15"/>
      <c r="R2551" s="15"/>
      <c r="S2551" s="15"/>
      <c r="T2551" s="15"/>
      <c r="U2551" s="15"/>
      <c r="V2551" s="15"/>
      <c r="W2551" s="15"/>
      <c r="X2551" s="15"/>
    </row>
    <row r="2552" spans="1:24">
      <c r="A2552" s="13"/>
      <c r="B2552" s="14"/>
      <c r="C2552" s="14"/>
      <c r="D2552" s="15"/>
      <c r="E2552" s="15"/>
      <c r="F2552" s="15"/>
      <c r="G2552" s="15"/>
      <c r="H2552" s="15"/>
      <c r="I2552" s="15"/>
      <c r="J2552" s="15"/>
      <c r="K2552" s="15"/>
      <c r="L2552" s="15"/>
      <c r="M2552" s="15"/>
      <c r="N2552" s="15"/>
      <c r="O2552" s="15"/>
      <c r="P2552" s="15"/>
      <c r="Q2552" s="15"/>
      <c r="R2552" s="15"/>
      <c r="S2552" s="15"/>
      <c r="T2552" s="15"/>
      <c r="U2552" s="15"/>
      <c r="V2552" s="15"/>
      <c r="W2552" s="15"/>
      <c r="X2552" s="15"/>
    </row>
    <row r="2553" spans="1:24">
      <c r="A2553" s="13"/>
      <c r="B2553" s="14"/>
      <c r="C2553" s="14"/>
      <c r="D2553" s="15"/>
      <c r="E2553" s="15"/>
      <c r="F2553" s="15"/>
      <c r="G2553" s="15"/>
      <c r="H2553" s="15"/>
      <c r="I2553" s="15"/>
      <c r="J2553" s="15"/>
      <c r="K2553" s="15"/>
      <c r="L2553" s="15"/>
      <c r="M2553" s="15"/>
      <c r="N2553" s="15"/>
      <c r="O2553" s="15"/>
      <c r="P2553" s="15"/>
      <c r="Q2553" s="15"/>
      <c r="R2553" s="15"/>
      <c r="S2553" s="15"/>
      <c r="T2553" s="15"/>
      <c r="U2553" s="15"/>
      <c r="V2553" s="15"/>
      <c r="W2553" s="15"/>
      <c r="X2553" s="15"/>
    </row>
    <row r="2554" spans="1:24">
      <c r="A2554" s="13"/>
      <c r="B2554" s="14"/>
      <c r="C2554" s="14"/>
      <c r="D2554" s="15"/>
      <c r="E2554" s="15"/>
      <c r="F2554" s="15"/>
      <c r="G2554" s="15"/>
      <c r="H2554" s="15"/>
      <c r="I2554" s="15"/>
      <c r="J2554" s="15"/>
      <c r="K2554" s="15"/>
      <c r="L2554" s="15"/>
      <c r="M2554" s="15"/>
      <c r="N2554" s="15"/>
      <c r="O2554" s="15"/>
      <c r="P2554" s="15"/>
      <c r="Q2554" s="15"/>
      <c r="R2554" s="15"/>
      <c r="S2554" s="15"/>
      <c r="T2554" s="15"/>
      <c r="U2554" s="15"/>
      <c r="V2554" s="15"/>
      <c r="W2554" s="15"/>
      <c r="X2554" s="15"/>
    </row>
    <row r="2555" spans="1:24">
      <c r="A2555" s="13"/>
      <c r="B2555" s="14"/>
      <c r="C2555" s="14"/>
      <c r="D2555" s="15"/>
      <c r="E2555" s="15"/>
      <c r="F2555" s="15"/>
      <c r="G2555" s="15"/>
      <c r="H2555" s="15"/>
      <c r="I2555" s="15"/>
      <c r="J2555" s="15"/>
      <c r="K2555" s="15"/>
      <c r="L2555" s="15"/>
      <c r="M2555" s="15"/>
      <c r="N2555" s="15"/>
      <c r="O2555" s="15"/>
      <c r="P2555" s="15"/>
      <c r="Q2555" s="15"/>
      <c r="R2555" s="15"/>
      <c r="S2555" s="15"/>
      <c r="T2555" s="15"/>
      <c r="U2555" s="15"/>
      <c r="V2555" s="15"/>
      <c r="W2555" s="15"/>
      <c r="X2555" s="15"/>
    </row>
    <row r="2556" spans="1:24">
      <c r="A2556" s="13"/>
      <c r="B2556" s="14"/>
      <c r="C2556" s="14"/>
      <c r="D2556" s="15"/>
      <c r="E2556" s="15"/>
      <c r="F2556" s="15"/>
      <c r="G2556" s="15"/>
      <c r="H2556" s="15"/>
      <c r="I2556" s="15"/>
      <c r="J2556" s="15"/>
      <c r="K2556" s="15"/>
      <c r="L2556" s="15"/>
      <c r="M2556" s="15"/>
      <c r="N2556" s="15"/>
      <c r="O2556" s="15"/>
      <c r="P2556" s="15"/>
      <c r="Q2556" s="15"/>
      <c r="R2556" s="15"/>
      <c r="S2556" s="15"/>
      <c r="T2556" s="15"/>
      <c r="U2556" s="15"/>
      <c r="V2556" s="15"/>
      <c r="W2556" s="15"/>
      <c r="X2556" s="15"/>
    </row>
    <row r="2557" spans="1:24">
      <c r="A2557" s="13"/>
      <c r="B2557" s="14"/>
      <c r="C2557" s="14"/>
      <c r="D2557" s="15"/>
      <c r="E2557" s="15"/>
      <c r="F2557" s="15"/>
      <c r="G2557" s="15"/>
      <c r="H2557" s="15"/>
      <c r="I2557" s="15"/>
      <c r="J2557" s="15"/>
      <c r="K2557" s="15"/>
      <c r="L2557" s="15"/>
      <c r="M2557" s="15"/>
      <c r="N2557" s="15"/>
      <c r="O2557" s="15"/>
      <c r="P2557" s="15"/>
      <c r="Q2557" s="15"/>
      <c r="R2557" s="15"/>
      <c r="S2557" s="15"/>
      <c r="T2557" s="15"/>
      <c r="U2557" s="15"/>
      <c r="V2557" s="15"/>
      <c r="W2557" s="15"/>
      <c r="X2557" s="15"/>
    </row>
    <row r="2558" spans="1:24">
      <c r="A2558" s="13"/>
      <c r="B2558" s="14"/>
      <c r="C2558" s="14"/>
      <c r="D2558" s="15"/>
      <c r="E2558" s="15"/>
      <c r="F2558" s="15"/>
      <c r="G2558" s="15"/>
      <c r="H2558" s="15"/>
      <c r="I2558" s="15"/>
      <c r="J2558" s="15"/>
      <c r="K2558" s="15"/>
      <c r="L2558" s="15"/>
      <c r="M2558" s="15"/>
      <c r="N2558" s="15"/>
      <c r="O2558" s="15"/>
      <c r="P2558" s="15"/>
      <c r="Q2558" s="15"/>
      <c r="R2558" s="15"/>
      <c r="S2558" s="15"/>
      <c r="T2558" s="15"/>
      <c r="U2558" s="15"/>
      <c r="V2558" s="15"/>
      <c r="W2558" s="15"/>
      <c r="X2558" s="15"/>
    </row>
    <row r="2559" spans="1:24">
      <c r="A2559" s="13"/>
      <c r="B2559" s="14"/>
      <c r="C2559" s="14"/>
      <c r="D2559" s="15"/>
      <c r="E2559" s="15"/>
      <c r="F2559" s="15"/>
      <c r="G2559" s="15"/>
      <c r="H2559" s="15"/>
      <c r="I2559" s="15"/>
      <c r="J2559" s="15"/>
      <c r="K2559" s="15"/>
      <c r="L2559" s="15"/>
      <c r="M2559" s="15"/>
      <c r="N2559" s="15"/>
      <c r="O2559" s="15"/>
      <c r="P2559" s="15"/>
      <c r="Q2559" s="15"/>
      <c r="R2559" s="15"/>
      <c r="S2559" s="15"/>
      <c r="T2559" s="15"/>
      <c r="U2559" s="15"/>
      <c r="V2559" s="15"/>
      <c r="W2559" s="15"/>
      <c r="X2559" s="15"/>
    </row>
    <row r="2560" spans="1:24">
      <c r="A2560" s="13"/>
      <c r="B2560" s="14"/>
      <c r="C2560" s="14"/>
      <c r="D2560" s="15"/>
      <c r="E2560" s="15"/>
      <c r="F2560" s="15"/>
      <c r="G2560" s="15"/>
      <c r="H2560" s="15"/>
      <c r="I2560" s="15"/>
      <c r="J2560" s="15"/>
      <c r="K2560" s="15"/>
      <c r="L2560" s="15"/>
      <c r="M2560" s="15"/>
      <c r="N2560" s="15"/>
      <c r="O2560" s="15"/>
      <c r="P2560" s="15"/>
      <c r="Q2560" s="15"/>
      <c r="R2560" s="15"/>
      <c r="S2560" s="15"/>
      <c r="T2560" s="15"/>
      <c r="U2560" s="15"/>
      <c r="V2560" s="15"/>
      <c r="W2560" s="15"/>
      <c r="X2560" s="15"/>
    </row>
    <row r="2561" spans="1:24">
      <c r="A2561" s="13"/>
      <c r="B2561" s="14"/>
      <c r="C2561" s="14"/>
      <c r="D2561" s="15"/>
      <c r="E2561" s="15"/>
      <c r="F2561" s="15"/>
      <c r="G2561" s="15"/>
      <c r="H2561" s="15"/>
      <c r="I2561" s="15"/>
      <c r="J2561" s="15"/>
      <c r="K2561" s="15"/>
      <c r="L2561" s="15"/>
      <c r="M2561" s="15"/>
      <c r="N2561" s="15"/>
      <c r="O2561" s="15"/>
      <c r="P2561" s="15"/>
      <c r="Q2561" s="15"/>
      <c r="R2561" s="15"/>
      <c r="S2561" s="15"/>
      <c r="T2561" s="15"/>
      <c r="U2561" s="15"/>
      <c r="V2561" s="15"/>
      <c r="W2561" s="15"/>
      <c r="X2561" s="15"/>
    </row>
    <row r="2562" spans="1:24">
      <c r="A2562" s="13"/>
      <c r="B2562" s="14"/>
      <c r="C2562" s="14"/>
      <c r="D2562" s="15"/>
      <c r="E2562" s="15"/>
      <c r="F2562" s="15"/>
      <c r="G2562" s="15"/>
      <c r="H2562" s="15"/>
      <c r="I2562" s="15"/>
      <c r="J2562" s="15"/>
      <c r="K2562" s="15"/>
      <c r="L2562" s="15"/>
      <c r="M2562" s="15"/>
      <c r="N2562" s="15"/>
      <c r="O2562" s="15"/>
      <c r="P2562" s="15"/>
      <c r="Q2562" s="15"/>
      <c r="R2562" s="15"/>
      <c r="S2562" s="15"/>
      <c r="T2562" s="15"/>
      <c r="U2562" s="15"/>
      <c r="V2562" s="15"/>
      <c r="W2562" s="15"/>
      <c r="X2562" s="15"/>
    </row>
    <row r="2563" spans="1:24">
      <c r="A2563" s="13"/>
      <c r="B2563" s="14"/>
      <c r="C2563" s="14"/>
      <c r="D2563" s="15"/>
      <c r="E2563" s="15"/>
      <c r="F2563" s="15"/>
      <c r="G2563" s="15"/>
      <c r="H2563" s="15"/>
      <c r="I2563" s="15"/>
      <c r="J2563" s="15"/>
      <c r="K2563" s="15"/>
      <c r="L2563" s="15"/>
      <c r="M2563" s="15"/>
      <c r="N2563" s="15"/>
      <c r="O2563" s="15"/>
      <c r="P2563" s="15"/>
      <c r="Q2563" s="15"/>
      <c r="R2563" s="15"/>
      <c r="S2563" s="15"/>
      <c r="T2563" s="15"/>
      <c r="U2563" s="15"/>
      <c r="V2563" s="15"/>
      <c r="W2563" s="15"/>
      <c r="X2563" s="15"/>
    </row>
    <row r="2564" spans="1:24">
      <c r="A2564" s="13"/>
      <c r="B2564" s="14"/>
      <c r="C2564" s="14"/>
      <c r="D2564" s="15"/>
      <c r="E2564" s="15"/>
      <c r="F2564" s="15"/>
      <c r="G2564" s="15"/>
      <c r="H2564" s="15"/>
      <c r="I2564" s="15"/>
      <c r="J2564" s="15"/>
      <c r="K2564" s="15"/>
      <c r="L2564" s="15"/>
      <c r="M2564" s="15"/>
      <c r="N2564" s="15"/>
      <c r="O2564" s="15"/>
      <c r="P2564" s="15"/>
      <c r="Q2564" s="15"/>
      <c r="R2564" s="15"/>
      <c r="S2564" s="15"/>
      <c r="T2564" s="15"/>
      <c r="U2564" s="15"/>
      <c r="V2564" s="15"/>
      <c r="W2564" s="15"/>
      <c r="X2564" s="15"/>
    </row>
    <row r="2565" spans="1:24">
      <c r="A2565" s="13"/>
      <c r="B2565" s="14"/>
      <c r="C2565" s="14"/>
      <c r="D2565" s="15"/>
      <c r="E2565" s="15"/>
      <c r="F2565" s="15"/>
      <c r="G2565" s="15"/>
      <c r="H2565" s="15"/>
      <c r="I2565" s="15"/>
      <c r="J2565" s="15"/>
      <c r="K2565" s="15"/>
      <c r="L2565" s="15"/>
      <c r="M2565" s="15"/>
      <c r="N2565" s="15"/>
      <c r="O2565" s="15"/>
      <c r="P2565" s="15"/>
      <c r="Q2565" s="15"/>
      <c r="R2565" s="15"/>
      <c r="S2565" s="15"/>
      <c r="T2565" s="15"/>
      <c r="U2565" s="15"/>
      <c r="V2565" s="15"/>
      <c r="W2565" s="15"/>
      <c r="X2565" s="15"/>
    </row>
    <row r="2566" spans="1:24">
      <c r="A2566" s="13"/>
      <c r="B2566" s="14"/>
      <c r="C2566" s="14"/>
      <c r="D2566" s="15"/>
      <c r="E2566" s="15"/>
      <c r="F2566" s="15"/>
      <c r="G2566" s="15"/>
      <c r="H2566" s="15"/>
      <c r="I2566" s="15"/>
      <c r="J2566" s="15"/>
      <c r="K2566" s="15"/>
      <c r="L2566" s="15"/>
      <c r="M2566" s="15"/>
      <c r="N2566" s="15"/>
      <c r="O2566" s="15"/>
      <c r="P2566" s="15"/>
      <c r="Q2566" s="15"/>
      <c r="R2566" s="15"/>
      <c r="S2566" s="15"/>
      <c r="T2566" s="15"/>
      <c r="U2566" s="15"/>
      <c r="V2566" s="15"/>
      <c r="W2566" s="15"/>
      <c r="X2566" s="15"/>
    </row>
    <row r="2567" spans="1:24">
      <c r="A2567" s="13"/>
      <c r="B2567" s="14"/>
      <c r="C2567" s="14"/>
      <c r="D2567" s="15"/>
      <c r="E2567" s="15"/>
      <c r="F2567" s="15"/>
      <c r="G2567" s="15"/>
      <c r="H2567" s="15"/>
      <c r="I2567" s="15"/>
      <c r="J2567" s="15"/>
      <c r="K2567" s="15"/>
      <c r="L2567" s="15"/>
      <c r="M2567" s="15"/>
      <c r="N2567" s="15"/>
      <c r="O2567" s="15"/>
      <c r="P2567" s="15"/>
      <c r="Q2567" s="15"/>
      <c r="R2567" s="15"/>
      <c r="S2567" s="15"/>
      <c r="T2567" s="15"/>
      <c r="U2567" s="15"/>
      <c r="V2567" s="15"/>
      <c r="W2567" s="15"/>
      <c r="X2567" s="15"/>
    </row>
    <row r="2568" spans="1:24">
      <c r="A2568" s="13"/>
      <c r="B2568" s="14"/>
      <c r="C2568" s="14"/>
      <c r="D2568" s="15"/>
      <c r="E2568" s="15"/>
      <c r="F2568" s="15"/>
      <c r="G2568" s="15"/>
      <c r="H2568" s="15"/>
      <c r="I2568" s="15"/>
      <c r="J2568" s="15"/>
      <c r="K2568" s="15"/>
      <c r="L2568" s="15"/>
      <c r="M2568" s="15"/>
      <c r="N2568" s="15"/>
      <c r="O2568" s="15"/>
      <c r="P2568" s="15"/>
      <c r="Q2568" s="15"/>
      <c r="R2568" s="15"/>
      <c r="S2568" s="15"/>
      <c r="T2568" s="15"/>
      <c r="U2568" s="15"/>
      <c r="V2568" s="15"/>
      <c r="W2568" s="15"/>
      <c r="X2568" s="15"/>
    </row>
    <row r="2569" spans="1:24">
      <c r="A2569" s="13"/>
      <c r="B2569" s="14"/>
      <c r="C2569" s="14"/>
      <c r="D2569" s="15"/>
      <c r="E2569" s="15"/>
      <c r="F2569" s="15"/>
      <c r="G2569" s="15"/>
      <c r="H2569" s="15"/>
      <c r="I2569" s="15"/>
      <c r="J2569" s="15"/>
      <c r="K2569" s="15"/>
      <c r="L2569" s="15"/>
      <c r="M2569" s="15"/>
      <c r="N2569" s="15"/>
      <c r="O2569" s="15"/>
      <c r="P2569" s="15"/>
      <c r="Q2569" s="15"/>
      <c r="R2569" s="15"/>
      <c r="S2569" s="15"/>
      <c r="T2569" s="15"/>
      <c r="U2569" s="15"/>
      <c r="V2569" s="15"/>
      <c r="W2569" s="15"/>
      <c r="X2569" s="15"/>
    </row>
    <row r="2570" spans="1:24">
      <c r="A2570" s="13"/>
      <c r="B2570" s="14"/>
      <c r="C2570" s="14"/>
      <c r="D2570" s="15"/>
      <c r="E2570" s="15"/>
      <c r="F2570" s="15"/>
      <c r="G2570" s="15"/>
      <c r="H2570" s="15"/>
      <c r="I2570" s="15"/>
      <c r="J2570" s="15"/>
      <c r="K2570" s="15"/>
      <c r="L2570" s="15"/>
      <c r="M2570" s="15"/>
      <c r="N2570" s="15"/>
      <c r="O2570" s="15"/>
      <c r="P2570" s="15"/>
      <c r="Q2570" s="15"/>
      <c r="R2570" s="15"/>
      <c r="S2570" s="15"/>
      <c r="T2570" s="15"/>
      <c r="U2570" s="15"/>
      <c r="V2570" s="15"/>
      <c r="W2570" s="15"/>
      <c r="X2570" s="15"/>
    </row>
    <row r="2571" spans="1:24">
      <c r="A2571" s="13"/>
      <c r="B2571" s="14"/>
      <c r="C2571" s="14"/>
      <c r="D2571" s="15"/>
      <c r="E2571" s="15"/>
      <c r="F2571" s="15"/>
      <c r="G2571" s="15"/>
      <c r="H2571" s="15"/>
      <c r="I2571" s="15"/>
      <c r="J2571" s="15"/>
      <c r="K2571" s="15"/>
      <c r="L2571" s="15"/>
      <c r="M2571" s="15"/>
      <c r="N2571" s="15"/>
      <c r="O2571" s="15"/>
      <c r="P2571" s="15"/>
      <c r="Q2571" s="15"/>
      <c r="R2571" s="15"/>
      <c r="S2571" s="15"/>
      <c r="T2571" s="15"/>
      <c r="U2571" s="15"/>
      <c r="V2571" s="15"/>
      <c r="W2571" s="15"/>
      <c r="X2571" s="15"/>
    </row>
    <row r="2572" spans="1:24">
      <c r="A2572" s="13"/>
      <c r="B2572" s="14"/>
      <c r="C2572" s="14"/>
      <c r="D2572" s="15"/>
      <c r="E2572" s="15"/>
      <c r="F2572" s="15"/>
      <c r="G2572" s="15"/>
      <c r="H2572" s="15"/>
      <c r="I2572" s="15"/>
      <c r="J2572" s="15"/>
      <c r="K2572" s="15"/>
      <c r="L2572" s="15"/>
      <c r="M2572" s="15"/>
      <c r="N2572" s="15"/>
      <c r="O2572" s="15"/>
      <c r="P2572" s="15"/>
      <c r="Q2572" s="15"/>
      <c r="R2572" s="15"/>
      <c r="S2572" s="15"/>
      <c r="T2572" s="15"/>
      <c r="U2572" s="15"/>
      <c r="V2572" s="15"/>
      <c r="W2572" s="15"/>
      <c r="X2572" s="15"/>
    </row>
    <row r="2573" spans="1:24">
      <c r="A2573" s="13"/>
      <c r="B2573" s="14"/>
      <c r="C2573" s="14"/>
      <c r="D2573" s="15"/>
      <c r="E2573" s="15"/>
      <c r="F2573" s="15"/>
      <c r="G2573" s="15"/>
      <c r="H2573" s="15"/>
      <c r="I2573" s="15"/>
      <c r="J2573" s="15"/>
      <c r="K2573" s="15"/>
      <c r="L2573" s="15"/>
      <c r="M2573" s="15"/>
      <c r="N2573" s="15"/>
      <c r="O2573" s="15"/>
      <c r="P2573" s="15"/>
      <c r="Q2573" s="15"/>
      <c r="R2573" s="15"/>
      <c r="S2573" s="15"/>
      <c r="T2573" s="15"/>
      <c r="U2573" s="15"/>
      <c r="V2573" s="15"/>
      <c r="W2573" s="15"/>
      <c r="X2573" s="15"/>
    </row>
    <row r="2574" spans="1:24">
      <c r="A2574" s="13"/>
      <c r="B2574" s="14"/>
      <c r="C2574" s="14"/>
      <c r="D2574" s="15"/>
      <c r="E2574" s="15"/>
      <c r="F2574" s="15"/>
      <c r="G2574" s="15"/>
      <c r="H2574" s="15"/>
      <c r="I2574" s="15"/>
      <c r="J2574" s="15"/>
      <c r="K2574" s="15"/>
      <c r="L2574" s="15"/>
      <c r="M2574" s="15"/>
      <c r="N2574" s="15"/>
      <c r="O2574" s="15"/>
      <c r="P2574" s="15"/>
      <c r="Q2574" s="15"/>
      <c r="R2574" s="15"/>
      <c r="S2574" s="15"/>
      <c r="T2574" s="15"/>
      <c r="U2574" s="15"/>
      <c r="V2574" s="15"/>
      <c r="W2574" s="15"/>
      <c r="X2574" s="15"/>
    </row>
    <row r="2575" spans="1:24">
      <c r="A2575" s="13"/>
      <c r="B2575" s="14"/>
      <c r="C2575" s="14"/>
      <c r="D2575" s="15"/>
      <c r="E2575" s="15"/>
      <c r="F2575" s="15"/>
      <c r="G2575" s="15"/>
      <c r="H2575" s="15"/>
      <c r="I2575" s="15"/>
      <c r="J2575" s="15"/>
      <c r="K2575" s="15"/>
      <c r="L2575" s="15"/>
      <c r="M2575" s="15"/>
      <c r="N2575" s="15"/>
      <c r="O2575" s="15"/>
      <c r="P2575" s="15"/>
      <c r="Q2575" s="15"/>
      <c r="R2575" s="15"/>
      <c r="S2575" s="15"/>
      <c r="T2575" s="15"/>
      <c r="U2575" s="15"/>
      <c r="V2575" s="15"/>
      <c r="W2575" s="15"/>
      <c r="X2575" s="15"/>
    </row>
    <row r="2576" spans="1:24">
      <c r="A2576" s="13"/>
      <c r="B2576" s="14"/>
      <c r="C2576" s="14"/>
      <c r="D2576" s="15"/>
      <c r="E2576" s="15"/>
      <c r="F2576" s="15"/>
      <c r="G2576" s="15"/>
      <c r="H2576" s="15"/>
      <c r="I2576" s="15"/>
      <c r="J2576" s="15"/>
      <c r="K2576" s="15"/>
      <c r="L2576" s="15"/>
      <c r="M2576" s="15"/>
      <c r="N2576" s="15"/>
      <c r="O2576" s="15"/>
      <c r="P2576" s="15"/>
      <c r="Q2576" s="15"/>
      <c r="R2576" s="15"/>
      <c r="S2576" s="15"/>
      <c r="T2576" s="15"/>
      <c r="U2576" s="15"/>
      <c r="V2576" s="15"/>
      <c r="W2576" s="15"/>
      <c r="X2576" s="15"/>
    </row>
    <row r="2577" spans="1:24">
      <c r="A2577" s="13"/>
      <c r="B2577" s="14"/>
      <c r="C2577" s="14"/>
      <c r="D2577" s="15"/>
      <c r="E2577" s="15"/>
      <c r="F2577" s="15"/>
      <c r="G2577" s="15"/>
      <c r="H2577" s="15"/>
      <c r="I2577" s="15"/>
      <c r="J2577" s="15"/>
      <c r="K2577" s="15"/>
      <c r="L2577" s="15"/>
      <c r="M2577" s="15"/>
      <c r="N2577" s="15"/>
      <c r="O2577" s="15"/>
      <c r="P2577" s="15"/>
      <c r="Q2577" s="15"/>
      <c r="R2577" s="15"/>
      <c r="S2577" s="15"/>
      <c r="T2577" s="15"/>
      <c r="U2577" s="15"/>
      <c r="V2577" s="15"/>
      <c r="W2577" s="15"/>
      <c r="X2577" s="15"/>
    </row>
    <row r="2578" spans="1:24">
      <c r="A2578" s="13"/>
      <c r="B2578" s="14"/>
      <c r="C2578" s="14"/>
      <c r="D2578" s="15"/>
      <c r="E2578" s="15"/>
      <c r="F2578" s="15"/>
      <c r="G2578" s="15"/>
      <c r="H2578" s="15"/>
      <c r="I2578" s="15"/>
      <c r="J2578" s="15"/>
      <c r="K2578" s="15"/>
      <c r="L2578" s="15"/>
      <c r="M2578" s="15"/>
      <c r="N2578" s="15"/>
      <c r="O2578" s="15"/>
      <c r="P2578" s="15"/>
      <c r="Q2578" s="15"/>
      <c r="R2578" s="15"/>
      <c r="S2578" s="15"/>
      <c r="T2578" s="15"/>
      <c r="U2578" s="15"/>
      <c r="V2578" s="15"/>
      <c r="W2578" s="15"/>
      <c r="X2578" s="15"/>
    </row>
    <row r="2579" spans="1:24">
      <c r="A2579" s="13"/>
      <c r="B2579" s="14"/>
      <c r="C2579" s="14"/>
      <c r="D2579" s="15"/>
      <c r="E2579" s="15"/>
      <c r="F2579" s="15"/>
      <c r="G2579" s="15"/>
      <c r="H2579" s="15"/>
      <c r="I2579" s="15"/>
      <c r="J2579" s="15"/>
      <c r="K2579" s="15"/>
      <c r="L2579" s="15"/>
      <c r="M2579" s="15"/>
      <c r="N2579" s="15"/>
      <c r="O2579" s="15"/>
      <c r="P2579" s="15"/>
      <c r="Q2579" s="15"/>
      <c r="R2579" s="15"/>
      <c r="S2579" s="15"/>
      <c r="T2579" s="15"/>
      <c r="U2579" s="15"/>
      <c r="V2579" s="15"/>
      <c r="W2579" s="15"/>
      <c r="X2579" s="15"/>
    </row>
    <row r="2580" spans="1:24">
      <c r="A2580" s="13"/>
      <c r="B2580" s="14"/>
      <c r="C2580" s="14"/>
      <c r="D2580" s="15"/>
      <c r="E2580" s="15"/>
      <c r="F2580" s="15"/>
      <c r="G2580" s="15"/>
      <c r="H2580" s="15"/>
      <c r="I2580" s="15"/>
      <c r="J2580" s="15"/>
      <c r="K2580" s="15"/>
      <c r="L2580" s="15"/>
      <c r="M2580" s="15"/>
      <c r="N2580" s="15"/>
      <c r="O2580" s="15"/>
      <c r="P2580" s="15"/>
      <c r="Q2580" s="15"/>
      <c r="R2580" s="15"/>
      <c r="S2580" s="15"/>
      <c r="T2580" s="15"/>
      <c r="U2580" s="15"/>
      <c r="V2580" s="15"/>
      <c r="W2580" s="15"/>
      <c r="X2580" s="15"/>
    </row>
    <row r="2581" spans="1:24">
      <c r="A2581" s="13"/>
      <c r="B2581" s="14"/>
      <c r="C2581" s="14"/>
      <c r="D2581" s="15"/>
      <c r="E2581" s="15"/>
      <c r="F2581" s="15"/>
      <c r="G2581" s="15"/>
      <c r="H2581" s="15"/>
      <c r="I2581" s="15"/>
      <c r="J2581" s="15"/>
      <c r="K2581" s="15"/>
      <c r="L2581" s="15"/>
      <c r="M2581" s="15"/>
      <c r="N2581" s="15"/>
      <c r="O2581" s="15"/>
      <c r="P2581" s="15"/>
      <c r="Q2581" s="15"/>
      <c r="R2581" s="15"/>
      <c r="S2581" s="15"/>
      <c r="T2581" s="15"/>
      <c r="U2581" s="15"/>
      <c r="V2581" s="15"/>
      <c r="W2581" s="15"/>
      <c r="X2581" s="15"/>
    </row>
    <row r="2582" spans="1:24">
      <c r="A2582" s="13"/>
      <c r="B2582" s="14"/>
      <c r="C2582" s="14"/>
      <c r="D2582" s="15"/>
      <c r="E2582" s="15"/>
      <c r="F2582" s="15"/>
      <c r="G2582" s="15"/>
      <c r="H2582" s="15"/>
      <c r="I2582" s="15"/>
      <c r="J2582" s="15"/>
      <c r="K2582" s="15"/>
      <c r="L2582" s="15"/>
      <c r="M2582" s="15"/>
      <c r="N2582" s="15"/>
      <c r="O2582" s="15"/>
      <c r="P2582" s="15"/>
      <c r="Q2582" s="15"/>
      <c r="R2582" s="15"/>
      <c r="S2582" s="15"/>
      <c r="T2582" s="15"/>
      <c r="U2582" s="15"/>
      <c r="V2582" s="15"/>
      <c r="W2582" s="15"/>
      <c r="X2582" s="15"/>
    </row>
    <row r="2583" spans="1:24">
      <c r="A2583" s="13"/>
      <c r="B2583" s="14"/>
      <c r="C2583" s="14"/>
      <c r="D2583" s="15"/>
      <c r="E2583" s="15"/>
      <c r="F2583" s="15"/>
      <c r="G2583" s="15"/>
      <c r="H2583" s="15"/>
      <c r="I2583" s="15"/>
      <c r="J2583" s="15"/>
      <c r="K2583" s="15"/>
      <c r="L2583" s="15"/>
      <c r="M2583" s="15"/>
      <c r="N2583" s="15"/>
      <c r="O2583" s="15"/>
      <c r="P2583" s="15"/>
      <c r="Q2583" s="15"/>
      <c r="R2583" s="15"/>
      <c r="S2583" s="15"/>
      <c r="T2583" s="15"/>
      <c r="U2583" s="15"/>
      <c r="V2583" s="15"/>
      <c r="W2583" s="15"/>
      <c r="X2583" s="15"/>
    </row>
    <row r="2584" spans="1:24">
      <c r="A2584" s="13"/>
      <c r="B2584" s="14"/>
      <c r="C2584" s="14"/>
      <c r="D2584" s="15"/>
      <c r="E2584" s="15"/>
      <c r="F2584" s="15"/>
      <c r="G2584" s="15"/>
      <c r="H2584" s="15"/>
      <c r="I2584" s="15"/>
      <c r="J2584" s="15"/>
      <c r="K2584" s="15"/>
      <c r="L2584" s="15"/>
      <c r="M2584" s="15"/>
      <c r="N2584" s="15"/>
      <c r="O2584" s="15"/>
      <c r="P2584" s="15"/>
      <c r="Q2584" s="15"/>
      <c r="R2584" s="15"/>
      <c r="S2584" s="15"/>
      <c r="T2584" s="15"/>
      <c r="U2584" s="15"/>
      <c r="V2584" s="15"/>
      <c r="W2584" s="15"/>
      <c r="X2584" s="15"/>
    </row>
    <row r="2585" spans="1:24">
      <c r="A2585" s="13"/>
      <c r="B2585" s="14"/>
      <c r="C2585" s="14"/>
      <c r="D2585" s="15"/>
      <c r="E2585" s="15"/>
      <c r="F2585" s="15"/>
      <c r="G2585" s="15"/>
      <c r="H2585" s="15"/>
      <c r="I2585" s="15"/>
      <c r="J2585" s="15"/>
      <c r="K2585" s="15"/>
      <c r="L2585" s="15"/>
      <c r="M2585" s="15"/>
      <c r="N2585" s="15"/>
      <c r="O2585" s="15"/>
      <c r="P2585" s="15"/>
      <c r="Q2585" s="15"/>
      <c r="R2585" s="15"/>
      <c r="S2585" s="15"/>
      <c r="T2585" s="15"/>
      <c r="U2585" s="15"/>
      <c r="V2585" s="15"/>
      <c r="W2585" s="15"/>
      <c r="X2585" s="15"/>
    </row>
    <row r="2586" spans="1:24">
      <c r="A2586" s="13"/>
      <c r="B2586" s="14"/>
      <c r="C2586" s="14"/>
      <c r="D2586" s="15"/>
      <c r="E2586" s="15"/>
      <c r="F2586" s="15"/>
      <c r="G2586" s="15"/>
      <c r="H2586" s="15"/>
      <c r="I2586" s="15"/>
      <c r="J2586" s="15"/>
      <c r="K2586" s="15"/>
      <c r="L2586" s="15"/>
      <c r="M2586" s="15"/>
      <c r="N2586" s="15"/>
      <c r="O2586" s="15"/>
      <c r="P2586" s="15"/>
      <c r="Q2586" s="15"/>
      <c r="R2586" s="15"/>
      <c r="S2586" s="15"/>
      <c r="T2586" s="15"/>
      <c r="U2586" s="15"/>
      <c r="V2586" s="15"/>
      <c r="W2586" s="15"/>
      <c r="X2586" s="15"/>
    </row>
    <row r="2587" spans="1:24">
      <c r="A2587" s="13"/>
      <c r="B2587" s="14"/>
      <c r="C2587" s="14"/>
      <c r="D2587" s="15"/>
      <c r="E2587" s="15"/>
      <c r="F2587" s="15"/>
      <c r="G2587" s="15"/>
      <c r="H2587" s="15"/>
      <c r="I2587" s="15"/>
      <c r="J2587" s="15"/>
      <c r="K2587" s="15"/>
      <c r="L2587" s="15"/>
      <c r="M2587" s="15"/>
      <c r="N2587" s="15"/>
      <c r="O2587" s="15"/>
      <c r="P2587" s="15"/>
      <c r="Q2587" s="15"/>
      <c r="R2587" s="15"/>
      <c r="S2587" s="15"/>
      <c r="T2587" s="15"/>
      <c r="U2587" s="15"/>
      <c r="V2587" s="15"/>
      <c r="W2587" s="15"/>
      <c r="X2587" s="15"/>
    </row>
    <row r="2588" spans="1:24">
      <c r="A2588" s="13"/>
      <c r="B2588" s="14"/>
      <c r="C2588" s="14"/>
      <c r="D2588" s="15"/>
      <c r="E2588" s="15"/>
      <c r="F2588" s="15"/>
      <c r="G2588" s="15"/>
      <c r="H2588" s="15"/>
      <c r="I2588" s="15"/>
      <c r="J2588" s="15"/>
      <c r="K2588" s="15"/>
      <c r="L2588" s="15"/>
      <c r="M2588" s="15"/>
      <c r="N2588" s="15"/>
      <c r="O2588" s="15"/>
      <c r="P2588" s="15"/>
      <c r="Q2588" s="15"/>
      <c r="R2588" s="15"/>
      <c r="S2588" s="15"/>
      <c r="T2588" s="15"/>
      <c r="U2588" s="15"/>
      <c r="V2588" s="15"/>
      <c r="W2588" s="15"/>
      <c r="X2588" s="15"/>
    </row>
    <row r="2589" spans="1:24">
      <c r="A2589" s="13"/>
      <c r="B2589" s="14"/>
      <c r="C2589" s="14"/>
      <c r="D2589" s="15"/>
      <c r="E2589" s="15"/>
      <c r="F2589" s="15"/>
      <c r="G2589" s="15"/>
      <c r="H2589" s="15"/>
      <c r="I2589" s="15"/>
      <c r="J2589" s="15"/>
      <c r="K2589" s="15"/>
      <c r="L2589" s="15"/>
      <c r="M2589" s="15"/>
      <c r="N2589" s="15"/>
      <c r="O2589" s="15"/>
      <c r="P2589" s="15"/>
      <c r="Q2589" s="15"/>
      <c r="R2589" s="15"/>
      <c r="S2589" s="15"/>
      <c r="T2589" s="15"/>
      <c r="U2589" s="15"/>
      <c r="V2589" s="15"/>
      <c r="W2589" s="15"/>
      <c r="X2589" s="15"/>
    </row>
    <row r="2590" spans="1:24">
      <c r="A2590" s="13"/>
      <c r="B2590" s="14"/>
      <c r="C2590" s="14"/>
      <c r="D2590" s="15"/>
      <c r="E2590" s="15"/>
      <c r="F2590" s="15"/>
      <c r="G2590" s="15"/>
      <c r="H2590" s="15"/>
      <c r="I2590" s="15"/>
      <c r="J2590" s="15"/>
      <c r="K2590" s="15"/>
      <c r="L2590" s="15"/>
      <c r="M2590" s="15"/>
      <c r="N2590" s="15"/>
      <c r="O2590" s="15"/>
      <c r="P2590" s="15"/>
      <c r="Q2590" s="15"/>
      <c r="R2590" s="15"/>
      <c r="S2590" s="15"/>
      <c r="T2590" s="15"/>
      <c r="U2590" s="15"/>
      <c r="V2590" s="15"/>
      <c r="W2590" s="15"/>
      <c r="X2590" s="15"/>
    </row>
    <row r="2591" spans="1:24">
      <c r="A2591" s="13"/>
      <c r="B2591" s="14"/>
      <c r="C2591" s="14"/>
      <c r="D2591" s="15"/>
      <c r="E2591" s="15"/>
      <c r="F2591" s="15"/>
      <c r="G2591" s="15"/>
      <c r="H2591" s="15"/>
      <c r="I2591" s="15"/>
      <c r="J2591" s="15"/>
      <c r="K2591" s="15"/>
      <c r="L2591" s="15"/>
      <c r="M2591" s="15"/>
      <c r="N2591" s="15"/>
      <c r="O2591" s="15"/>
      <c r="P2591" s="15"/>
      <c r="Q2591" s="15"/>
      <c r="R2591" s="15"/>
      <c r="S2591" s="15"/>
      <c r="T2591" s="15"/>
      <c r="U2591" s="15"/>
      <c r="V2591" s="15"/>
      <c r="W2591" s="15"/>
      <c r="X2591" s="15"/>
    </row>
    <row r="2592" spans="1:24">
      <c r="A2592" s="13"/>
      <c r="B2592" s="14"/>
      <c r="C2592" s="14"/>
      <c r="D2592" s="15"/>
      <c r="E2592" s="15"/>
      <c r="F2592" s="15"/>
      <c r="G2592" s="15"/>
      <c r="H2592" s="15"/>
      <c r="I2592" s="15"/>
      <c r="J2592" s="15"/>
      <c r="K2592" s="15"/>
      <c r="L2592" s="15"/>
      <c r="M2592" s="15"/>
      <c r="N2592" s="15"/>
      <c r="O2592" s="15"/>
      <c r="P2592" s="15"/>
      <c r="Q2592" s="15"/>
      <c r="R2592" s="15"/>
      <c r="S2592" s="15"/>
      <c r="T2592" s="15"/>
      <c r="U2592" s="15"/>
      <c r="V2592" s="15"/>
      <c r="W2592" s="15"/>
      <c r="X2592" s="15"/>
    </row>
    <row r="2593" spans="1:24">
      <c r="A2593" s="13"/>
      <c r="B2593" s="14"/>
      <c r="C2593" s="14"/>
      <c r="D2593" s="15"/>
      <c r="E2593" s="15"/>
      <c r="F2593" s="15"/>
      <c r="G2593" s="15"/>
      <c r="H2593" s="15"/>
      <c r="I2593" s="15"/>
      <c r="J2593" s="15"/>
      <c r="K2593" s="15"/>
      <c r="L2593" s="15"/>
      <c r="M2593" s="15"/>
      <c r="N2593" s="15"/>
      <c r="O2593" s="15"/>
      <c r="P2593" s="15"/>
      <c r="Q2593" s="15"/>
      <c r="R2593" s="15"/>
      <c r="S2593" s="15"/>
      <c r="T2593" s="15"/>
      <c r="U2593" s="15"/>
      <c r="V2593" s="15"/>
      <c r="W2593" s="15"/>
      <c r="X2593" s="15"/>
    </row>
    <row r="2594" spans="1:24">
      <c r="A2594" s="13"/>
      <c r="B2594" s="14"/>
      <c r="C2594" s="14"/>
      <c r="D2594" s="15"/>
      <c r="E2594" s="15"/>
      <c r="F2594" s="15"/>
      <c r="G2594" s="15"/>
      <c r="H2594" s="15"/>
      <c r="I2594" s="15"/>
      <c r="J2594" s="15"/>
      <c r="K2594" s="15"/>
      <c r="L2594" s="15"/>
      <c r="M2594" s="15"/>
      <c r="N2594" s="15"/>
      <c r="O2594" s="15"/>
      <c r="P2594" s="15"/>
      <c r="Q2594" s="15"/>
      <c r="R2594" s="15"/>
      <c r="S2594" s="15"/>
      <c r="T2594" s="15"/>
      <c r="U2594" s="15"/>
      <c r="V2594" s="15"/>
      <c r="W2594" s="15"/>
      <c r="X2594" s="15"/>
    </row>
    <row r="2595" spans="1:24">
      <c r="A2595" s="13"/>
      <c r="B2595" s="14"/>
      <c r="C2595" s="14"/>
      <c r="D2595" s="15"/>
      <c r="E2595" s="15"/>
      <c r="F2595" s="15"/>
      <c r="G2595" s="15"/>
      <c r="H2595" s="15"/>
      <c r="I2595" s="15"/>
      <c r="J2595" s="15"/>
      <c r="K2595" s="15"/>
      <c r="L2595" s="15"/>
      <c r="M2595" s="15"/>
      <c r="N2595" s="15"/>
      <c r="O2595" s="15"/>
      <c r="P2595" s="15"/>
      <c r="Q2595" s="15"/>
      <c r="R2595" s="15"/>
      <c r="S2595" s="15"/>
      <c r="T2595" s="15"/>
      <c r="U2595" s="15"/>
      <c r="V2595" s="15"/>
      <c r="W2595" s="15"/>
      <c r="X2595" s="15"/>
    </row>
    <row r="2596" spans="1:24">
      <c r="A2596" s="13"/>
      <c r="B2596" s="14"/>
      <c r="C2596" s="14"/>
      <c r="D2596" s="15"/>
      <c r="E2596" s="15"/>
      <c r="F2596" s="15"/>
      <c r="G2596" s="15"/>
      <c r="H2596" s="15"/>
      <c r="I2596" s="15"/>
      <c r="J2596" s="15"/>
      <c r="K2596" s="15"/>
      <c r="L2596" s="15"/>
      <c r="M2596" s="15"/>
      <c r="N2596" s="15"/>
      <c r="O2596" s="15"/>
      <c r="P2596" s="15"/>
      <c r="Q2596" s="15"/>
      <c r="R2596" s="15"/>
      <c r="S2596" s="15"/>
      <c r="T2596" s="15"/>
      <c r="U2596" s="15"/>
      <c r="V2596" s="15"/>
      <c r="W2596" s="15"/>
      <c r="X2596" s="15"/>
    </row>
    <row r="2597" spans="1:24">
      <c r="A2597" s="13"/>
      <c r="B2597" s="14"/>
      <c r="C2597" s="14"/>
      <c r="D2597" s="15"/>
      <c r="E2597" s="15"/>
      <c r="F2597" s="15"/>
      <c r="G2597" s="15"/>
      <c r="H2597" s="15"/>
      <c r="I2597" s="15"/>
      <c r="J2597" s="15"/>
      <c r="K2597" s="15"/>
      <c r="L2597" s="15"/>
      <c r="M2597" s="15"/>
      <c r="N2597" s="15"/>
      <c r="O2597" s="15"/>
      <c r="P2597" s="15"/>
      <c r="Q2597" s="15"/>
      <c r="R2597" s="15"/>
      <c r="S2597" s="15"/>
      <c r="T2597" s="15"/>
      <c r="U2597" s="15"/>
      <c r="V2597" s="15"/>
      <c r="W2597" s="15"/>
      <c r="X2597" s="15"/>
    </row>
    <row r="2598" spans="1:24">
      <c r="A2598" s="13"/>
      <c r="B2598" s="14"/>
      <c r="C2598" s="14"/>
      <c r="D2598" s="15"/>
      <c r="E2598" s="15"/>
      <c r="F2598" s="15"/>
      <c r="G2598" s="15"/>
      <c r="H2598" s="15"/>
      <c r="I2598" s="15"/>
      <c r="J2598" s="15"/>
      <c r="K2598" s="15"/>
      <c r="L2598" s="15"/>
      <c r="M2598" s="15"/>
      <c r="N2598" s="15"/>
      <c r="O2598" s="15"/>
      <c r="P2598" s="15"/>
      <c r="Q2598" s="15"/>
      <c r="R2598" s="15"/>
      <c r="S2598" s="15"/>
      <c r="T2598" s="15"/>
      <c r="U2598" s="15"/>
      <c r="V2598" s="15"/>
      <c r="W2598" s="15"/>
      <c r="X2598" s="15"/>
    </row>
    <row r="2599" spans="1:24">
      <c r="A2599" s="13"/>
      <c r="B2599" s="14"/>
      <c r="C2599" s="14"/>
      <c r="D2599" s="15"/>
      <c r="E2599" s="15"/>
      <c r="F2599" s="15"/>
      <c r="G2599" s="15"/>
      <c r="H2599" s="15"/>
      <c r="I2599" s="15"/>
      <c r="J2599" s="15"/>
      <c r="K2599" s="15"/>
      <c r="L2599" s="15"/>
      <c r="M2599" s="15"/>
      <c r="N2599" s="15"/>
      <c r="O2599" s="15"/>
      <c r="P2599" s="15"/>
      <c r="Q2599" s="15"/>
      <c r="R2599" s="15"/>
      <c r="S2599" s="15"/>
      <c r="T2599" s="15"/>
      <c r="U2599" s="15"/>
      <c r="V2599" s="15"/>
      <c r="W2599" s="15"/>
      <c r="X2599" s="15"/>
    </row>
    <row r="2600" spans="1:24">
      <c r="A2600" s="13"/>
      <c r="B2600" s="14"/>
      <c r="C2600" s="14"/>
      <c r="D2600" s="15"/>
      <c r="E2600" s="15"/>
      <c r="F2600" s="15"/>
      <c r="G2600" s="15"/>
      <c r="H2600" s="15"/>
      <c r="I2600" s="15"/>
      <c r="J2600" s="15"/>
      <c r="K2600" s="15"/>
      <c r="L2600" s="15"/>
      <c r="M2600" s="15"/>
      <c r="N2600" s="15"/>
      <c r="O2600" s="15"/>
      <c r="P2600" s="15"/>
      <c r="Q2600" s="15"/>
      <c r="R2600" s="15"/>
      <c r="S2600" s="15"/>
      <c r="T2600" s="15"/>
      <c r="U2600" s="15"/>
      <c r="V2600" s="15"/>
      <c r="W2600" s="15"/>
      <c r="X2600" s="15"/>
    </row>
    <row r="2601" spans="1:24">
      <c r="A2601" s="13"/>
      <c r="B2601" s="14"/>
      <c r="C2601" s="14"/>
      <c r="D2601" s="15"/>
      <c r="E2601" s="15"/>
      <c r="F2601" s="15"/>
      <c r="G2601" s="15"/>
      <c r="H2601" s="15"/>
      <c r="I2601" s="15"/>
      <c r="J2601" s="15"/>
      <c r="K2601" s="15"/>
      <c r="L2601" s="15"/>
      <c r="M2601" s="15"/>
      <c r="N2601" s="15"/>
      <c r="O2601" s="15"/>
      <c r="P2601" s="15"/>
      <c r="Q2601" s="15"/>
      <c r="R2601" s="15"/>
      <c r="S2601" s="15"/>
      <c r="T2601" s="15"/>
      <c r="U2601" s="15"/>
      <c r="V2601" s="15"/>
      <c r="W2601" s="15"/>
      <c r="X2601" s="15"/>
    </row>
    <row r="2602" spans="1:24">
      <c r="A2602" s="13"/>
      <c r="B2602" s="14"/>
      <c r="C2602" s="14"/>
      <c r="D2602" s="15"/>
      <c r="E2602" s="15"/>
      <c r="F2602" s="15"/>
      <c r="G2602" s="15"/>
      <c r="H2602" s="15"/>
      <c r="I2602" s="15"/>
      <c r="J2602" s="15"/>
      <c r="K2602" s="15"/>
      <c r="L2602" s="15"/>
      <c r="M2602" s="15"/>
      <c r="N2602" s="15"/>
      <c r="O2602" s="15"/>
      <c r="P2602" s="15"/>
      <c r="Q2602" s="15"/>
      <c r="R2602" s="15"/>
      <c r="S2602" s="15"/>
      <c r="T2602" s="15"/>
      <c r="U2602" s="15"/>
      <c r="V2602" s="15"/>
      <c r="W2602" s="15"/>
      <c r="X2602" s="15"/>
    </row>
    <row r="2603" spans="1:24">
      <c r="A2603" s="13"/>
      <c r="B2603" s="14"/>
      <c r="C2603" s="14"/>
      <c r="D2603" s="15"/>
      <c r="E2603" s="15"/>
      <c r="F2603" s="15"/>
      <c r="G2603" s="15"/>
      <c r="H2603" s="15"/>
      <c r="I2603" s="15"/>
      <c r="J2603" s="15"/>
      <c r="K2603" s="15"/>
      <c r="L2603" s="15"/>
      <c r="M2603" s="15"/>
      <c r="N2603" s="15"/>
      <c r="O2603" s="15"/>
      <c r="P2603" s="15"/>
      <c r="Q2603" s="15"/>
      <c r="R2603" s="15"/>
      <c r="S2603" s="15"/>
      <c r="T2603" s="15"/>
      <c r="U2603" s="15"/>
      <c r="V2603" s="15"/>
      <c r="W2603" s="15"/>
      <c r="X2603" s="15"/>
    </row>
    <row r="2604" spans="1:24">
      <c r="A2604" s="13"/>
      <c r="B2604" s="14"/>
      <c r="C2604" s="14"/>
      <c r="D2604" s="15"/>
      <c r="E2604" s="15"/>
      <c r="F2604" s="15"/>
      <c r="G2604" s="15"/>
      <c r="H2604" s="15"/>
      <c r="I2604" s="15"/>
      <c r="J2604" s="15"/>
      <c r="K2604" s="15"/>
      <c r="L2604" s="15"/>
      <c r="M2604" s="15"/>
      <c r="N2604" s="15"/>
      <c r="O2604" s="15"/>
      <c r="P2604" s="15"/>
      <c r="Q2604" s="15"/>
      <c r="R2604" s="15"/>
      <c r="S2604" s="15"/>
      <c r="T2604" s="15"/>
      <c r="U2604" s="15"/>
      <c r="V2604" s="15"/>
      <c r="W2604" s="15"/>
      <c r="X2604" s="15"/>
    </row>
    <row r="2605" spans="1:24">
      <c r="A2605" s="13"/>
      <c r="B2605" s="14"/>
      <c r="C2605" s="14"/>
      <c r="D2605" s="15"/>
      <c r="E2605" s="15"/>
      <c r="F2605" s="15"/>
      <c r="G2605" s="15"/>
      <c r="H2605" s="15"/>
      <c r="I2605" s="15"/>
      <c r="J2605" s="15"/>
      <c r="K2605" s="15"/>
      <c r="L2605" s="15"/>
      <c r="M2605" s="15"/>
      <c r="N2605" s="15"/>
      <c r="O2605" s="15"/>
      <c r="P2605" s="15"/>
      <c r="Q2605" s="15"/>
      <c r="R2605" s="15"/>
      <c r="S2605" s="15"/>
      <c r="T2605" s="15"/>
      <c r="U2605" s="15"/>
      <c r="V2605" s="15"/>
      <c r="W2605" s="15"/>
      <c r="X2605" s="15"/>
    </row>
    <row r="2606" spans="1:24">
      <c r="A2606" s="13"/>
      <c r="B2606" s="14"/>
      <c r="C2606" s="14"/>
      <c r="D2606" s="15"/>
      <c r="E2606" s="15"/>
      <c r="F2606" s="15"/>
      <c r="G2606" s="15"/>
      <c r="H2606" s="15"/>
      <c r="I2606" s="15"/>
      <c r="J2606" s="15"/>
      <c r="K2606" s="15"/>
      <c r="L2606" s="15"/>
      <c r="M2606" s="15"/>
      <c r="N2606" s="15"/>
      <c r="O2606" s="15"/>
      <c r="P2606" s="15"/>
      <c r="Q2606" s="15"/>
      <c r="R2606" s="15"/>
      <c r="S2606" s="15"/>
      <c r="T2606" s="15"/>
      <c r="U2606" s="15"/>
      <c r="V2606" s="15"/>
      <c r="W2606" s="15"/>
      <c r="X2606" s="15"/>
    </row>
    <row r="2607" spans="1:24">
      <c r="A2607" s="13"/>
      <c r="B2607" s="14"/>
      <c r="C2607" s="14"/>
      <c r="D2607" s="15"/>
      <c r="E2607" s="15"/>
      <c r="F2607" s="15"/>
      <c r="G2607" s="15"/>
      <c r="H2607" s="15"/>
      <c r="I2607" s="15"/>
      <c r="J2607" s="15"/>
      <c r="K2607" s="15"/>
      <c r="L2607" s="15"/>
      <c r="M2607" s="15"/>
      <c r="N2607" s="15"/>
      <c r="O2607" s="15"/>
      <c r="P2607" s="15"/>
      <c r="Q2607" s="15"/>
      <c r="R2607" s="15"/>
      <c r="S2607" s="15"/>
      <c r="T2607" s="15"/>
      <c r="U2607" s="15"/>
      <c r="V2607" s="15"/>
      <c r="W2607" s="15"/>
      <c r="X2607" s="15"/>
    </row>
    <row r="2608" spans="1:24">
      <c r="A2608" s="13"/>
      <c r="B2608" s="14"/>
      <c r="C2608" s="14"/>
      <c r="D2608" s="15"/>
      <c r="E2608" s="15"/>
      <c r="F2608" s="15"/>
      <c r="G2608" s="15"/>
      <c r="H2608" s="15"/>
      <c r="I2608" s="15"/>
      <c r="J2608" s="15"/>
      <c r="K2608" s="15"/>
      <c r="L2608" s="15"/>
      <c r="M2608" s="15"/>
      <c r="N2608" s="15"/>
      <c r="O2608" s="15"/>
      <c r="P2608" s="15"/>
      <c r="Q2608" s="15"/>
      <c r="R2608" s="15"/>
      <c r="S2608" s="15"/>
      <c r="T2608" s="15"/>
      <c r="U2608" s="15"/>
      <c r="V2608" s="15"/>
      <c r="W2608" s="15"/>
      <c r="X2608" s="15"/>
    </row>
    <row r="2609" spans="1:24">
      <c r="A2609" s="13"/>
      <c r="B2609" s="14"/>
      <c r="C2609" s="14"/>
      <c r="D2609" s="15"/>
      <c r="E2609" s="15"/>
      <c r="F2609" s="15"/>
      <c r="G2609" s="15"/>
      <c r="H2609" s="15"/>
      <c r="I2609" s="15"/>
      <c r="J2609" s="15"/>
      <c r="K2609" s="15"/>
      <c r="L2609" s="15"/>
      <c r="M2609" s="15"/>
      <c r="N2609" s="15"/>
      <c r="O2609" s="15"/>
      <c r="P2609" s="15"/>
      <c r="Q2609" s="15"/>
      <c r="R2609" s="15"/>
      <c r="S2609" s="15"/>
      <c r="T2609" s="15"/>
      <c r="U2609" s="15"/>
      <c r="V2609" s="15"/>
      <c r="W2609" s="15"/>
      <c r="X2609" s="15"/>
    </row>
    <row r="2610" spans="1:24">
      <c r="A2610" s="13"/>
      <c r="B2610" s="14"/>
      <c r="C2610" s="14"/>
      <c r="D2610" s="15"/>
      <c r="E2610" s="15"/>
      <c r="F2610" s="15"/>
      <c r="G2610" s="15"/>
      <c r="H2610" s="15"/>
      <c r="I2610" s="15"/>
      <c r="J2610" s="15"/>
      <c r="K2610" s="15"/>
      <c r="L2610" s="15"/>
      <c r="M2610" s="15"/>
      <c r="N2610" s="15"/>
      <c r="O2610" s="15"/>
      <c r="P2610" s="15"/>
      <c r="Q2610" s="15"/>
      <c r="R2610" s="15"/>
      <c r="S2610" s="15"/>
      <c r="T2610" s="15"/>
      <c r="U2610" s="15"/>
      <c r="V2610" s="15"/>
      <c r="W2610" s="15"/>
      <c r="X2610" s="15"/>
    </row>
    <row r="2611" spans="1:24">
      <c r="A2611" s="13"/>
      <c r="B2611" s="14"/>
      <c r="C2611" s="14"/>
      <c r="D2611" s="15"/>
      <c r="E2611" s="15"/>
      <c r="F2611" s="15"/>
      <c r="G2611" s="15"/>
      <c r="H2611" s="15"/>
      <c r="I2611" s="15"/>
      <c r="J2611" s="15"/>
      <c r="K2611" s="15"/>
      <c r="L2611" s="15"/>
      <c r="M2611" s="15"/>
      <c r="N2611" s="15"/>
      <c r="O2611" s="15"/>
      <c r="P2611" s="15"/>
      <c r="Q2611" s="15"/>
      <c r="R2611" s="15"/>
      <c r="S2611" s="15"/>
      <c r="T2611" s="15"/>
      <c r="U2611" s="15"/>
      <c r="V2611" s="15"/>
      <c r="W2611" s="15"/>
      <c r="X2611" s="15"/>
    </row>
    <row r="2612" spans="1:24">
      <c r="A2612" s="13"/>
      <c r="B2612" s="14"/>
      <c r="C2612" s="14"/>
      <c r="D2612" s="15"/>
      <c r="E2612" s="15"/>
      <c r="F2612" s="15"/>
      <c r="G2612" s="15"/>
      <c r="H2612" s="15"/>
      <c r="I2612" s="15"/>
      <c r="J2612" s="15"/>
      <c r="K2612" s="15"/>
      <c r="L2612" s="15"/>
      <c r="M2612" s="15"/>
      <c r="N2612" s="15"/>
      <c r="O2612" s="15"/>
      <c r="P2612" s="15"/>
      <c r="Q2612" s="15"/>
      <c r="R2612" s="15"/>
      <c r="S2612" s="15"/>
      <c r="T2612" s="15"/>
      <c r="U2612" s="15"/>
      <c r="V2612" s="15"/>
      <c r="W2612" s="15"/>
      <c r="X2612" s="15"/>
    </row>
    <row r="2613" spans="1:24">
      <c r="A2613" s="13"/>
      <c r="B2613" s="14"/>
      <c r="C2613" s="14"/>
      <c r="D2613" s="15"/>
      <c r="E2613" s="15"/>
      <c r="F2613" s="15"/>
      <c r="G2613" s="15"/>
      <c r="H2613" s="15"/>
      <c r="I2613" s="15"/>
      <c r="J2613" s="15"/>
      <c r="K2613" s="15"/>
      <c r="L2613" s="15"/>
      <c r="M2613" s="15"/>
      <c r="N2613" s="15"/>
      <c r="O2613" s="15"/>
      <c r="P2613" s="15"/>
      <c r="Q2613" s="15"/>
      <c r="R2613" s="15"/>
      <c r="S2613" s="15"/>
      <c r="T2613" s="15"/>
      <c r="U2613" s="15"/>
      <c r="V2613" s="15"/>
      <c r="W2613" s="15"/>
      <c r="X2613" s="15"/>
    </row>
    <row r="2614" spans="1:24">
      <c r="A2614" s="13"/>
      <c r="B2614" s="14"/>
      <c r="C2614" s="14"/>
      <c r="D2614" s="15"/>
      <c r="E2614" s="15"/>
      <c r="F2614" s="15"/>
      <c r="G2614" s="15"/>
      <c r="H2614" s="15"/>
      <c r="I2614" s="15"/>
      <c r="J2614" s="15"/>
      <c r="K2614" s="15"/>
      <c r="L2614" s="15"/>
      <c r="M2614" s="15"/>
      <c r="N2614" s="15"/>
      <c r="O2614" s="15"/>
      <c r="P2614" s="15"/>
      <c r="Q2614" s="15"/>
      <c r="R2614" s="15"/>
      <c r="S2614" s="15"/>
      <c r="T2614" s="15"/>
      <c r="U2614" s="15"/>
      <c r="V2614" s="15"/>
      <c r="W2614" s="15"/>
      <c r="X2614" s="15"/>
    </row>
    <row r="2615" spans="1:24">
      <c r="A2615" s="13"/>
      <c r="B2615" s="14"/>
      <c r="C2615" s="14"/>
      <c r="D2615" s="15"/>
      <c r="E2615" s="15"/>
      <c r="F2615" s="15"/>
      <c r="G2615" s="15"/>
      <c r="H2615" s="15"/>
      <c r="I2615" s="15"/>
      <c r="J2615" s="15"/>
      <c r="K2615" s="15"/>
      <c r="L2615" s="15"/>
      <c r="M2615" s="15"/>
      <c r="N2615" s="15"/>
      <c r="O2615" s="15"/>
      <c r="P2615" s="15"/>
      <c r="Q2615" s="15"/>
      <c r="R2615" s="15"/>
      <c r="S2615" s="15"/>
      <c r="T2615" s="15"/>
      <c r="U2615" s="15"/>
      <c r="V2615" s="15"/>
      <c r="W2615" s="15"/>
      <c r="X2615" s="15"/>
    </row>
    <row r="2616" spans="1:24">
      <c r="A2616" s="13"/>
      <c r="B2616" s="14"/>
      <c r="C2616" s="14"/>
      <c r="D2616" s="15"/>
      <c r="E2616" s="15"/>
      <c r="F2616" s="15"/>
      <c r="G2616" s="15"/>
      <c r="H2616" s="15"/>
      <c r="I2616" s="15"/>
      <c r="J2616" s="15"/>
      <c r="K2616" s="15"/>
      <c r="L2616" s="15"/>
      <c r="M2616" s="15"/>
      <c r="N2616" s="15"/>
      <c r="O2616" s="15"/>
      <c r="P2616" s="15"/>
      <c r="Q2616" s="15"/>
      <c r="R2616" s="15"/>
      <c r="S2616" s="15"/>
      <c r="T2616" s="15"/>
      <c r="U2616" s="15"/>
      <c r="V2616" s="15"/>
      <c r="W2616" s="15"/>
      <c r="X2616" s="15"/>
    </row>
    <row r="2617" spans="1:24">
      <c r="A2617" s="13"/>
      <c r="B2617" s="14"/>
      <c r="C2617" s="14"/>
      <c r="D2617" s="15"/>
      <c r="E2617" s="15"/>
      <c r="F2617" s="15"/>
      <c r="G2617" s="15"/>
      <c r="H2617" s="15"/>
      <c r="I2617" s="15"/>
      <c r="J2617" s="15"/>
      <c r="K2617" s="15"/>
      <c r="L2617" s="15"/>
      <c r="M2617" s="15"/>
      <c r="N2617" s="15"/>
      <c r="O2617" s="15"/>
      <c r="P2617" s="15"/>
      <c r="Q2617" s="15"/>
      <c r="R2617" s="15"/>
      <c r="S2617" s="15"/>
      <c r="T2617" s="15"/>
      <c r="U2617" s="15"/>
      <c r="V2617" s="15"/>
      <c r="W2617" s="15"/>
      <c r="X2617" s="15"/>
    </row>
    <row r="2618" spans="1:24">
      <c r="A2618" s="13"/>
      <c r="B2618" s="14"/>
      <c r="C2618" s="14"/>
      <c r="D2618" s="15"/>
      <c r="E2618" s="15"/>
      <c r="F2618" s="15"/>
      <c r="G2618" s="15"/>
      <c r="H2618" s="15"/>
      <c r="I2618" s="15"/>
      <c r="J2618" s="15"/>
      <c r="K2618" s="15"/>
      <c r="L2618" s="15"/>
      <c r="M2618" s="15"/>
      <c r="N2618" s="15"/>
      <c r="O2618" s="15"/>
      <c r="P2618" s="15"/>
      <c r="Q2618" s="15"/>
      <c r="R2618" s="15"/>
      <c r="S2618" s="15"/>
      <c r="T2618" s="15"/>
      <c r="U2618" s="15"/>
      <c r="V2618" s="15"/>
      <c r="W2618" s="15"/>
      <c r="X2618" s="15"/>
    </row>
    <row r="2619" spans="1:24">
      <c r="A2619" s="13"/>
      <c r="B2619" s="14"/>
      <c r="C2619" s="14"/>
      <c r="D2619" s="15"/>
      <c r="E2619" s="15"/>
      <c r="F2619" s="15"/>
      <c r="G2619" s="15"/>
      <c r="H2619" s="15"/>
      <c r="I2619" s="15"/>
      <c r="J2619" s="15"/>
      <c r="K2619" s="15"/>
      <c r="L2619" s="15"/>
      <c r="M2619" s="15"/>
      <c r="N2619" s="15"/>
      <c r="O2619" s="15"/>
      <c r="P2619" s="15"/>
      <c r="Q2619" s="15"/>
      <c r="R2619" s="15"/>
      <c r="S2619" s="15"/>
      <c r="T2619" s="15"/>
      <c r="U2619" s="15"/>
      <c r="V2619" s="15"/>
      <c r="W2619" s="15"/>
      <c r="X2619" s="15"/>
    </row>
    <row r="2620" spans="1:24">
      <c r="A2620" s="13"/>
      <c r="B2620" s="14"/>
      <c r="C2620" s="14"/>
      <c r="D2620" s="15"/>
      <c r="E2620" s="15"/>
      <c r="F2620" s="15"/>
      <c r="G2620" s="15"/>
      <c r="H2620" s="15"/>
      <c r="I2620" s="15"/>
      <c r="J2620" s="15"/>
      <c r="K2620" s="15"/>
      <c r="L2620" s="15"/>
      <c r="M2620" s="15"/>
      <c r="N2620" s="15"/>
      <c r="O2620" s="15"/>
      <c r="P2620" s="15"/>
      <c r="Q2620" s="15"/>
      <c r="R2620" s="15"/>
      <c r="S2620" s="15"/>
      <c r="T2620" s="15"/>
      <c r="U2620" s="15"/>
      <c r="V2620" s="15"/>
      <c r="W2620" s="15"/>
      <c r="X2620" s="15"/>
    </row>
    <row r="2621" spans="1:24">
      <c r="A2621" s="13"/>
      <c r="B2621" s="14"/>
      <c r="C2621" s="14"/>
      <c r="D2621" s="15"/>
      <c r="E2621" s="15"/>
      <c r="F2621" s="15"/>
      <c r="G2621" s="15"/>
      <c r="H2621" s="15"/>
      <c r="I2621" s="15"/>
      <c r="J2621" s="15"/>
      <c r="K2621" s="15"/>
      <c r="L2621" s="15"/>
      <c r="M2621" s="15"/>
      <c r="N2621" s="15"/>
      <c r="O2621" s="15"/>
      <c r="P2621" s="15"/>
      <c r="Q2621" s="15"/>
      <c r="R2621" s="15"/>
      <c r="S2621" s="15"/>
      <c r="T2621" s="15"/>
      <c r="U2621" s="15"/>
      <c r="V2621" s="15"/>
      <c r="W2621" s="15"/>
      <c r="X2621" s="15"/>
    </row>
    <row r="2622" spans="1:24">
      <c r="A2622" s="13"/>
      <c r="B2622" s="14"/>
      <c r="C2622" s="14"/>
      <c r="D2622" s="15"/>
      <c r="E2622" s="15"/>
      <c r="F2622" s="15"/>
      <c r="G2622" s="15"/>
      <c r="H2622" s="15"/>
      <c r="I2622" s="15"/>
      <c r="J2622" s="15"/>
      <c r="K2622" s="15"/>
      <c r="L2622" s="15"/>
      <c r="M2622" s="15"/>
      <c r="N2622" s="15"/>
      <c r="O2622" s="15"/>
      <c r="P2622" s="15"/>
      <c r="Q2622" s="15"/>
      <c r="R2622" s="15"/>
      <c r="S2622" s="15"/>
      <c r="T2622" s="15"/>
      <c r="U2622" s="15"/>
      <c r="V2622" s="15"/>
      <c r="W2622" s="15"/>
      <c r="X2622" s="15"/>
    </row>
    <row r="2623" spans="1:24">
      <c r="A2623" s="13"/>
      <c r="B2623" s="14"/>
      <c r="C2623" s="14"/>
      <c r="D2623" s="15"/>
      <c r="E2623" s="15"/>
      <c r="F2623" s="15"/>
      <c r="G2623" s="15"/>
      <c r="H2623" s="15"/>
      <c r="I2623" s="15"/>
      <c r="J2623" s="15"/>
      <c r="K2623" s="15"/>
      <c r="L2623" s="15"/>
      <c r="M2623" s="15"/>
      <c r="N2623" s="15"/>
      <c r="O2623" s="15"/>
      <c r="P2623" s="15"/>
      <c r="Q2623" s="15"/>
      <c r="R2623" s="15"/>
      <c r="S2623" s="15"/>
      <c r="T2623" s="15"/>
      <c r="U2623" s="15"/>
      <c r="V2623" s="15"/>
      <c r="W2623" s="15"/>
      <c r="X2623" s="15"/>
    </row>
    <row r="2624" spans="1:24">
      <c r="A2624" s="13"/>
      <c r="B2624" s="14"/>
      <c r="C2624" s="14"/>
      <c r="D2624" s="15"/>
      <c r="E2624" s="15"/>
      <c r="F2624" s="15"/>
      <c r="G2624" s="15"/>
      <c r="H2624" s="15"/>
      <c r="I2624" s="15"/>
      <c r="J2624" s="15"/>
      <c r="K2624" s="15"/>
      <c r="L2624" s="15"/>
      <c r="M2624" s="15"/>
      <c r="N2624" s="15"/>
      <c r="O2624" s="15"/>
      <c r="P2624" s="15"/>
      <c r="Q2624" s="15"/>
      <c r="R2624" s="15"/>
      <c r="S2624" s="15"/>
      <c r="T2624" s="15"/>
      <c r="U2624" s="15"/>
      <c r="V2624" s="15"/>
      <c r="W2624" s="15"/>
      <c r="X2624" s="15"/>
    </row>
    <row r="2625" spans="1:24">
      <c r="A2625" s="13"/>
      <c r="B2625" s="14"/>
      <c r="C2625" s="14"/>
      <c r="D2625" s="15"/>
      <c r="E2625" s="15"/>
      <c r="F2625" s="15"/>
      <c r="G2625" s="15"/>
      <c r="H2625" s="15"/>
      <c r="I2625" s="15"/>
      <c r="J2625" s="15"/>
      <c r="K2625" s="15"/>
      <c r="L2625" s="15"/>
      <c r="M2625" s="15"/>
      <c r="N2625" s="15"/>
      <c r="O2625" s="15"/>
      <c r="P2625" s="15"/>
      <c r="Q2625" s="15"/>
      <c r="R2625" s="15"/>
      <c r="S2625" s="15"/>
      <c r="T2625" s="15"/>
      <c r="U2625" s="15"/>
      <c r="V2625" s="15"/>
      <c r="W2625" s="15"/>
      <c r="X2625" s="15"/>
    </row>
    <row r="2626" spans="1:24">
      <c r="A2626" s="13"/>
      <c r="B2626" s="14"/>
      <c r="C2626" s="14"/>
      <c r="D2626" s="15"/>
      <c r="E2626" s="15"/>
      <c r="F2626" s="15"/>
      <c r="G2626" s="15"/>
      <c r="H2626" s="15"/>
      <c r="I2626" s="15"/>
      <c r="J2626" s="15"/>
      <c r="K2626" s="15"/>
      <c r="L2626" s="15"/>
      <c r="M2626" s="15"/>
      <c r="N2626" s="15"/>
      <c r="O2626" s="15"/>
      <c r="P2626" s="15"/>
      <c r="Q2626" s="15"/>
      <c r="R2626" s="15"/>
      <c r="S2626" s="15"/>
      <c r="T2626" s="15"/>
      <c r="U2626" s="15"/>
      <c r="V2626" s="15"/>
      <c r="W2626" s="15"/>
      <c r="X2626" s="15"/>
    </row>
    <row r="2627" spans="1:24">
      <c r="A2627" s="13"/>
      <c r="B2627" s="14"/>
      <c r="C2627" s="14"/>
      <c r="D2627" s="15"/>
      <c r="E2627" s="15"/>
      <c r="F2627" s="15"/>
      <c r="G2627" s="15"/>
      <c r="H2627" s="15"/>
      <c r="I2627" s="15"/>
      <c r="J2627" s="15"/>
      <c r="K2627" s="15"/>
      <c r="L2627" s="15"/>
      <c r="M2627" s="15"/>
      <c r="N2627" s="15"/>
      <c r="O2627" s="15"/>
      <c r="P2627" s="15"/>
      <c r="Q2627" s="15"/>
      <c r="R2627" s="15"/>
      <c r="S2627" s="15"/>
      <c r="T2627" s="15"/>
      <c r="U2627" s="15"/>
      <c r="V2627" s="15"/>
      <c r="W2627" s="15"/>
      <c r="X2627" s="15"/>
    </row>
    <row r="2628" spans="1:24">
      <c r="A2628" s="13"/>
      <c r="B2628" s="14"/>
      <c r="C2628" s="14"/>
      <c r="D2628" s="15"/>
      <c r="E2628" s="15"/>
      <c r="F2628" s="15"/>
      <c r="G2628" s="15"/>
      <c r="H2628" s="15"/>
      <c r="I2628" s="15"/>
      <c r="J2628" s="15"/>
      <c r="K2628" s="15"/>
      <c r="L2628" s="15"/>
      <c r="M2628" s="15"/>
      <c r="N2628" s="15"/>
      <c r="O2628" s="15"/>
      <c r="P2628" s="15"/>
      <c r="Q2628" s="15"/>
      <c r="R2628" s="15"/>
      <c r="S2628" s="15"/>
      <c r="T2628" s="15"/>
      <c r="U2628" s="15"/>
      <c r="V2628" s="15"/>
      <c r="W2628" s="15"/>
      <c r="X2628" s="15"/>
    </row>
    <row r="2629" spans="1:24">
      <c r="A2629" s="13"/>
      <c r="B2629" s="14"/>
      <c r="C2629" s="14"/>
      <c r="D2629" s="15"/>
      <c r="E2629" s="15"/>
      <c r="F2629" s="15"/>
      <c r="G2629" s="15"/>
      <c r="H2629" s="15"/>
      <c r="I2629" s="15"/>
      <c r="J2629" s="15"/>
      <c r="K2629" s="15"/>
      <c r="L2629" s="15"/>
      <c r="M2629" s="15"/>
      <c r="N2629" s="15"/>
      <c r="O2629" s="15"/>
      <c r="P2629" s="15"/>
      <c r="Q2629" s="15"/>
      <c r="R2629" s="15"/>
      <c r="S2629" s="15"/>
      <c r="T2629" s="15"/>
      <c r="U2629" s="15"/>
      <c r="V2629" s="15"/>
      <c r="W2629" s="15"/>
      <c r="X2629" s="15"/>
    </row>
    <row r="2630" spans="1:24">
      <c r="A2630" s="13"/>
      <c r="B2630" s="14"/>
      <c r="C2630" s="14"/>
      <c r="D2630" s="15"/>
      <c r="E2630" s="15"/>
      <c r="F2630" s="15"/>
      <c r="G2630" s="15"/>
      <c r="H2630" s="15"/>
      <c r="I2630" s="15"/>
      <c r="J2630" s="15"/>
      <c r="K2630" s="15"/>
      <c r="L2630" s="15"/>
      <c r="M2630" s="15"/>
      <c r="N2630" s="15"/>
      <c r="O2630" s="15"/>
      <c r="P2630" s="15"/>
      <c r="Q2630" s="15"/>
      <c r="R2630" s="15"/>
      <c r="S2630" s="15"/>
      <c r="T2630" s="15"/>
      <c r="U2630" s="15"/>
      <c r="V2630" s="15"/>
      <c r="W2630" s="15"/>
      <c r="X2630" s="15"/>
    </row>
    <row r="2631" spans="1:24">
      <c r="A2631" s="13"/>
      <c r="B2631" s="14"/>
      <c r="C2631" s="14"/>
      <c r="D2631" s="15"/>
      <c r="E2631" s="15"/>
      <c r="F2631" s="15"/>
      <c r="G2631" s="15"/>
      <c r="H2631" s="15"/>
      <c r="I2631" s="15"/>
      <c r="J2631" s="15"/>
      <c r="K2631" s="15"/>
      <c r="L2631" s="15"/>
      <c r="M2631" s="15"/>
      <c r="N2631" s="15"/>
      <c r="O2631" s="15"/>
      <c r="P2631" s="15"/>
      <c r="Q2631" s="15"/>
      <c r="R2631" s="15"/>
      <c r="S2631" s="15"/>
      <c r="T2631" s="15"/>
      <c r="U2631" s="15"/>
      <c r="V2631" s="15"/>
      <c r="W2631" s="15"/>
      <c r="X2631" s="15"/>
    </row>
    <row r="2632" spans="1:24">
      <c r="A2632" s="13"/>
      <c r="B2632" s="14"/>
      <c r="C2632" s="14"/>
      <c r="D2632" s="15"/>
      <c r="E2632" s="15"/>
      <c r="F2632" s="15"/>
      <c r="G2632" s="15"/>
      <c r="H2632" s="15"/>
      <c r="I2632" s="15"/>
      <c r="J2632" s="15"/>
      <c r="K2632" s="15"/>
      <c r="L2632" s="15"/>
      <c r="M2632" s="15"/>
      <c r="N2632" s="15"/>
      <c r="O2632" s="15"/>
      <c r="P2632" s="15"/>
      <c r="Q2632" s="15"/>
      <c r="R2632" s="15"/>
      <c r="S2632" s="15"/>
      <c r="T2632" s="15"/>
      <c r="U2632" s="15"/>
      <c r="V2632" s="15"/>
      <c r="W2632" s="15"/>
      <c r="X2632" s="15"/>
    </row>
    <row r="2633" spans="1:24">
      <c r="A2633" s="13"/>
      <c r="B2633" s="14"/>
      <c r="C2633" s="14"/>
      <c r="D2633" s="15"/>
      <c r="E2633" s="15"/>
      <c r="F2633" s="15"/>
      <c r="G2633" s="15"/>
      <c r="H2633" s="15"/>
      <c r="I2633" s="15"/>
      <c r="J2633" s="15"/>
      <c r="K2633" s="15"/>
      <c r="L2633" s="15"/>
      <c r="M2633" s="15"/>
      <c r="N2633" s="15"/>
      <c r="O2633" s="15"/>
      <c r="P2633" s="15"/>
      <c r="Q2633" s="15"/>
      <c r="R2633" s="15"/>
      <c r="S2633" s="15"/>
      <c r="T2633" s="15"/>
      <c r="U2633" s="15"/>
      <c r="V2633" s="15"/>
      <c r="W2633" s="15"/>
      <c r="X2633" s="15"/>
    </row>
    <row r="2634" spans="1:24">
      <c r="A2634" s="13"/>
      <c r="B2634" s="14"/>
      <c r="C2634" s="14"/>
      <c r="D2634" s="15"/>
      <c r="E2634" s="15"/>
      <c r="F2634" s="15"/>
      <c r="G2634" s="15"/>
      <c r="H2634" s="15"/>
      <c r="I2634" s="15"/>
      <c r="J2634" s="15"/>
      <c r="K2634" s="15"/>
      <c r="L2634" s="15"/>
      <c r="M2634" s="15"/>
      <c r="N2634" s="15"/>
      <c r="O2634" s="15"/>
      <c r="P2634" s="15"/>
      <c r="Q2634" s="15"/>
      <c r="R2634" s="15"/>
      <c r="S2634" s="15"/>
      <c r="T2634" s="15"/>
      <c r="U2634" s="15"/>
      <c r="V2634" s="15"/>
      <c r="W2634" s="15"/>
      <c r="X2634" s="15"/>
    </row>
    <row r="2635" spans="1:24">
      <c r="A2635" s="13"/>
      <c r="B2635" s="14"/>
      <c r="C2635" s="14"/>
      <c r="D2635" s="15"/>
      <c r="E2635" s="15"/>
      <c r="F2635" s="15"/>
      <c r="G2635" s="15"/>
      <c r="H2635" s="15"/>
      <c r="I2635" s="15"/>
      <c r="J2635" s="15"/>
      <c r="K2635" s="15"/>
      <c r="L2635" s="15"/>
      <c r="M2635" s="15"/>
      <c r="N2635" s="15"/>
      <c r="O2635" s="15"/>
      <c r="P2635" s="15"/>
      <c r="Q2635" s="15"/>
      <c r="R2635" s="15"/>
      <c r="S2635" s="15"/>
      <c r="T2635" s="15"/>
      <c r="U2635" s="15"/>
      <c r="V2635" s="15"/>
      <c r="W2635" s="15"/>
      <c r="X2635" s="15"/>
    </row>
    <row r="2636" spans="1:24">
      <c r="A2636" s="13"/>
      <c r="B2636" s="14"/>
      <c r="C2636" s="14"/>
      <c r="D2636" s="15"/>
      <c r="E2636" s="15"/>
      <c r="F2636" s="15"/>
      <c r="G2636" s="15"/>
      <c r="H2636" s="15"/>
      <c r="I2636" s="15"/>
      <c r="J2636" s="15"/>
      <c r="K2636" s="15"/>
      <c r="L2636" s="15"/>
      <c r="M2636" s="15"/>
      <c r="N2636" s="15"/>
      <c r="O2636" s="15"/>
      <c r="P2636" s="15"/>
      <c r="Q2636" s="15"/>
      <c r="R2636" s="15"/>
      <c r="S2636" s="15"/>
      <c r="T2636" s="15"/>
      <c r="U2636" s="15"/>
      <c r="V2636" s="15"/>
      <c r="W2636" s="15"/>
      <c r="X2636" s="15"/>
    </row>
    <row r="2637" spans="1:24">
      <c r="A2637" s="13"/>
      <c r="B2637" s="14"/>
      <c r="C2637" s="14"/>
      <c r="D2637" s="15"/>
      <c r="E2637" s="15"/>
      <c r="F2637" s="15"/>
      <c r="G2637" s="15"/>
      <c r="H2637" s="15"/>
      <c r="I2637" s="15"/>
      <c r="J2637" s="15"/>
      <c r="K2637" s="15"/>
      <c r="L2637" s="15"/>
      <c r="M2637" s="15"/>
      <c r="N2637" s="15"/>
      <c r="O2637" s="15"/>
      <c r="P2637" s="15"/>
      <c r="Q2637" s="15"/>
      <c r="R2637" s="15"/>
      <c r="S2637" s="15"/>
      <c r="T2637" s="15"/>
      <c r="U2637" s="15"/>
      <c r="V2637" s="15"/>
      <c r="W2637" s="15"/>
      <c r="X2637" s="15"/>
    </row>
    <row r="2638" spans="1:24">
      <c r="A2638" s="13"/>
      <c r="B2638" s="14"/>
      <c r="C2638" s="14"/>
      <c r="D2638" s="15"/>
      <c r="E2638" s="15"/>
      <c r="F2638" s="15"/>
      <c r="G2638" s="15"/>
      <c r="H2638" s="15"/>
      <c r="I2638" s="15"/>
      <c r="J2638" s="15"/>
      <c r="K2638" s="15"/>
      <c r="L2638" s="15"/>
      <c r="M2638" s="15"/>
      <c r="N2638" s="15"/>
      <c r="O2638" s="15"/>
      <c r="P2638" s="15"/>
      <c r="Q2638" s="15"/>
      <c r="R2638" s="15"/>
      <c r="S2638" s="15"/>
      <c r="T2638" s="15"/>
      <c r="U2638" s="15"/>
      <c r="V2638" s="15"/>
      <c r="W2638" s="15"/>
      <c r="X2638" s="15"/>
    </row>
    <row r="2639" spans="1:24">
      <c r="A2639" s="13"/>
      <c r="B2639" s="14"/>
      <c r="C2639" s="14"/>
      <c r="D2639" s="15"/>
      <c r="E2639" s="15"/>
      <c r="F2639" s="15"/>
      <c r="G2639" s="15"/>
      <c r="H2639" s="15"/>
      <c r="I2639" s="15"/>
      <c r="J2639" s="15"/>
      <c r="K2639" s="15"/>
      <c r="L2639" s="15"/>
      <c r="M2639" s="15"/>
      <c r="N2639" s="15"/>
      <c r="O2639" s="15"/>
      <c r="P2639" s="15"/>
      <c r="Q2639" s="15"/>
      <c r="R2639" s="15"/>
      <c r="S2639" s="15"/>
      <c r="T2639" s="15"/>
      <c r="U2639" s="15"/>
      <c r="V2639" s="15"/>
      <c r="W2639" s="15"/>
      <c r="X2639" s="15"/>
    </row>
    <row r="2640" spans="1:24">
      <c r="A2640" s="13"/>
      <c r="B2640" s="14"/>
      <c r="C2640" s="14"/>
      <c r="D2640" s="15"/>
      <c r="E2640" s="15"/>
      <c r="F2640" s="15"/>
      <c r="G2640" s="15"/>
      <c r="H2640" s="15"/>
      <c r="I2640" s="15"/>
      <c r="J2640" s="15"/>
      <c r="K2640" s="15"/>
      <c r="L2640" s="15"/>
      <c r="M2640" s="15"/>
      <c r="N2640" s="15"/>
      <c r="O2640" s="15"/>
      <c r="P2640" s="15"/>
      <c r="Q2640" s="15"/>
      <c r="R2640" s="15"/>
      <c r="S2640" s="15"/>
      <c r="T2640" s="15"/>
      <c r="U2640" s="15"/>
      <c r="V2640" s="15"/>
      <c r="W2640" s="15"/>
      <c r="X2640" s="15"/>
    </row>
    <row r="2641" spans="1:24">
      <c r="A2641" s="13"/>
      <c r="B2641" s="14"/>
      <c r="C2641" s="14"/>
      <c r="D2641" s="15"/>
      <c r="E2641" s="15"/>
      <c r="F2641" s="15"/>
      <c r="G2641" s="15"/>
      <c r="H2641" s="15"/>
      <c r="I2641" s="15"/>
      <c r="J2641" s="15"/>
      <c r="K2641" s="15"/>
      <c r="L2641" s="15"/>
      <c r="M2641" s="15"/>
      <c r="N2641" s="15"/>
      <c r="O2641" s="15"/>
      <c r="P2641" s="15"/>
      <c r="Q2641" s="15"/>
      <c r="R2641" s="15"/>
      <c r="S2641" s="15"/>
      <c r="T2641" s="15"/>
      <c r="U2641" s="15"/>
      <c r="V2641" s="15"/>
      <c r="W2641" s="15"/>
      <c r="X2641" s="15"/>
    </row>
    <row r="2642" spans="1:24">
      <c r="A2642" s="13"/>
      <c r="B2642" s="14"/>
      <c r="C2642" s="14"/>
      <c r="D2642" s="15"/>
      <c r="E2642" s="15"/>
      <c r="F2642" s="15"/>
      <c r="G2642" s="15"/>
      <c r="H2642" s="15"/>
      <c r="I2642" s="15"/>
      <c r="J2642" s="15"/>
      <c r="K2642" s="15"/>
      <c r="L2642" s="15"/>
      <c r="M2642" s="15"/>
      <c r="N2642" s="15"/>
      <c r="O2642" s="15"/>
      <c r="P2642" s="15"/>
      <c r="Q2642" s="15"/>
      <c r="R2642" s="15"/>
      <c r="S2642" s="15"/>
      <c r="T2642" s="15"/>
      <c r="U2642" s="15"/>
      <c r="V2642" s="15"/>
      <c r="W2642" s="15"/>
      <c r="X2642" s="15"/>
    </row>
    <row r="2643" spans="1:24">
      <c r="A2643" s="13"/>
      <c r="B2643" s="14"/>
      <c r="C2643" s="14"/>
      <c r="D2643" s="15"/>
      <c r="E2643" s="15"/>
      <c r="F2643" s="15"/>
      <c r="G2643" s="15"/>
      <c r="H2643" s="15"/>
      <c r="I2643" s="15"/>
      <c r="J2643" s="15"/>
      <c r="K2643" s="15"/>
      <c r="L2643" s="15"/>
      <c r="M2643" s="15"/>
      <c r="N2643" s="15"/>
      <c r="O2643" s="15"/>
      <c r="P2643" s="15"/>
      <c r="Q2643" s="15"/>
      <c r="R2643" s="15"/>
      <c r="S2643" s="15"/>
      <c r="T2643" s="15"/>
      <c r="U2643" s="15"/>
      <c r="V2643" s="15"/>
      <c r="W2643" s="15"/>
      <c r="X2643" s="15"/>
    </row>
    <row r="2644" spans="1:24">
      <c r="A2644" s="13"/>
      <c r="B2644" s="14"/>
      <c r="C2644" s="14"/>
      <c r="D2644" s="15"/>
      <c r="E2644" s="15"/>
      <c r="F2644" s="15"/>
      <c r="G2644" s="15"/>
      <c r="H2644" s="15"/>
      <c r="I2644" s="15"/>
      <c r="J2644" s="15"/>
      <c r="K2644" s="15"/>
      <c r="L2644" s="15"/>
      <c r="M2644" s="15"/>
      <c r="N2644" s="15"/>
      <c r="O2644" s="15"/>
      <c r="P2644" s="15"/>
      <c r="Q2644" s="15"/>
      <c r="R2644" s="15"/>
      <c r="S2644" s="15"/>
      <c r="T2644" s="15"/>
      <c r="U2644" s="15"/>
      <c r="V2644" s="15"/>
      <c r="W2644" s="15"/>
      <c r="X2644" s="15"/>
    </row>
    <row r="2645" spans="1:24">
      <c r="A2645" s="13"/>
      <c r="B2645" s="14"/>
      <c r="C2645" s="14"/>
      <c r="D2645" s="15"/>
      <c r="E2645" s="15"/>
      <c r="F2645" s="15"/>
      <c r="G2645" s="15"/>
      <c r="H2645" s="15"/>
      <c r="I2645" s="15"/>
      <c r="J2645" s="15"/>
      <c r="K2645" s="15"/>
      <c r="L2645" s="15"/>
      <c r="M2645" s="15"/>
      <c r="N2645" s="15"/>
      <c r="O2645" s="15"/>
      <c r="P2645" s="15"/>
      <c r="Q2645" s="15"/>
      <c r="R2645" s="15"/>
      <c r="S2645" s="15"/>
      <c r="T2645" s="15"/>
      <c r="U2645" s="15"/>
      <c r="V2645" s="15"/>
      <c r="W2645" s="15"/>
      <c r="X2645" s="15"/>
    </row>
    <row r="2646" spans="1:24">
      <c r="A2646" s="13"/>
      <c r="B2646" s="14"/>
      <c r="C2646" s="14"/>
      <c r="D2646" s="15"/>
      <c r="E2646" s="15"/>
      <c r="F2646" s="15"/>
      <c r="G2646" s="15"/>
      <c r="H2646" s="15"/>
      <c r="I2646" s="15"/>
      <c r="J2646" s="15"/>
      <c r="K2646" s="15"/>
      <c r="L2646" s="15"/>
      <c r="M2646" s="15"/>
      <c r="N2646" s="15"/>
      <c r="O2646" s="15"/>
      <c r="P2646" s="15"/>
      <c r="Q2646" s="15"/>
      <c r="R2646" s="15"/>
      <c r="S2646" s="15"/>
      <c r="T2646" s="15"/>
      <c r="U2646" s="15"/>
      <c r="V2646" s="15"/>
      <c r="W2646" s="15"/>
      <c r="X2646" s="15"/>
    </row>
    <row r="2647" spans="1:24">
      <c r="A2647" s="13"/>
      <c r="B2647" s="14"/>
      <c r="C2647" s="14"/>
      <c r="D2647" s="15"/>
      <c r="E2647" s="15"/>
      <c r="F2647" s="15"/>
      <c r="G2647" s="15"/>
      <c r="H2647" s="15"/>
      <c r="I2647" s="15"/>
      <c r="J2647" s="15"/>
      <c r="K2647" s="15"/>
      <c r="L2647" s="15"/>
      <c r="M2647" s="15"/>
      <c r="N2647" s="15"/>
      <c r="O2647" s="15"/>
      <c r="P2647" s="15"/>
      <c r="Q2647" s="15"/>
      <c r="R2647" s="15"/>
      <c r="S2647" s="15"/>
      <c r="T2647" s="15"/>
      <c r="U2647" s="15"/>
      <c r="V2647" s="15"/>
      <c r="W2647" s="15"/>
      <c r="X2647" s="15"/>
    </row>
    <row r="2648" spans="1:24">
      <c r="A2648" s="13"/>
      <c r="B2648" s="14"/>
      <c r="C2648" s="14"/>
      <c r="D2648" s="15"/>
      <c r="E2648" s="15"/>
      <c r="F2648" s="15"/>
      <c r="G2648" s="15"/>
      <c r="H2648" s="15"/>
      <c r="I2648" s="15"/>
      <c r="J2648" s="15"/>
      <c r="K2648" s="15"/>
      <c r="L2648" s="15"/>
      <c r="M2648" s="15"/>
      <c r="N2648" s="15"/>
      <c r="O2648" s="15"/>
      <c r="P2648" s="15"/>
      <c r="Q2648" s="15"/>
      <c r="R2648" s="15"/>
      <c r="S2648" s="15"/>
      <c r="T2648" s="15"/>
      <c r="U2648" s="15"/>
      <c r="V2648" s="15"/>
      <c r="W2648" s="15"/>
      <c r="X2648" s="15"/>
    </row>
    <row r="2649" spans="1:24">
      <c r="A2649" s="13"/>
      <c r="B2649" s="14"/>
      <c r="C2649" s="14"/>
      <c r="D2649" s="15"/>
      <c r="E2649" s="15"/>
      <c r="F2649" s="15"/>
      <c r="G2649" s="15"/>
      <c r="H2649" s="15"/>
      <c r="I2649" s="15"/>
      <c r="J2649" s="15"/>
      <c r="K2649" s="15"/>
      <c r="L2649" s="15"/>
      <c r="M2649" s="15"/>
      <c r="N2649" s="15"/>
      <c r="O2649" s="15"/>
      <c r="P2649" s="15"/>
      <c r="Q2649" s="15"/>
      <c r="R2649" s="15"/>
      <c r="S2649" s="15"/>
      <c r="T2649" s="15"/>
      <c r="U2649" s="15"/>
      <c r="V2649" s="15"/>
      <c r="W2649" s="15"/>
      <c r="X2649" s="15"/>
    </row>
    <row r="2650" spans="1:24">
      <c r="A2650" s="13"/>
      <c r="B2650" s="14"/>
      <c r="C2650" s="14"/>
      <c r="D2650" s="15"/>
      <c r="E2650" s="15"/>
      <c r="F2650" s="15"/>
      <c r="G2650" s="15"/>
      <c r="H2650" s="15"/>
      <c r="I2650" s="15"/>
      <c r="J2650" s="15"/>
      <c r="K2650" s="15"/>
      <c r="L2650" s="15"/>
      <c r="M2650" s="15"/>
      <c r="N2650" s="15"/>
      <c r="O2650" s="15"/>
      <c r="P2650" s="15"/>
      <c r="Q2650" s="15"/>
      <c r="R2650" s="15"/>
      <c r="S2650" s="15"/>
      <c r="T2650" s="15"/>
      <c r="U2650" s="15"/>
      <c r="V2650" s="15"/>
      <c r="W2650" s="15"/>
      <c r="X2650" s="15"/>
    </row>
    <row r="2651" spans="1:24">
      <c r="A2651" s="13"/>
      <c r="B2651" s="14"/>
      <c r="C2651" s="14"/>
      <c r="D2651" s="15"/>
      <c r="E2651" s="15"/>
      <c r="F2651" s="15"/>
      <c r="G2651" s="15"/>
      <c r="H2651" s="15"/>
      <c r="I2651" s="15"/>
      <c r="J2651" s="15"/>
      <c r="K2651" s="15"/>
      <c r="L2651" s="15"/>
      <c r="M2651" s="15"/>
      <c r="N2651" s="15"/>
      <c r="O2651" s="15"/>
      <c r="P2651" s="15"/>
      <c r="Q2651" s="15"/>
      <c r="R2651" s="15"/>
      <c r="S2651" s="15"/>
      <c r="T2651" s="15"/>
      <c r="U2651" s="15"/>
      <c r="V2651" s="15"/>
      <c r="W2651" s="15"/>
      <c r="X2651" s="15"/>
    </row>
    <row r="2652" spans="1:24">
      <c r="A2652" s="13"/>
      <c r="B2652" s="14"/>
      <c r="C2652" s="14"/>
      <c r="D2652" s="15"/>
      <c r="E2652" s="15"/>
      <c r="F2652" s="15"/>
      <c r="G2652" s="15"/>
      <c r="H2652" s="15"/>
      <c r="I2652" s="15"/>
      <c r="J2652" s="15"/>
      <c r="K2652" s="15"/>
      <c r="L2652" s="15"/>
      <c r="M2652" s="15"/>
      <c r="N2652" s="15"/>
      <c r="O2652" s="15"/>
      <c r="P2652" s="15"/>
      <c r="Q2652" s="15"/>
      <c r="R2652" s="15"/>
      <c r="S2652" s="15"/>
      <c r="T2652" s="15"/>
      <c r="U2652" s="15"/>
      <c r="V2652" s="15"/>
      <c r="W2652" s="15"/>
      <c r="X2652" s="15"/>
    </row>
    <row r="2653" spans="1:24">
      <c r="A2653" s="13"/>
      <c r="B2653" s="14"/>
      <c r="C2653" s="14"/>
      <c r="D2653" s="15"/>
      <c r="E2653" s="15"/>
      <c r="F2653" s="15"/>
      <c r="G2653" s="15"/>
      <c r="H2653" s="15"/>
      <c r="I2653" s="15"/>
      <c r="J2653" s="15"/>
      <c r="K2653" s="15"/>
      <c r="L2653" s="15"/>
      <c r="M2653" s="15"/>
      <c r="N2653" s="15"/>
      <c r="O2653" s="15"/>
      <c r="P2653" s="15"/>
      <c r="Q2653" s="15"/>
      <c r="R2653" s="15"/>
      <c r="S2653" s="15"/>
      <c r="T2653" s="15"/>
      <c r="U2653" s="15"/>
      <c r="V2653" s="15"/>
      <c r="W2653" s="15"/>
      <c r="X2653" s="15"/>
    </row>
    <row r="2654" spans="1:24">
      <c r="A2654" s="13"/>
      <c r="B2654" s="14"/>
      <c r="C2654" s="14"/>
      <c r="D2654" s="15"/>
      <c r="E2654" s="15"/>
      <c r="F2654" s="15"/>
      <c r="G2654" s="15"/>
      <c r="H2654" s="15"/>
      <c r="I2654" s="15"/>
      <c r="J2654" s="15"/>
      <c r="K2654" s="15"/>
      <c r="L2654" s="15"/>
      <c r="M2654" s="15"/>
      <c r="N2654" s="15"/>
      <c r="O2654" s="15"/>
      <c r="P2654" s="15"/>
      <c r="Q2654" s="15"/>
      <c r="R2654" s="15"/>
      <c r="S2654" s="15"/>
      <c r="T2654" s="15"/>
      <c r="U2654" s="15"/>
      <c r="V2654" s="15"/>
      <c r="W2654" s="15"/>
      <c r="X2654" s="15"/>
    </row>
    <row r="2655" spans="1:24">
      <c r="A2655" s="13"/>
      <c r="B2655" s="14"/>
      <c r="C2655" s="14"/>
      <c r="D2655" s="15"/>
      <c r="E2655" s="15"/>
      <c r="F2655" s="15"/>
      <c r="G2655" s="15"/>
      <c r="H2655" s="15"/>
      <c r="I2655" s="15"/>
      <c r="J2655" s="15"/>
      <c r="K2655" s="15"/>
      <c r="L2655" s="15"/>
      <c r="M2655" s="15"/>
      <c r="N2655" s="15"/>
      <c r="O2655" s="15"/>
      <c r="P2655" s="15"/>
      <c r="Q2655" s="15"/>
      <c r="R2655" s="15"/>
      <c r="S2655" s="15"/>
      <c r="T2655" s="15"/>
      <c r="U2655" s="15"/>
      <c r="V2655" s="15"/>
      <c r="W2655" s="15"/>
      <c r="X2655" s="15"/>
    </row>
    <row r="2656" spans="1:24">
      <c r="A2656" s="13"/>
      <c r="B2656" s="14"/>
      <c r="C2656" s="14"/>
      <c r="D2656" s="15"/>
      <c r="E2656" s="15"/>
      <c r="F2656" s="15"/>
      <c r="G2656" s="15"/>
      <c r="H2656" s="15"/>
      <c r="I2656" s="15"/>
      <c r="J2656" s="15"/>
      <c r="K2656" s="15"/>
      <c r="L2656" s="15"/>
      <c r="M2656" s="15"/>
      <c r="N2656" s="15"/>
      <c r="O2656" s="15"/>
      <c r="P2656" s="15"/>
      <c r="Q2656" s="15"/>
      <c r="R2656" s="15"/>
      <c r="S2656" s="15"/>
      <c r="T2656" s="15"/>
      <c r="U2656" s="15"/>
      <c r="V2656" s="15"/>
      <c r="W2656" s="15"/>
      <c r="X2656" s="15"/>
    </row>
    <row r="2657" spans="1:24">
      <c r="A2657" s="13"/>
      <c r="B2657" s="14"/>
      <c r="C2657" s="14"/>
      <c r="D2657" s="15"/>
      <c r="E2657" s="15"/>
      <c r="F2657" s="15"/>
      <c r="G2657" s="15"/>
      <c r="H2657" s="15"/>
      <c r="I2657" s="15"/>
      <c r="J2657" s="15"/>
      <c r="K2657" s="15"/>
      <c r="L2657" s="15"/>
      <c r="M2657" s="15"/>
      <c r="N2657" s="15"/>
      <c r="O2657" s="15"/>
      <c r="P2657" s="15"/>
      <c r="Q2657" s="15"/>
      <c r="R2657" s="15"/>
      <c r="S2657" s="15"/>
      <c r="T2657" s="15"/>
      <c r="U2657" s="15"/>
      <c r="V2657" s="15"/>
      <c r="W2657" s="15"/>
      <c r="X2657" s="15"/>
    </row>
    <row r="2658" spans="1:24">
      <c r="A2658" s="13"/>
      <c r="B2658" s="14"/>
      <c r="C2658" s="14"/>
      <c r="D2658" s="15"/>
      <c r="E2658" s="15"/>
      <c r="F2658" s="15"/>
      <c r="G2658" s="15"/>
      <c r="H2658" s="15"/>
      <c r="I2658" s="15"/>
      <c r="J2658" s="15"/>
      <c r="K2658" s="15"/>
      <c r="L2658" s="15"/>
      <c r="M2658" s="15"/>
      <c r="N2658" s="15"/>
      <c r="O2658" s="15"/>
      <c r="P2658" s="15"/>
      <c r="Q2658" s="15"/>
      <c r="R2658" s="15"/>
      <c r="S2658" s="15"/>
      <c r="T2658" s="15"/>
      <c r="U2658" s="15"/>
      <c r="V2658" s="15"/>
      <c r="W2658" s="15"/>
      <c r="X2658" s="15"/>
    </row>
    <row r="2659" spans="1:24">
      <c r="A2659" s="13"/>
      <c r="B2659" s="14"/>
      <c r="C2659" s="14"/>
      <c r="D2659" s="15"/>
      <c r="E2659" s="15"/>
      <c r="F2659" s="15"/>
      <c r="G2659" s="15"/>
      <c r="H2659" s="15"/>
      <c r="I2659" s="15"/>
      <c r="J2659" s="15"/>
      <c r="K2659" s="15"/>
      <c r="L2659" s="15"/>
      <c r="M2659" s="15"/>
      <c r="N2659" s="15"/>
      <c r="O2659" s="15"/>
      <c r="P2659" s="15"/>
      <c r="Q2659" s="15"/>
      <c r="R2659" s="15"/>
      <c r="S2659" s="15"/>
      <c r="T2659" s="15"/>
      <c r="U2659" s="15"/>
      <c r="V2659" s="15"/>
      <c r="W2659" s="15"/>
      <c r="X2659" s="15"/>
    </row>
    <row r="2660" spans="1:24">
      <c r="A2660" s="13"/>
      <c r="B2660" s="14"/>
      <c r="C2660" s="14"/>
      <c r="D2660" s="15"/>
      <c r="E2660" s="15"/>
      <c r="F2660" s="15"/>
      <c r="G2660" s="15"/>
      <c r="H2660" s="15"/>
      <c r="I2660" s="15"/>
      <c r="J2660" s="15"/>
      <c r="K2660" s="15"/>
      <c r="L2660" s="15"/>
      <c r="M2660" s="15"/>
      <c r="N2660" s="15"/>
      <c r="O2660" s="15"/>
      <c r="P2660" s="15"/>
      <c r="Q2660" s="15"/>
      <c r="R2660" s="15"/>
      <c r="S2660" s="15"/>
      <c r="T2660" s="15"/>
      <c r="U2660" s="15"/>
      <c r="V2660" s="15"/>
      <c r="W2660" s="15"/>
      <c r="X2660" s="15"/>
    </row>
    <row r="2661" spans="1:24">
      <c r="A2661" s="13"/>
      <c r="B2661" s="14"/>
      <c r="C2661" s="14"/>
      <c r="D2661" s="15"/>
      <c r="E2661" s="15"/>
      <c r="F2661" s="15"/>
      <c r="G2661" s="15"/>
      <c r="H2661" s="15"/>
      <c r="I2661" s="15"/>
      <c r="J2661" s="15"/>
      <c r="K2661" s="15"/>
      <c r="L2661" s="15"/>
      <c r="M2661" s="15"/>
      <c r="N2661" s="15"/>
      <c r="O2661" s="15"/>
      <c r="P2661" s="15"/>
      <c r="Q2661" s="15"/>
      <c r="R2661" s="15"/>
      <c r="S2661" s="15"/>
      <c r="T2661" s="15"/>
      <c r="U2661" s="15"/>
      <c r="V2661" s="15"/>
      <c r="W2661" s="15"/>
      <c r="X2661" s="15"/>
    </row>
    <row r="2662" spans="1:24">
      <c r="A2662" s="13"/>
      <c r="B2662" s="14"/>
      <c r="C2662" s="14"/>
      <c r="D2662" s="15"/>
      <c r="E2662" s="15"/>
      <c r="F2662" s="15"/>
      <c r="G2662" s="15"/>
      <c r="H2662" s="15"/>
      <c r="I2662" s="15"/>
      <c r="J2662" s="15"/>
      <c r="K2662" s="15"/>
      <c r="L2662" s="15"/>
      <c r="M2662" s="15"/>
      <c r="N2662" s="15"/>
      <c r="O2662" s="15"/>
      <c r="P2662" s="15"/>
      <c r="Q2662" s="15"/>
      <c r="R2662" s="15"/>
      <c r="S2662" s="15"/>
      <c r="T2662" s="15"/>
      <c r="U2662" s="15"/>
      <c r="V2662" s="15"/>
      <c r="W2662" s="15"/>
      <c r="X2662" s="15"/>
    </row>
    <row r="2663" spans="1:24">
      <c r="A2663" s="13"/>
      <c r="B2663" s="14"/>
      <c r="C2663" s="14"/>
      <c r="D2663" s="15"/>
      <c r="E2663" s="15"/>
      <c r="F2663" s="15"/>
      <c r="G2663" s="15"/>
      <c r="H2663" s="15"/>
      <c r="I2663" s="15"/>
      <c r="J2663" s="15"/>
      <c r="K2663" s="15"/>
      <c r="L2663" s="15"/>
      <c r="M2663" s="15"/>
      <c r="N2663" s="15"/>
      <c r="O2663" s="15"/>
      <c r="P2663" s="15"/>
      <c r="Q2663" s="15"/>
      <c r="R2663" s="15"/>
      <c r="S2663" s="15"/>
      <c r="T2663" s="15"/>
      <c r="U2663" s="15"/>
      <c r="V2663" s="15"/>
      <c r="W2663" s="15"/>
      <c r="X2663" s="15"/>
    </row>
    <row r="2664" spans="1:24">
      <c r="A2664" s="13"/>
      <c r="B2664" s="14"/>
      <c r="C2664" s="14"/>
      <c r="D2664" s="15"/>
      <c r="E2664" s="15"/>
      <c r="F2664" s="15"/>
      <c r="G2664" s="15"/>
      <c r="H2664" s="15"/>
      <c r="I2664" s="15"/>
      <c r="J2664" s="15"/>
      <c r="K2664" s="15"/>
      <c r="L2664" s="15"/>
      <c r="M2664" s="15"/>
      <c r="N2664" s="15"/>
      <c r="O2664" s="15"/>
      <c r="P2664" s="15"/>
      <c r="Q2664" s="15"/>
      <c r="R2664" s="15"/>
      <c r="S2664" s="15"/>
      <c r="T2664" s="15"/>
      <c r="U2664" s="15"/>
      <c r="V2664" s="15"/>
      <c r="W2664" s="15"/>
      <c r="X2664" s="15"/>
    </row>
    <row r="2665" spans="1:24">
      <c r="A2665" s="13"/>
      <c r="B2665" s="14"/>
      <c r="C2665" s="14"/>
      <c r="D2665" s="15"/>
      <c r="E2665" s="15"/>
      <c r="F2665" s="15"/>
      <c r="G2665" s="15"/>
      <c r="H2665" s="15"/>
      <c r="I2665" s="15"/>
      <c r="J2665" s="15"/>
      <c r="K2665" s="15"/>
      <c r="L2665" s="15"/>
      <c r="M2665" s="15"/>
      <c r="N2665" s="15"/>
      <c r="O2665" s="15"/>
      <c r="P2665" s="15"/>
      <c r="Q2665" s="15"/>
      <c r="R2665" s="15"/>
      <c r="S2665" s="15"/>
      <c r="T2665" s="15"/>
      <c r="U2665" s="15"/>
      <c r="V2665" s="15"/>
      <c r="W2665" s="15"/>
      <c r="X2665" s="15"/>
    </row>
    <row r="2666" spans="1:24">
      <c r="A2666" s="13"/>
      <c r="B2666" s="14"/>
      <c r="C2666" s="14"/>
      <c r="D2666" s="15"/>
      <c r="E2666" s="15"/>
      <c r="F2666" s="15"/>
      <c r="G2666" s="15"/>
      <c r="H2666" s="15"/>
      <c r="I2666" s="15"/>
      <c r="J2666" s="15"/>
      <c r="K2666" s="15"/>
      <c r="L2666" s="15"/>
      <c r="M2666" s="15"/>
      <c r="N2666" s="15"/>
      <c r="O2666" s="15"/>
      <c r="P2666" s="15"/>
      <c r="Q2666" s="15"/>
      <c r="R2666" s="15"/>
      <c r="S2666" s="15"/>
      <c r="T2666" s="15"/>
      <c r="U2666" s="15"/>
      <c r="V2666" s="15"/>
      <c r="W2666" s="15"/>
      <c r="X2666" s="15"/>
    </row>
    <row r="2667" spans="1:24">
      <c r="A2667" s="13"/>
      <c r="B2667" s="14"/>
      <c r="C2667" s="14"/>
      <c r="D2667" s="15"/>
      <c r="E2667" s="15"/>
      <c r="F2667" s="15"/>
      <c r="G2667" s="15"/>
      <c r="H2667" s="15"/>
      <c r="I2667" s="15"/>
      <c r="J2667" s="15"/>
      <c r="K2667" s="15"/>
      <c r="L2667" s="15"/>
      <c r="M2667" s="15"/>
      <c r="N2667" s="15"/>
      <c r="O2667" s="15"/>
      <c r="P2667" s="15"/>
      <c r="Q2667" s="15"/>
      <c r="R2667" s="15"/>
      <c r="S2667" s="15"/>
      <c r="T2667" s="15"/>
      <c r="U2667" s="15"/>
      <c r="V2667" s="15"/>
      <c r="W2667" s="15"/>
      <c r="X2667" s="15"/>
    </row>
    <row r="2668" spans="1:24">
      <c r="A2668" s="13"/>
      <c r="B2668" s="14"/>
      <c r="C2668" s="14"/>
      <c r="D2668" s="15"/>
      <c r="E2668" s="15"/>
      <c r="F2668" s="15"/>
      <c r="G2668" s="15"/>
      <c r="H2668" s="15"/>
      <c r="I2668" s="15"/>
      <c r="J2668" s="15"/>
      <c r="K2668" s="15"/>
      <c r="L2668" s="15"/>
      <c r="M2668" s="15"/>
      <c r="N2668" s="15"/>
      <c r="O2668" s="15"/>
      <c r="P2668" s="15"/>
      <c r="Q2668" s="15"/>
      <c r="R2668" s="15"/>
      <c r="S2668" s="15"/>
      <c r="T2668" s="15"/>
      <c r="U2668" s="15"/>
      <c r="V2668" s="15"/>
      <c r="W2668" s="15"/>
      <c r="X2668" s="15"/>
    </row>
    <row r="2669" spans="1:24">
      <c r="A2669" s="13"/>
      <c r="B2669" s="14"/>
      <c r="C2669" s="14"/>
      <c r="D2669" s="15"/>
      <c r="E2669" s="15"/>
      <c r="F2669" s="15"/>
      <c r="G2669" s="15"/>
      <c r="H2669" s="15"/>
      <c r="I2669" s="15"/>
      <c r="J2669" s="15"/>
      <c r="K2669" s="15"/>
      <c r="L2669" s="15"/>
      <c r="M2669" s="15"/>
      <c r="N2669" s="15"/>
      <c r="O2669" s="15"/>
      <c r="P2669" s="15"/>
      <c r="Q2669" s="15"/>
      <c r="R2669" s="15"/>
      <c r="S2669" s="15"/>
      <c r="T2669" s="15"/>
      <c r="U2669" s="15"/>
      <c r="V2669" s="15"/>
      <c r="W2669" s="15"/>
      <c r="X2669" s="15"/>
    </row>
    <row r="2670" spans="1:24">
      <c r="A2670" s="13"/>
      <c r="B2670" s="14"/>
      <c r="C2670" s="14"/>
      <c r="D2670" s="15"/>
      <c r="E2670" s="15"/>
      <c r="F2670" s="15"/>
      <c r="G2670" s="15"/>
      <c r="H2670" s="15"/>
      <c r="I2670" s="15"/>
      <c r="J2670" s="15"/>
      <c r="K2670" s="15"/>
      <c r="L2670" s="15"/>
      <c r="M2670" s="15"/>
      <c r="N2670" s="15"/>
      <c r="O2670" s="15"/>
      <c r="P2670" s="15"/>
      <c r="Q2670" s="15"/>
      <c r="R2670" s="15"/>
      <c r="S2670" s="15"/>
      <c r="T2670" s="15"/>
      <c r="U2670" s="15"/>
      <c r="V2670" s="15"/>
      <c r="W2670" s="15"/>
      <c r="X2670" s="15"/>
    </row>
    <row r="2671" spans="1:24">
      <c r="A2671" s="13"/>
      <c r="B2671" s="14"/>
      <c r="C2671" s="14"/>
      <c r="D2671" s="15"/>
      <c r="E2671" s="15"/>
      <c r="F2671" s="15"/>
      <c r="G2671" s="15"/>
      <c r="H2671" s="15"/>
      <c r="I2671" s="15"/>
      <c r="J2671" s="15"/>
      <c r="K2671" s="15"/>
      <c r="L2671" s="15"/>
      <c r="M2671" s="15"/>
      <c r="N2671" s="15"/>
      <c r="O2671" s="15"/>
      <c r="P2671" s="15"/>
      <c r="Q2671" s="15"/>
      <c r="R2671" s="15"/>
      <c r="S2671" s="15"/>
      <c r="T2671" s="15"/>
      <c r="U2671" s="15"/>
      <c r="V2671" s="15"/>
      <c r="W2671" s="15"/>
      <c r="X2671" s="15"/>
    </row>
    <row r="2672" spans="1:24">
      <c r="A2672" s="13"/>
      <c r="B2672" s="14"/>
      <c r="C2672" s="14"/>
      <c r="D2672" s="15"/>
      <c r="E2672" s="15"/>
      <c r="F2672" s="15"/>
      <c r="G2672" s="15"/>
      <c r="H2672" s="15"/>
      <c r="I2672" s="15"/>
      <c r="J2672" s="15"/>
      <c r="K2672" s="15"/>
      <c r="L2672" s="15"/>
      <c r="M2672" s="15"/>
      <c r="N2672" s="15"/>
      <c r="O2672" s="15"/>
      <c r="P2672" s="15"/>
      <c r="Q2672" s="15"/>
      <c r="R2672" s="15"/>
      <c r="S2672" s="15"/>
      <c r="T2672" s="15"/>
      <c r="U2672" s="15"/>
      <c r="V2672" s="15"/>
      <c r="W2672" s="15"/>
      <c r="X2672" s="15"/>
    </row>
    <row r="2673" spans="1:24">
      <c r="A2673" s="13"/>
      <c r="B2673" s="14"/>
      <c r="C2673" s="14"/>
      <c r="D2673" s="15"/>
      <c r="E2673" s="15"/>
      <c r="F2673" s="15"/>
      <c r="G2673" s="15"/>
      <c r="H2673" s="15"/>
      <c r="I2673" s="15"/>
      <c r="J2673" s="15"/>
      <c r="K2673" s="15"/>
      <c r="L2673" s="15"/>
      <c r="M2673" s="15"/>
      <c r="N2673" s="15"/>
      <c r="O2673" s="15"/>
      <c r="P2673" s="15"/>
      <c r="Q2673" s="15"/>
      <c r="R2673" s="15"/>
      <c r="S2673" s="15"/>
      <c r="T2673" s="15"/>
      <c r="U2673" s="15"/>
      <c r="V2673" s="15"/>
      <c r="W2673" s="15"/>
      <c r="X2673" s="15"/>
    </row>
    <row r="2674" spans="1:24">
      <c r="A2674" s="13"/>
      <c r="B2674" s="14"/>
      <c r="C2674" s="14"/>
      <c r="D2674" s="15"/>
      <c r="E2674" s="15"/>
      <c r="F2674" s="15"/>
      <c r="G2674" s="15"/>
      <c r="H2674" s="15"/>
      <c r="I2674" s="15"/>
      <c r="J2674" s="15"/>
      <c r="K2674" s="15"/>
      <c r="L2674" s="15"/>
      <c r="M2674" s="15"/>
      <c r="N2674" s="15"/>
      <c r="O2674" s="15"/>
      <c r="P2674" s="15"/>
      <c r="Q2674" s="15"/>
      <c r="R2674" s="15"/>
      <c r="S2674" s="15"/>
      <c r="T2674" s="15"/>
      <c r="U2674" s="15"/>
      <c r="V2674" s="15"/>
      <c r="W2674" s="15"/>
      <c r="X2674" s="15"/>
    </row>
    <row r="2675" spans="1:24">
      <c r="A2675" s="13"/>
      <c r="B2675" s="14"/>
      <c r="C2675" s="14"/>
      <c r="D2675" s="15"/>
      <c r="E2675" s="15"/>
      <c r="F2675" s="15"/>
      <c r="G2675" s="15"/>
      <c r="H2675" s="15"/>
      <c r="I2675" s="15"/>
      <c r="J2675" s="15"/>
      <c r="K2675" s="15"/>
      <c r="L2675" s="15"/>
      <c r="M2675" s="15"/>
      <c r="N2675" s="15"/>
      <c r="O2675" s="15"/>
      <c r="P2675" s="15"/>
      <c r="Q2675" s="15"/>
      <c r="R2675" s="15"/>
      <c r="S2675" s="15"/>
      <c r="T2675" s="15"/>
      <c r="U2675" s="15"/>
      <c r="V2675" s="15"/>
      <c r="W2675" s="15"/>
      <c r="X2675" s="15"/>
    </row>
    <row r="2676" spans="1:24">
      <c r="A2676" s="13"/>
      <c r="B2676" s="14"/>
      <c r="C2676" s="14"/>
      <c r="D2676" s="15"/>
      <c r="E2676" s="15"/>
      <c r="F2676" s="15"/>
      <c r="G2676" s="15"/>
      <c r="H2676" s="15"/>
      <c r="I2676" s="15"/>
      <c r="J2676" s="15"/>
      <c r="K2676" s="15"/>
      <c r="L2676" s="15"/>
      <c r="M2676" s="15"/>
      <c r="N2676" s="15"/>
      <c r="O2676" s="15"/>
      <c r="P2676" s="15"/>
      <c r="Q2676" s="15"/>
      <c r="R2676" s="15"/>
      <c r="S2676" s="15"/>
      <c r="T2676" s="15"/>
      <c r="U2676" s="15"/>
      <c r="V2676" s="15"/>
      <c r="W2676" s="15"/>
      <c r="X2676" s="15"/>
    </row>
    <row r="2677" spans="1:24">
      <c r="A2677" s="13"/>
      <c r="B2677" s="14"/>
      <c r="C2677" s="14"/>
      <c r="D2677" s="15"/>
      <c r="E2677" s="15"/>
      <c r="F2677" s="15"/>
      <c r="G2677" s="15"/>
      <c r="H2677" s="15"/>
      <c r="I2677" s="15"/>
      <c r="J2677" s="15"/>
      <c r="K2677" s="15"/>
      <c r="L2677" s="15"/>
      <c r="M2677" s="15"/>
      <c r="N2677" s="15"/>
      <c r="O2677" s="15"/>
      <c r="P2677" s="15"/>
      <c r="Q2677" s="15"/>
      <c r="R2677" s="15"/>
      <c r="S2677" s="15"/>
      <c r="T2677" s="15"/>
      <c r="U2677" s="15"/>
      <c r="V2677" s="15"/>
      <c r="W2677" s="15"/>
      <c r="X2677" s="15"/>
    </row>
    <row r="2678" spans="1:24">
      <c r="A2678" s="13"/>
      <c r="B2678" s="14"/>
      <c r="C2678" s="14"/>
      <c r="D2678" s="15"/>
      <c r="E2678" s="15"/>
      <c r="F2678" s="15"/>
      <c r="G2678" s="15"/>
      <c r="H2678" s="15"/>
      <c r="I2678" s="15"/>
      <c r="J2678" s="15"/>
      <c r="K2678" s="15"/>
      <c r="L2678" s="15"/>
      <c r="M2678" s="15"/>
      <c r="N2678" s="15"/>
      <c r="O2678" s="15"/>
      <c r="P2678" s="15"/>
      <c r="Q2678" s="15"/>
      <c r="R2678" s="15"/>
      <c r="S2678" s="15"/>
      <c r="T2678" s="15"/>
      <c r="U2678" s="15"/>
      <c r="V2678" s="15"/>
      <c r="W2678" s="15"/>
      <c r="X2678" s="15"/>
    </row>
    <row r="2679" spans="1:24">
      <c r="A2679" s="13"/>
      <c r="B2679" s="14"/>
      <c r="C2679" s="14"/>
      <c r="D2679" s="15"/>
      <c r="E2679" s="15"/>
      <c r="F2679" s="15"/>
      <c r="G2679" s="15"/>
      <c r="H2679" s="15"/>
      <c r="I2679" s="15"/>
      <c r="J2679" s="15"/>
      <c r="K2679" s="15"/>
      <c r="L2679" s="15"/>
      <c r="M2679" s="15"/>
      <c r="N2679" s="15"/>
      <c r="O2679" s="15"/>
      <c r="P2679" s="15"/>
      <c r="Q2679" s="15"/>
      <c r="R2679" s="15"/>
      <c r="S2679" s="15"/>
      <c r="T2679" s="15"/>
      <c r="U2679" s="15"/>
      <c r="V2679" s="15"/>
      <c r="W2679" s="15"/>
      <c r="X2679" s="15"/>
    </row>
    <row r="2680" spans="1:24">
      <c r="A2680" s="13"/>
      <c r="B2680" s="14"/>
      <c r="C2680" s="14"/>
      <c r="D2680" s="15"/>
      <c r="E2680" s="15"/>
      <c r="F2680" s="15"/>
      <c r="G2680" s="15"/>
      <c r="H2680" s="15"/>
      <c r="I2680" s="15"/>
      <c r="J2680" s="15"/>
      <c r="K2680" s="15"/>
      <c r="L2680" s="15"/>
      <c r="M2680" s="15"/>
      <c r="N2680" s="15"/>
      <c r="O2680" s="15"/>
      <c r="P2680" s="15"/>
      <c r="Q2680" s="15"/>
      <c r="R2680" s="15"/>
      <c r="S2680" s="15"/>
      <c r="T2680" s="15"/>
      <c r="U2680" s="15"/>
      <c r="V2680" s="15"/>
      <c r="W2680" s="15"/>
      <c r="X2680" s="15"/>
    </row>
    <row r="2681" spans="1:24">
      <c r="A2681" s="13"/>
      <c r="B2681" s="14"/>
      <c r="C2681" s="14"/>
      <c r="D2681" s="15"/>
      <c r="E2681" s="15"/>
      <c r="F2681" s="15"/>
      <c r="G2681" s="15"/>
      <c r="H2681" s="15"/>
      <c r="I2681" s="15"/>
      <c r="J2681" s="15"/>
      <c r="K2681" s="15"/>
      <c r="L2681" s="15"/>
      <c r="M2681" s="15"/>
      <c r="N2681" s="15"/>
      <c r="O2681" s="15"/>
      <c r="P2681" s="15"/>
      <c r="Q2681" s="15"/>
      <c r="R2681" s="15"/>
      <c r="S2681" s="15"/>
      <c r="T2681" s="15"/>
      <c r="U2681" s="15"/>
      <c r="V2681" s="15"/>
      <c r="W2681" s="15"/>
      <c r="X2681" s="15"/>
    </row>
    <row r="2682" spans="1:24">
      <c r="A2682" s="13"/>
      <c r="B2682" s="14"/>
      <c r="C2682" s="14"/>
      <c r="D2682" s="15"/>
      <c r="E2682" s="15"/>
      <c r="F2682" s="15"/>
      <c r="G2682" s="15"/>
      <c r="H2682" s="15"/>
      <c r="I2682" s="15"/>
      <c r="J2682" s="15"/>
      <c r="K2682" s="15"/>
      <c r="L2682" s="15"/>
      <c r="M2682" s="15"/>
      <c r="N2682" s="15"/>
      <c r="O2682" s="15"/>
      <c r="P2682" s="15"/>
      <c r="Q2682" s="15"/>
      <c r="R2682" s="15"/>
      <c r="S2682" s="15"/>
      <c r="T2682" s="15"/>
      <c r="U2682" s="15"/>
      <c r="V2682" s="15"/>
      <c r="W2682" s="15"/>
      <c r="X2682" s="15"/>
    </row>
    <row r="2683" spans="1:24">
      <c r="A2683" s="13"/>
      <c r="B2683" s="14"/>
      <c r="C2683" s="14"/>
      <c r="D2683" s="15"/>
      <c r="E2683" s="15"/>
      <c r="F2683" s="15"/>
      <c r="G2683" s="15"/>
      <c r="H2683" s="15"/>
      <c r="I2683" s="15"/>
      <c r="J2683" s="15"/>
      <c r="K2683" s="15"/>
      <c r="L2683" s="15"/>
      <c r="M2683" s="15"/>
      <c r="N2683" s="15"/>
      <c r="O2683" s="15"/>
      <c r="P2683" s="15"/>
      <c r="Q2683" s="15"/>
      <c r="R2683" s="15"/>
      <c r="S2683" s="15"/>
      <c r="T2683" s="15"/>
      <c r="U2683" s="15"/>
      <c r="V2683" s="15"/>
      <c r="W2683" s="15"/>
      <c r="X2683" s="15"/>
    </row>
    <row r="2684" spans="1:24">
      <c r="A2684" s="13"/>
      <c r="B2684" s="14"/>
      <c r="C2684" s="14"/>
      <c r="D2684" s="15"/>
      <c r="E2684" s="15"/>
      <c r="F2684" s="15"/>
      <c r="G2684" s="15"/>
      <c r="H2684" s="15"/>
      <c r="I2684" s="15"/>
      <c r="J2684" s="15"/>
      <c r="K2684" s="15"/>
      <c r="L2684" s="15"/>
      <c r="M2684" s="15"/>
      <c r="N2684" s="15"/>
      <c r="O2684" s="15"/>
      <c r="P2684" s="15"/>
      <c r="Q2684" s="15"/>
      <c r="R2684" s="15"/>
      <c r="S2684" s="15"/>
      <c r="T2684" s="15"/>
      <c r="U2684" s="15"/>
      <c r="V2684" s="15"/>
      <c r="W2684" s="15"/>
      <c r="X2684" s="15"/>
    </row>
    <row r="2685" spans="1:24">
      <c r="A2685" s="13"/>
      <c r="B2685" s="14"/>
      <c r="C2685" s="14"/>
      <c r="D2685" s="15"/>
      <c r="E2685" s="15"/>
      <c r="F2685" s="15"/>
      <c r="G2685" s="15"/>
      <c r="H2685" s="15"/>
      <c r="I2685" s="15"/>
      <c r="J2685" s="15"/>
      <c r="K2685" s="15"/>
      <c r="L2685" s="15"/>
      <c r="M2685" s="15"/>
      <c r="N2685" s="15"/>
      <c r="O2685" s="15"/>
      <c r="P2685" s="15"/>
      <c r="Q2685" s="15"/>
      <c r="R2685" s="15"/>
      <c r="S2685" s="15"/>
      <c r="T2685" s="15"/>
      <c r="U2685" s="15"/>
      <c r="V2685" s="15"/>
      <c r="W2685" s="15"/>
      <c r="X2685" s="15"/>
    </row>
    <row r="2686" spans="1:24">
      <c r="A2686" s="13"/>
      <c r="B2686" s="14"/>
      <c r="C2686" s="14"/>
      <c r="D2686" s="15"/>
      <c r="E2686" s="15"/>
      <c r="F2686" s="15"/>
      <c r="G2686" s="15"/>
      <c r="H2686" s="15"/>
      <c r="I2686" s="15"/>
      <c r="J2686" s="15"/>
      <c r="K2686" s="15"/>
      <c r="L2686" s="15"/>
      <c r="M2686" s="15"/>
      <c r="N2686" s="15"/>
      <c r="O2686" s="15"/>
      <c r="P2686" s="15"/>
      <c r="Q2686" s="15"/>
      <c r="R2686" s="15"/>
      <c r="S2686" s="15"/>
      <c r="T2686" s="15"/>
      <c r="U2686" s="15"/>
      <c r="V2686" s="15"/>
      <c r="W2686" s="15"/>
      <c r="X2686" s="15"/>
    </row>
    <row r="2687" spans="1:24">
      <c r="A2687" s="13"/>
      <c r="B2687" s="14"/>
      <c r="C2687" s="14"/>
      <c r="D2687" s="15"/>
      <c r="E2687" s="15"/>
      <c r="F2687" s="15"/>
      <c r="G2687" s="15"/>
      <c r="H2687" s="15"/>
      <c r="I2687" s="15"/>
      <c r="J2687" s="15"/>
      <c r="K2687" s="15"/>
      <c r="L2687" s="15"/>
      <c r="M2687" s="15"/>
      <c r="N2687" s="15"/>
      <c r="O2687" s="15"/>
      <c r="P2687" s="15"/>
      <c r="Q2687" s="15"/>
      <c r="R2687" s="15"/>
      <c r="S2687" s="15"/>
      <c r="T2687" s="15"/>
      <c r="U2687" s="15"/>
      <c r="V2687" s="15"/>
      <c r="W2687" s="15"/>
      <c r="X2687" s="15"/>
    </row>
    <row r="2688" spans="1:24">
      <c r="A2688" s="13"/>
      <c r="B2688" s="14"/>
      <c r="C2688" s="14"/>
      <c r="D2688" s="15"/>
      <c r="E2688" s="15"/>
      <c r="F2688" s="15"/>
      <c r="G2688" s="15"/>
      <c r="H2688" s="15"/>
      <c r="I2688" s="15"/>
      <c r="J2688" s="15"/>
      <c r="K2688" s="15"/>
      <c r="L2688" s="15"/>
      <c r="M2688" s="15"/>
      <c r="N2688" s="15"/>
      <c r="O2688" s="15"/>
      <c r="P2688" s="15"/>
      <c r="Q2688" s="15"/>
      <c r="R2688" s="15"/>
      <c r="S2688" s="15"/>
      <c r="T2688" s="15"/>
      <c r="U2688" s="15"/>
      <c r="V2688" s="15"/>
      <c r="W2688" s="15"/>
      <c r="X2688" s="15"/>
    </row>
    <row r="2689" spans="1:24">
      <c r="A2689" s="13"/>
      <c r="B2689" s="14"/>
      <c r="C2689" s="14"/>
      <c r="D2689" s="15"/>
      <c r="E2689" s="15"/>
      <c r="F2689" s="15"/>
      <c r="G2689" s="15"/>
      <c r="H2689" s="15"/>
      <c r="I2689" s="15"/>
      <c r="J2689" s="15"/>
      <c r="K2689" s="15"/>
      <c r="L2689" s="15"/>
      <c r="M2689" s="15"/>
      <c r="N2689" s="15"/>
      <c r="O2689" s="15"/>
      <c r="P2689" s="15"/>
      <c r="Q2689" s="15"/>
      <c r="R2689" s="15"/>
      <c r="S2689" s="15"/>
      <c r="T2689" s="15"/>
      <c r="U2689" s="15"/>
      <c r="V2689" s="15"/>
      <c r="W2689" s="15"/>
      <c r="X2689" s="15"/>
    </row>
    <row r="2690" spans="1:24">
      <c r="A2690" s="13"/>
      <c r="B2690" s="14"/>
      <c r="C2690" s="14"/>
      <c r="D2690" s="15"/>
      <c r="E2690" s="15"/>
      <c r="F2690" s="15"/>
      <c r="G2690" s="15"/>
      <c r="H2690" s="15"/>
      <c r="I2690" s="15"/>
      <c r="J2690" s="15"/>
      <c r="K2690" s="15"/>
      <c r="L2690" s="15"/>
      <c r="M2690" s="15"/>
      <c r="N2690" s="15"/>
      <c r="O2690" s="15"/>
      <c r="P2690" s="15"/>
      <c r="Q2690" s="15"/>
      <c r="R2690" s="15"/>
      <c r="S2690" s="15"/>
      <c r="T2690" s="15"/>
      <c r="U2690" s="15"/>
      <c r="V2690" s="15"/>
      <c r="W2690" s="15"/>
      <c r="X2690" s="15"/>
    </row>
    <row r="2691" spans="1:24">
      <c r="A2691" s="13"/>
      <c r="B2691" s="14"/>
      <c r="C2691" s="14"/>
      <c r="D2691" s="15"/>
      <c r="E2691" s="15"/>
      <c r="F2691" s="15"/>
      <c r="G2691" s="15"/>
      <c r="H2691" s="15"/>
      <c r="I2691" s="15"/>
      <c r="J2691" s="15"/>
      <c r="K2691" s="15"/>
      <c r="L2691" s="15"/>
      <c r="M2691" s="15"/>
      <c r="N2691" s="15"/>
      <c r="O2691" s="15"/>
      <c r="P2691" s="15"/>
      <c r="Q2691" s="15"/>
      <c r="R2691" s="15"/>
      <c r="S2691" s="15"/>
      <c r="T2691" s="15"/>
      <c r="U2691" s="15"/>
      <c r="V2691" s="15"/>
      <c r="W2691" s="15"/>
      <c r="X2691" s="15"/>
    </row>
    <row r="2692" spans="1:24">
      <c r="A2692" s="13"/>
      <c r="B2692" s="14"/>
      <c r="C2692" s="14"/>
      <c r="D2692" s="15"/>
      <c r="E2692" s="15"/>
      <c r="F2692" s="15"/>
      <c r="G2692" s="15"/>
      <c r="H2692" s="15"/>
      <c r="I2692" s="15"/>
      <c r="J2692" s="15"/>
      <c r="K2692" s="15"/>
      <c r="L2692" s="15"/>
      <c r="M2692" s="15"/>
      <c r="N2692" s="15"/>
      <c r="O2692" s="15"/>
      <c r="P2692" s="15"/>
      <c r="Q2692" s="15"/>
      <c r="R2692" s="15"/>
      <c r="S2692" s="15"/>
      <c r="T2692" s="15"/>
      <c r="U2692" s="15"/>
      <c r="V2692" s="15"/>
      <c r="W2692" s="15"/>
      <c r="X2692" s="15"/>
    </row>
    <row r="2693" spans="1:24">
      <c r="A2693" s="13"/>
      <c r="B2693" s="14"/>
      <c r="C2693" s="14"/>
      <c r="D2693" s="15"/>
      <c r="E2693" s="15"/>
      <c r="F2693" s="15"/>
      <c r="G2693" s="15"/>
      <c r="H2693" s="15"/>
      <c r="I2693" s="15"/>
      <c r="J2693" s="15"/>
      <c r="K2693" s="15"/>
      <c r="L2693" s="15"/>
      <c r="M2693" s="15"/>
      <c r="N2693" s="15"/>
      <c r="O2693" s="15"/>
      <c r="P2693" s="15"/>
      <c r="Q2693" s="15"/>
      <c r="R2693" s="15"/>
      <c r="S2693" s="15"/>
      <c r="T2693" s="15"/>
      <c r="U2693" s="15"/>
      <c r="V2693" s="15"/>
      <c r="W2693" s="15"/>
      <c r="X2693" s="15"/>
    </row>
    <row r="2694" spans="1:24">
      <c r="A2694" s="13"/>
      <c r="B2694" s="14"/>
      <c r="C2694" s="14"/>
      <c r="D2694" s="15"/>
      <c r="E2694" s="15"/>
      <c r="F2694" s="15"/>
      <c r="G2694" s="15"/>
      <c r="H2694" s="15"/>
      <c r="I2694" s="15"/>
      <c r="J2694" s="15"/>
      <c r="K2694" s="15"/>
      <c r="L2694" s="15"/>
      <c r="M2694" s="15"/>
      <c r="N2694" s="15"/>
      <c r="O2694" s="15"/>
      <c r="P2694" s="15"/>
      <c r="Q2694" s="15"/>
      <c r="R2694" s="15"/>
      <c r="S2694" s="15"/>
      <c r="T2694" s="15"/>
      <c r="U2694" s="15"/>
      <c r="V2694" s="15"/>
      <c r="W2694" s="15"/>
      <c r="X2694" s="15"/>
    </row>
    <row r="2695" spans="1:24">
      <c r="A2695" s="13"/>
      <c r="B2695" s="14"/>
      <c r="C2695" s="14"/>
      <c r="D2695" s="15"/>
      <c r="E2695" s="15"/>
      <c r="F2695" s="15"/>
      <c r="G2695" s="15"/>
      <c r="H2695" s="15"/>
      <c r="I2695" s="15"/>
      <c r="J2695" s="15"/>
      <c r="K2695" s="15"/>
      <c r="L2695" s="15"/>
      <c r="M2695" s="15"/>
      <c r="N2695" s="15"/>
      <c r="O2695" s="15"/>
      <c r="P2695" s="15"/>
      <c r="Q2695" s="15"/>
      <c r="R2695" s="15"/>
      <c r="S2695" s="15"/>
      <c r="T2695" s="15"/>
      <c r="U2695" s="15"/>
      <c r="V2695" s="15"/>
      <c r="W2695" s="15"/>
      <c r="X2695" s="15"/>
    </row>
    <row r="2696" spans="1:24">
      <c r="A2696" s="13"/>
      <c r="B2696" s="14"/>
      <c r="C2696" s="14"/>
      <c r="D2696" s="15"/>
      <c r="E2696" s="15"/>
      <c r="F2696" s="15"/>
      <c r="G2696" s="15"/>
      <c r="H2696" s="15"/>
      <c r="I2696" s="15"/>
      <c r="J2696" s="15"/>
      <c r="K2696" s="15"/>
      <c r="L2696" s="15"/>
      <c r="M2696" s="15"/>
      <c r="N2696" s="15"/>
      <c r="O2696" s="15"/>
      <c r="P2696" s="15"/>
      <c r="Q2696" s="15"/>
      <c r="R2696" s="15"/>
      <c r="S2696" s="15"/>
      <c r="T2696" s="15"/>
      <c r="U2696" s="15"/>
      <c r="V2696" s="15"/>
      <c r="W2696" s="15"/>
      <c r="X2696" s="15"/>
    </row>
    <row r="2697" spans="1:24">
      <c r="A2697" s="13"/>
      <c r="B2697" s="14"/>
      <c r="C2697" s="14"/>
      <c r="D2697" s="15"/>
      <c r="E2697" s="15"/>
      <c r="F2697" s="15"/>
      <c r="G2697" s="15"/>
      <c r="H2697" s="15"/>
      <c r="I2697" s="15"/>
      <c r="J2697" s="15"/>
      <c r="K2697" s="15"/>
      <c r="L2697" s="15"/>
      <c r="M2697" s="15"/>
      <c r="N2697" s="15"/>
      <c r="O2697" s="15"/>
      <c r="P2697" s="15"/>
      <c r="Q2697" s="15"/>
      <c r="R2697" s="15"/>
      <c r="S2697" s="15"/>
      <c r="T2697" s="15"/>
      <c r="U2697" s="15"/>
      <c r="V2697" s="15"/>
      <c r="W2697" s="15"/>
      <c r="X2697" s="15"/>
    </row>
    <row r="2698" spans="1:24">
      <c r="A2698" s="13"/>
      <c r="B2698" s="14"/>
      <c r="C2698" s="14"/>
      <c r="D2698" s="15"/>
      <c r="E2698" s="15"/>
      <c r="F2698" s="15"/>
      <c r="G2698" s="15"/>
      <c r="H2698" s="15"/>
      <c r="I2698" s="15"/>
      <c r="J2698" s="15"/>
      <c r="K2698" s="15"/>
      <c r="L2698" s="15"/>
      <c r="M2698" s="15"/>
      <c r="N2698" s="15"/>
      <c r="O2698" s="15"/>
      <c r="P2698" s="15"/>
      <c r="Q2698" s="15"/>
      <c r="R2698" s="15"/>
      <c r="S2698" s="15"/>
      <c r="T2698" s="15"/>
      <c r="U2698" s="15"/>
      <c r="V2698" s="15"/>
      <c r="W2698" s="15"/>
      <c r="X2698" s="15"/>
    </row>
    <row r="2699" spans="1:24">
      <c r="A2699" s="13"/>
      <c r="B2699" s="14"/>
      <c r="C2699" s="14"/>
      <c r="D2699" s="15"/>
      <c r="E2699" s="15"/>
      <c r="F2699" s="15"/>
      <c r="G2699" s="15"/>
      <c r="H2699" s="15"/>
      <c r="I2699" s="15"/>
      <c r="J2699" s="15"/>
      <c r="K2699" s="15"/>
      <c r="L2699" s="15"/>
      <c r="M2699" s="15"/>
      <c r="N2699" s="15"/>
      <c r="O2699" s="15"/>
      <c r="P2699" s="15"/>
      <c r="Q2699" s="15"/>
      <c r="R2699" s="15"/>
      <c r="S2699" s="15"/>
      <c r="T2699" s="15"/>
      <c r="U2699" s="15"/>
      <c r="V2699" s="15"/>
      <c r="W2699" s="15"/>
      <c r="X2699" s="15"/>
    </row>
    <row r="2700" spans="1:24">
      <c r="A2700" s="13"/>
      <c r="B2700" s="14"/>
      <c r="C2700" s="14"/>
      <c r="D2700" s="15"/>
      <c r="E2700" s="15"/>
      <c r="F2700" s="15"/>
      <c r="G2700" s="15"/>
      <c r="H2700" s="15"/>
      <c r="I2700" s="15"/>
      <c r="J2700" s="15"/>
      <c r="K2700" s="15"/>
      <c r="L2700" s="15"/>
      <c r="M2700" s="15"/>
      <c r="N2700" s="15"/>
      <c r="O2700" s="15"/>
      <c r="P2700" s="15"/>
      <c r="Q2700" s="15"/>
      <c r="R2700" s="15"/>
      <c r="S2700" s="15"/>
      <c r="T2700" s="15"/>
      <c r="U2700" s="15"/>
      <c r="V2700" s="15"/>
      <c r="W2700" s="15"/>
      <c r="X2700" s="15"/>
    </row>
    <row r="2701" spans="1:24">
      <c r="A2701" s="13"/>
      <c r="B2701" s="14"/>
      <c r="C2701" s="14"/>
      <c r="D2701" s="15"/>
      <c r="E2701" s="15"/>
      <c r="F2701" s="15"/>
      <c r="G2701" s="15"/>
      <c r="H2701" s="15"/>
      <c r="I2701" s="15"/>
      <c r="J2701" s="15"/>
      <c r="K2701" s="15"/>
      <c r="L2701" s="15"/>
      <c r="M2701" s="15"/>
      <c r="N2701" s="15"/>
      <c r="O2701" s="15"/>
      <c r="P2701" s="15"/>
      <c r="Q2701" s="15"/>
      <c r="R2701" s="15"/>
      <c r="S2701" s="15"/>
      <c r="T2701" s="15"/>
      <c r="U2701" s="15"/>
      <c r="V2701" s="15"/>
      <c r="W2701" s="15"/>
      <c r="X2701" s="15"/>
    </row>
    <row r="2702" spans="1:24">
      <c r="A2702" s="13"/>
      <c r="B2702" s="14"/>
      <c r="C2702" s="14"/>
      <c r="D2702" s="15"/>
      <c r="E2702" s="15"/>
      <c r="F2702" s="15"/>
      <c r="G2702" s="15"/>
      <c r="H2702" s="15"/>
      <c r="I2702" s="15"/>
      <c r="J2702" s="15"/>
      <c r="K2702" s="15"/>
      <c r="L2702" s="15"/>
      <c r="M2702" s="15"/>
      <c r="N2702" s="15"/>
      <c r="O2702" s="15"/>
      <c r="P2702" s="15"/>
      <c r="Q2702" s="15"/>
      <c r="R2702" s="15"/>
      <c r="S2702" s="15"/>
      <c r="T2702" s="15"/>
      <c r="U2702" s="15"/>
      <c r="V2702" s="15"/>
      <c r="W2702" s="15"/>
      <c r="X2702" s="15"/>
    </row>
    <row r="2703" spans="1:24">
      <c r="A2703" s="13"/>
      <c r="B2703" s="14"/>
      <c r="C2703" s="14"/>
      <c r="D2703" s="15"/>
      <c r="E2703" s="15"/>
      <c r="F2703" s="15"/>
      <c r="G2703" s="15"/>
      <c r="H2703" s="15"/>
      <c r="I2703" s="15"/>
      <c r="J2703" s="15"/>
      <c r="K2703" s="15"/>
      <c r="L2703" s="15"/>
      <c r="M2703" s="15"/>
      <c r="N2703" s="15"/>
      <c r="O2703" s="15"/>
      <c r="P2703" s="15"/>
      <c r="Q2703" s="15"/>
      <c r="R2703" s="15"/>
      <c r="S2703" s="15"/>
      <c r="T2703" s="15"/>
      <c r="U2703" s="15"/>
      <c r="V2703" s="15"/>
      <c r="W2703" s="15"/>
      <c r="X2703" s="15"/>
    </row>
    <row r="2704" spans="1:24">
      <c r="A2704" s="13"/>
      <c r="B2704" s="14"/>
      <c r="C2704" s="14"/>
      <c r="D2704" s="15"/>
      <c r="E2704" s="15"/>
      <c r="F2704" s="15"/>
      <c r="G2704" s="15"/>
      <c r="H2704" s="15"/>
      <c r="I2704" s="15"/>
      <c r="J2704" s="15"/>
      <c r="K2704" s="15"/>
      <c r="L2704" s="15"/>
      <c r="M2704" s="15"/>
      <c r="N2704" s="15"/>
      <c r="O2704" s="15"/>
      <c r="P2704" s="15"/>
      <c r="Q2704" s="15"/>
      <c r="R2704" s="15"/>
      <c r="S2704" s="15"/>
      <c r="T2704" s="15"/>
      <c r="U2704" s="15"/>
      <c r="V2704" s="15"/>
      <c r="W2704" s="15"/>
      <c r="X2704" s="15"/>
    </row>
    <row r="2705" spans="1:24">
      <c r="A2705" s="13"/>
      <c r="B2705" s="14"/>
      <c r="C2705" s="14"/>
      <c r="D2705" s="15"/>
      <c r="E2705" s="15"/>
      <c r="F2705" s="15"/>
      <c r="G2705" s="15"/>
      <c r="H2705" s="15"/>
      <c r="I2705" s="15"/>
      <c r="J2705" s="15"/>
      <c r="K2705" s="15"/>
      <c r="L2705" s="15"/>
      <c r="M2705" s="15"/>
      <c r="N2705" s="15"/>
      <c r="O2705" s="15"/>
      <c r="P2705" s="15"/>
      <c r="Q2705" s="15"/>
      <c r="R2705" s="15"/>
      <c r="S2705" s="15"/>
      <c r="T2705" s="15"/>
      <c r="U2705" s="15"/>
      <c r="V2705" s="15"/>
      <c r="W2705" s="15"/>
      <c r="X2705" s="15"/>
    </row>
    <row r="2706" spans="1:24">
      <c r="A2706" s="13"/>
      <c r="B2706" s="14"/>
      <c r="C2706" s="14"/>
      <c r="D2706" s="15"/>
      <c r="E2706" s="15"/>
      <c r="F2706" s="15"/>
      <c r="G2706" s="15"/>
      <c r="H2706" s="15"/>
      <c r="I2706" s="15"/>
      <c r="J2706" s="15"/>
      <c r="K2706" s="15"/>
      <c r="L2706" s="15"/>
      <c r="M2706" s="15"/>
      <c r="N2706" s="15"/>
      <c r="O2706" s="15"/>
      <c r="P2706" s="15"/>
      <c r="Q2706" s="15"/>
      <c r="R2706" s="15"/>
      <c r="S2706" s="15"/>
      <c r="T2706" s="15"/>
      <c r="U2706" s="15"/>
      <c r="V2706" s="15"/>
      <c r="W2706" s="15"/>
      <c r="X2706" s="15"/>
    </row>
    <row r="2707" spans="1:24">
      <c r="A2707" s="13"/>
      <c r="B2707" s="14"/>
      <c r="C2707" s="14"/>
      <c r="D2707" s="15"/>
      <c r="E2707" s="15"/>
      <c r="F2707" s="15"/>
      <c r="G2707" s="15"/>
      <c r="H2707" s="15"/>
      <c r="I2707" s="15"/>
      <c r="J2707" s="15"/>
      <c r="K2707" s="15"/>
      <c r="L2707" s="15"/>
      <c r="M2707" s="15"/>
      <c r="N2707" s="15"/>
      <c r="O2707" s="15"/>
      <c r="P2707" s="15"/>
      <c r="Q2707" s="15"/>
      <c r="R2707" s="15"/>
      <c r="S2707" s="15"/>
      <c r="T2707" s="15"/>
      <c r="U2707" s="15"/>
      <c r="V2707" s="15"/>
      <c r="W2707" s="15"/>
      <c r="X2707" s="15"/>
    </row>
    <row r="2708" spans="1:24">
      <c r="A2708" s="13"/>
      <c r="B2708" s="14"/>
      <c r="C2708" s="14"/>
      <c r="D2708" s="15"/>
      <c r="E2708" s="15"/>
      <c r="F2708" s="15"/>
      <c r="G2708" s="15"/>
      <c r="H2708" s="15"/>
      <c r="I2708" s="15"/>
      <c r="J2708" s="15"/>
      <c r="K2708" s="15"/>
      <c r="L2708" s="15"/>
      <c r="M2708" s="15"/>
      <c r="N2708" s="15"/>
      <c r="O2708" s="15"/>
      <c r="P2708" s="15"/>
      <c r="Q2708" s="15"/>
      <c r="R2708" s="15"/>
      <c r="S2708" s="15"/>
      <c r="T2708" s="15"/>
      <c r="U2708" s="15"/>
      <c r="V2708" s="15"/>
      <c r="W2708" s="15"/>
      <c r="X2708" s="15"/>
    </row>
    <row r="2709" spans="1:24">
      <c r="A2709" s="13"/>
      <c r="B2709" s="14"/>
      <c r="C2709" s="14"/>
      <c r="D2709" s="15"/>
      <c r="E2709" s="15"/>
      <c r="F2709" s="15"/>
      <c r="G2709" s="15"/>
      <c r="H2709" s="15"/>
      <c r="I2709" s="15"/>
      <c r="J2709" s="15"/>
      <c r="K2709" s="15"/>
      <c r="L2709" s="15"/>
      <c r="M2709" s="15"/>
      <c r="N2709" s="15"/>
      <c r="O2709" s="15"/>
      <c r="P2709" s="15"/>
      <c r="Q2709" s="15"/>
      <c r="R2709" s="15"/>
      <c r="S2709" s="15"/>
      <c r="T2709" s="15"/>
      <c r="U2709" s="15"/>
      <c r="V2709" s="15"/>
      <c r="W2709" s="15"/>
      <c r="X2709" s="15"/>
    </row>
    <row r="2710" spans="1:24">
      <c r="A2710" s="13"/>
      <c r="B2710" s="14"/>
      <c r="C2710" s="14"/>
      <c r="D2710" s="15"/>
      <c r="E2710" s="15"/>
      <c r="F2710" s="15"/>
      <c r="G2710" s="15"/>
      <c r="H2710" s="15"/>
      <c r="I2710" s="15"/>
      <c r="J2710" s="15"/>
      <c r="K2710" s="15"/>
      <c r="L2710" s="15"/>
      <c r="M2710" s="15"/>
      <c r="N2710" s="15"/>
      <c r="O2710" s="15"/>
      <c r="P2710" s="15"/>
      <c r="Q2710" s="15"/>
      <c r="R2710" s="15"/>
      <c r="S2710" s="15"/>
      <c r="T2710" s="15"/>
      <c r="U2710" s="15"/>
      <c r="V2710" s="15"/>
      <c r="W2710" s="15"/>
      <c r="X2710" s="15"/>
    </row>
    <row r="2711" spans="1:24">
      <c r="A2711" s="13"/>
      <c r="B2711" s="14"/>
      <c r="C2711" s="14"/>
      <c r="D2711" s="15"/>
      <c r="E2711" s="15"/>
      <c r="F2711" s="15"/>
      <c r="G2711" s="15"/>
      <c r="H2711" s="15"/>
      <c r="I2711" s="15"/>
      <c r="J2711" s="15"/>
      <c r="K2711" s="15"/>
      <c r="L2711" s="15"/>
      <c r="M2711" s="15"/>
      <c r="N2711" s="15"/>
      <c r="O2711" s="15"/>
      <c r="P2711" s="15"/>
      <c r="Q2711" s="15"/>
      <c r="R2711" s="15"/>
      <c r="S2711" s="15"/>
      <c r="T2711" s="15"/>
      <c r="U2711" s="15"/>
      <c r="V2711" s="15"/>
      <c r="W2711" s="15"/>
      <c r="X2711" s="15"/>
    </row>
    <row r="2712" spans="1:24">
      <c r="A2712" s="13"/>
      <c r="B2712" s="14"/>
      <c r="C2712" s="14"/>
      <c r="D2712" s="15"/>
      <c r="E2712" s="15"/>
      <c r="F2712" s="15"/>
      <c r="G2712" s="15"/>
      <c r="H2712" s="15"/>
      <c r="I2712" s="15"/>
      <c r="J2712" s="15"/>
      <c r="K2712" s="15"/>
      <c r="L2712" s="15"/>
      <c r="M2712" s="15"/>
      <c r="N2712" s="15"/>
      <c r="O2712" s="15"/>
      <c r="P2712" s="15"/>
      <c r="Q2712" s="15"/>
      <c r="R2712" s="15"/>
      <c r="S2712" s="15"/>
      <c r="T2712" s="15"/>
      <c r="U2712" s="15"/>
      <c r="V2712" s="15"/>
      <c r="W2712" s="15"/>
      <c r="X2712" s="15"/>
    </row>
    <row r="2713" spans="1:24">
      <c r="A2713" s="13"/>
      <c r="B2713" s="14"/>
      <c r="C2713" s="14"/>
      <c r="D2713" s="15"/>
      <c r="E2713" s="15"/>
      <c r="F2713" s="15"/>
      <c r="G2713" s="15"/>
      <c r="H2713" s="15"/>
      <c r="I2713" s="15"/>
      <c r="J2713" s="15"/>
      <c r="K2713" s="15"/>
      <c r="L2713" s="15"/>
      <c r="M2713" s="15"/>
      <c r="N2713" s="15"/>
      <c r="O2713" s="15"/>
      <c r="P2713" s="15"/>
      <c r="Q2713" s="15"/>
      <c r="R2713" s="15"/>
      <c r="S2713" s="15"/>
      <c r="T2713" s="15"/>
      <c r="U2713" s="15"/>
      <c r="V2713" s="15"/>
      <c r="W2713" s="15"/>
      <c r="X2713" s="15"/>
    </row>
    <row r="2714" spans="1:24">
      <c r="A2714" s="13"/>
      <c r="B2714" s="14"/>
      <c r="C2714" s="14"/>
      <c r="D2714" s="15"/>
      <c r="E2714" s="15"/>
      <c r="F2714" s="15"/>
      <c r="G2714" s="15"/>
      <c r="H2714" s="15"/>
      <c r="I2714" s="15"/>
      <c r="J2714" s="15"/>
      <c r="K2714" s="15"/>
      <c r="L2714" s="15"/>
      <c r="M2714" s="15"/>
      <c r="N2714" s="15"/>
      <c r="O2714" s="15"/>
      <c r="P2714" s="15"/>
      <c r="Q2714" s="15"/>
      <c r="R2714" s="15"/>
      <c r="S2714" s="15"/>
      <c r="T2714" s="15"/>
      <c r="U2714" s="15"/>
      <c r="V2714" s="15"/>
      <c r="W2714" s="15"/>
      <c r="X2714" s="15"/>
    </row>
    <row r="2715" spans="1:24">
      <c r="A2715" s="13"/>
      <c r="B2715" s="14"/>
      <c r="C2715" s="14"/>
      <c r="D2715" s="15"/>
      <c r="E2715" s="15"/>
      <c r="F2715" s="15"/>
      <c r="G2715" s="15"/>
      <c r="H2715" s="15"/>
      <c r="I2715" s="15"/>
      <c r="J2715" s="15"/>
      <c r="K2715" s="15"/>
      <c r="L2715" s="15"/>
      <c r="M2715" s="15"/>
      <c r="N2715" s="15"/>
      <c r="O2715" s="15"/>
      <c r="P2715" s="15"/>
      <c r="Q2715" s="15"/>
      <c r="R2715" s="15"/>
      <c r="S2715" s="15"/>
      <c r="T2715" s="15"/>
      <c r="U2715" s="15"/>
      <c r="V2715" s="15"/>
      <c r="W2715" s="15"/>
      <c r="X2715" s="15"/>
    </row>
    <row r="2716" spans="1:24">
      <c r="A2716" s="13"/>
      <c r="B2716" s="14"/>
      <c r="C2716" s="14"/>
      <c r="D2716" s="15"/>
      <c r="E2716" s="15"/>
      <c r="F2716" s="15"/>
      <c r="G2716" s="15"/>
      <c r="H2716" s="15"/>
      <c r="I2716" s="15"/>
      <c r="J2716" s="15"/>
      <c r="K2716" s="15"/>
      <c r="L2716" s="15"/>
      <c r="M2716" s="15"/>
      <c r="N2716" s="15"/>
      <c r="O2716" s="15"/>
      <c r="P2716" s="15"/>
      <c r="Q2716" s="15"/>
      <c r="R2716" s="15"/>
      <c r="S2716" s="15"/>
      <c r="T2716" s="15"/>
      <c r="U2716" s="15"/>
      <c r="V2716" s="15"/>
      <c r="W2716" s="15"/>
      <c r="X2716" s="15"/>
    </row>
    <row r="2717" spans="1:24">
      <c r="A2717" s="13"/>
      <c r="B2717" s="14"/>
      <c r="C2717" s="14"/>
      <c r="D2717" s="15"/>
      <c r="E2717" s="15"/>
      <c r="F2717" s="15"/>
      <c r="G2717" s="15"/>
      <c r="H2717" s="15"/>
      <c r="I2717" s="15"/>
      <c r="J2717" s="15"/>
      <c r="K2717" s="15"/>
      <c r="L2717" s="15"/>
      <c r="M2717" s="15"/>
      <c r="N2717" s="15"/>
      <c r="O2717" s="15"/>
      <c r="P2717" s="15"/>
      <c r="Q2717" s="15"/>
      <c r="R2717" s="15"/>
      <c r="S2717" s="15"/>
      <c r="T2717" s="15"/>
      <c r="U2717" s="15"/>
      <c r="V2717" s="15"/>
      <c r="W2717" s="15"/>
      <c r="X2717" s="15"/>
    </row>
    <row r="2718" spans="1:24">
      <c r="A2718" s="13"/>
      <c r="B2718" s="14"/>
      <c r="C2718" s="14"/>
      <c r="D2718" s="15"/>
      <c r="E2718" s="15"/>
      <c r="F2718" s="15"/>
      <c r="G2718" s="15"/>
      <c r="H2718" s="15"/>
      <c r="I2718" s="15"/>
      <c r="J2718" s="15"/>
      <c r="K2718" s="15"/>
      <c r="L2718" s="15"/>
      <c r="M2718" s="15"/>
      <c r="N2718" s="15"/>
      <c r="O2718" s="15"/>
      <c r="P2718" s="15"/>
      <c r="Q2718" s="15"/>
      <c r="R2718" s="15"/>
      <c r="S2718" s="15"/>
      <c r="T2718" s="15"/>
      <c r="U2718" s="15"/>
      <c r="V2718" s="15"/>
      <c r="W2718" s="15"/>
      <c r="X2718" s="15"/>
    </row>
    <row r="2719" spans="1:24">
      <c r="A2719" s="13"/>
      <c r="B2719" s="14"/>
      <c r="C2719" s="14"/>
      <c r="D2719" s="15"/>
      <c r="E2719" s="15"/>
      <c r="F2719" s="15"/>
      <c r="G2719" s="15"/>
      <c r="H2719" s="15"/>
      <c r="I2719" s="15"/>
      <c r="J2719" s="15"/>
      <c r="K2719" s="15"/>
      <c r="L2719" s="15"/>
      <c r="M2719" s="15"/>
      <c r="N2719" s="15"/>
      <c r="O2719" s="15"/>
      <c r="P2719" s="15"/>
      <c r="Q2719" s="15"/>
      <c r="R2719" s="15"/>
      <c r="S2719" s="15"/>
      <c r="T2719" s="15"/>
      <c r="U2719" s="15"/>
      <c r="V2719" s="15"/>
      <c r="W2719" s="15"/>
      <c r="X2719" s="15"/>
    </row>
    <row r="2720" spans="1:24">
      <c r="A2720" s="13"/>
      <c r="B2720" s="14"/>
      <c r="C2720" s="14"/>
      <c r="D2720" s="15"/>
      <c r="E2720" s="15"/>
      <c r="F2720" s="15"/>
      <c r="G2720" s="15"/>
      <c r="H2720" s="15"/>
      <c r="I2720" s="15"/>
      <c r="J2720" s="15"/>
      <c r="K2720" s="15"/>
      <c r="L2720" s="15"/>
      <c r="M2720" s="15"/>
      <c r="N2720" s="15"/>
      <c r="O2720" s="15"/>
      <c r="P2720" s="15"/>
      <c r="Q2720" s="15"/>
      <c r="R2720" s="15"/>
      <c r="S2720" s="15"/>
      <c r="T2720" s="15"/>
      <c r="U2720" s="15"/>
      <c r="V2720" s="15"/>
      <c r="W2720" s="15"/>
      <c r="X2720" s="15"/>
    </row>
    <row r="2721" spans="1:24">
      <c r="A2721" s="13"/>
      <c r="B2721" s="14"/>
      <c r="C2721" s="14"/>
      <c r="D2721" s="15"/>
      <c r="E2721" s="15"/>
      <c r="F2721" s="15"/>
      <c r="G2721" s="15"/>
      <c r="H2721" s="15"/>
      <c r="I2721" s="15"/>
      <c r="J2721" s="15"/>
      <c r="K2721" s="15"/>
      <c r="L2721" s="15"/>
      <c r="M2721" s="15"/>
      <c r="N2721" s="15"/>
      <c r="O2721" s="15"/>
      <c r="P2721" s="15"/>
      <c r="Q2721" s="15"/>
      <c r="R2721" s="15"/>
      <c r="S2721" s="15"/>
      <c r="T2721" s="15"/>
      <c r="U2721" s="15"/>
      <c r="V2721" s="15"/>
      <c r="W2721" s="15"/>
      <c r="X2721" s="15"/>
    </row>
    <row r="2722" spans="1:24">
      <c r="A2722" s="13"/>
      <c r="B2722" s="14"/>
      <c r="C2722" s="14"/>
      <c r="D2722" s="15"/>
      <c r="E2722" s="15"/>
      <c r="F2722" s="15"/>
      <c r="G2722" s="15"/>
      <c r="H2722" s="15"/>
      <c r="I2722" s="15"/>
      <c r="J2722" s="15"/>
      <c r="K2722" s="15"/>
      <c r="L2722" s="15"/>
      <c r="M2722" s="15"/>
      <c r="N2722" s="15"/>
      <c r="O2722" s="15"/>
      <c r="P2722" s="15"/>
      <c r="Q2722" s="15"/>
      <c r="R2722" s="15"/>
      <c r="S2722" s="15"/>
      <c r="T2722" s="15"/>
      <c r="U2722" s="15"/>
      <c r="V2722" s="15"/>
      <c r="W2722" s="15"/>
      <c r="X2722" s="15"/>
    </row>
    <row r="2723" spans="1:24">
      <c r="A2723" s="13"/>
      <c r="B2723" s="14"/>
      <c r="C2723" s="14"/>
      <c r="D2723" s="15"/>
      <c r="E2723" s="15"/>
      <c r="F2723" s="15"/>
      <c r="G2723" s="15"/>
      <c r="H2723" s="15"/>
      <c r="I2723" s="15"/>
      <c r="J2723" s="15"/>
      <c r="K2723" s="15"/>
      <c r="L2723" s="15"/>
      <c r="M2723" s="15"/>
      <c r="N2723" s="15"/>
      <c r="O2723" s="15"/>
      <c r="P2723" s="15"/>
      <c r="Q2723" s="15"/>
      <c r="R2723" s="15"/>
      <c r="S2723" s="15"/>
      <c r="T2723" s="15"/>
      <c r="U2723" s="15"/>
      <c r="V2723" s="15"/>
      <c r="W2723" s="15"/>
      <c r="X2723" s="15"/>
    </row>
    <row r="2724" spans="1:24">
      <c r="A2724" s="13"/>
      <c r="B2724" s="14"/>
      <c r="C2724" s="14"/>
      <c r="D2724" s="15"/>
      <c r="E2724" s="15"/>
      <c r="F2724" s="15"/>
      <c r="G2724" s="15"/>
      <c r="H2724" s="15"/>
      <c r="I2724" s="15"/>
      <c r="J2724" s="15"/>
      <c r="K2724" s="15"/>
      <c r="L2724" s="15"/>
      <c r="M2724" s="15"/>
      <c r="N2724" s="15"/>
      <c r="O2724" s="15"/>
      <c r="P2724" s="15"/>
      <c r="Q2724" s="15"/>
      <c r="R2724" s="15"/>
      <c r="S2724" s="15"/>
      <c r="T2724" s="15"/>
      <c r="U2724" s="15"/>
      <c r="V2724" s="15"/>
      <c r="W2724" s="15"/>
      <c r="X2724" s="15"/>
    </row>
    <row r="2725" spans="1:24">
      <c r="A2725" s="13"/>
      <c r="B2725" s="14"/>
      <c r="C2725" s="14"/>
      <c r="D2725" s="15"/>
      <c r="E2725" s="15"/>
      <c r="F2725" s="15"/>
      <c r="G2725" s="15"/>
      <c r="H2725" s="15"/>
      <c r="I2725" s="15"/>
      <c r="J2725" s="15"/>
      <c r="K2725" s="15"/>
      <c r="L2725" s="15"/>
      <c r="M2725" s="15"/>
      <c r="N2725" s="15"/>
      <c r="O2725" s="15"/>
      <c r="P2725" s="15"/>
      <c r="Q2725" s="15"/>
      <c r="R2725" s="15"/>
      <c r="S2725" s="15"/>
      <c r="T2725" s="15"/>
      <c r="U2725" s="15"/>
      <c r="V2725" s="15"/>
      <c r="W2725" s="15"/>
      <c r="X2725" s="15"/>
    </row>
    <row r="2726" spans="1:24">
      <c r="A2726" s="13"/>
      <c r="B2726" s="14"/>
      <c r="C2726" s="14"/>
      <c r="D2726" s="15"/>
      <c r="E2726" s="15"/>
      <c r="F2726" s="15"/>
      <c r="G2726" s="15"/>
      <c r="H2726" s="15"/>
      <c r="I2726" s="15"/>
      <c r="J2726" s="15"/>
      <c r="K2726" s="15"/>
      <c r="L2726" s="15"/>
      <c r="M2726" s="15"/>
      <c r="N2726" s="15"/>
      <c r="O2726" s="15"/>
      <c r="P2726" s="15"/>
      <c r="Q2726" s="15"/>
      <c r="R2726" s="15"/>
      <c r="S2726" s="15"/>
      <c r="T2726" s="15"/>
      <c r="U2726" s="15"/>
      <c r="V2726" s="15"/>
      <c r="W2726" s="15"/>
      <c r="X2726" s="15"/>
    </row>
    <row r="2727" spans="1:24">
      <c r="A2727" s="13"/>
      <c r="B2727" s="14"/>
      <c r="C2727" s="14"/>
      <c r="D2727" s="15"/>
      <c r="E2727" s="15"/>
      <c r="F2727" s="15"/>
      <c r="G2727" s="15"/>
      <c r="H2727" s="15"/>
      <c r="I2727" s="15"/>
      <c r="J2727" s="15"/>
      <c r="K2727" s="15"/>
      <c r="L2727" s="15"/>
      <c r="M2727" s="15"/>
      <c r="N2727" s="15"/>
      <c r="O2727" s="15"/>
      <c r="P2727" s="15"/>
      <c r="Q2727" s="15"/>
      <c r="R2727" s="15"/>
      <c r="S2727" s="15"/>
      <c r="T2727" s="15"/>
      <c r="U2727" s="15"/>
      <c r="V2727" s="15"/>
      <c r="W2727" s="15"/>
      <c r="X2727" s="15"/>
    </row>
    <row r="2728" spans="1:24">
      <c r="A2728" s="13"/>
      <c r="B2728" s="14"/>
      <c r="C2728" s="14"/>
      <c r="D2728" s="15"/>
      <c r="E2728" s="15"/>
      <c r="F2728" s="15"/>
      <c r="G2728" s="15"/>
      <c r="H2728" s="15"/>
      <c r="I2728" s="15"/>
      <c r="J2728" s="15"/>
      <c r="K2728" s="15"/>
      <c r="L2728" s="15"/>
      <c r="M2728" s="15"/>
      <c r="N2728" s="15"/>
      <c r="O2728" s="15"/>
      <c r="P2728" s="15"/>
      <c r="Q2728" s="15"/>
      <c r="R2728" s="15"/>
      <c r="S2728" s="15"/>
      <c r="T2728" s="15"/>
      <c r="U2728" s="15"/>
      <c r="V2728" s="15"/>
      <c r="W2728" s="15"/>
      <c r="X2728" s="15"/>
    </row>
    <row r="2729" spans="1:24">
      <c r="A2729" s="13"/>
      <c r="B2729" s="14"/>
      <c r="C2729" s="14"/>
      <c r="D2729" s="15"/>
      <c r="E2729" s="15"/>
      <c r="F2729" s="15"/>
      <c r="G2729" s="15"/>
      <c r="H2729" s="15"/>
      <c r="I2729" s="15"/>
      <c r="J2729" s="15"/>
      <c r="K2729" s="15"/>
      <c r="L2729" s="15"/>
      <c r="M2729" s="15"/>
      <c r="N2729" s="15"/>
      <c r="O2729" s="15"/>
      <c r="P2729" s="15"/>
      <c r="Q2729" s="15"/>
      <c r="R2729" s="15"/>
      <c r="S2729" s="15"/>
      <c r="T2729" s="15"/>
      <c r="U2729" s="15"/>
      <c r="V2729" s="15"/>
      <c r="W2729" s="15"/>
      <c r="X2729" s="15"/>
    </row>
    <row r="2730" spans="1:24">
      <c r="A2730" s="13"/>
      <c r="B2730" s="14"/>
      <c r="C2730" s="14"/>
      <c r="D2730" s="15"/>
      <c r="E2730" s="15"/>
      <c r="F2730" s="15"/>
      <c r="G2730" s="15"/>
      <c r="H2730" s="15"/>
      <c r="I2730" s="15"/>
      <c r="J2730" s="15"/>
      <c r="K2730" s="15"/>
      <c r="L2730" s="15"/>
      <c r="M2730" s="15"/>
      <c r="N2730" s="15"/>
      <c r="O2730" s="15"/>
      <c r="P2730" s="15"/>
      <c r="Q2730" s="15"/>
      <c r="R2730" s="15"/>
      <c r="S2730" s="15"/>
      <c r="T2730" s="15"/>
      <c r="U2730" s="15"/>
      <c r="V2730" s="15"/>
      <c r="W2730" s="15"/>
      <c r="X2730" s="15"/>
    </row>
    <row r="2731" spans="1:24">
      <c r="A2731" s="13"/>
      <c r="B2731" s="14"/>
      <c r="C2731" s="14"/>
      <c r="D2731" s="15"/>
      <c r="E2731" s="15"/>
      <c r="F2731" s="15"/>
      <c r="G2731" s="15"/>
      <c r="H2731" s="15"/>
      <c r="I2731" s="15"/>
      <c r="J2731" s="15"/>
      <c r="K2731" s="15"/>
      <c r="L2731" s="15"/>
      <c r="M2731" s="15"/>
      <c r="N2731" s="15"/>
      <c r="O2731" s="15"/>
      <c r="P2731" s="15"/>
      <c r="Q2731" s="15"/>
      <c r="R2731" s="15"/>
      <c r="S2731" s="15"/>
      <c r="T2731" s="15"/>
      <c r="U2731" s="15"/>
      <c r="V2731" s="15"/>
      <c r="W2731" s="15"/>
      <c r="X2731" s="15"/>
    </row>
    <row r="2732" spans="1:24">
      <c r="A2732" s="13"/>
      <c r="B2732" s="14"/>
      <c r="C2732" s="14"/>
      <c r="D2732" s="15"/>
      <c r="E2732" s="15"/>
      <c r="F2732" s="15"/>
      <c r="G2732" s="15"/>
      <c r="H2732" s="15"/>
      <c r="I2732" s="15"/>
      <c r="J2732" s="15"/>
      <c r="K2732" s="15"/>
      <c r="L2732" s="15"/>
      <c r="M2732" s="15"/>
      <c r="N2732" s="15"/>
      <c r="O2732" s="15"/>
      <c r="P2732" s="15"/>
      <c r="Q2732" s="15"/>
      <c r="R2732" s="15"/>
      <c r="S2732" s="15"/>
      <c r="T2732" s="15"/>
      <c r="U2732" s="15"/>
      <c r="V2732" s="15"/>
      <c r="W2732" s="15"/>
      <c r="X2732" s="15"/>
    </row>
    <row r="2733" spans="1:24">
      <c r="A2733" s="13"/>
      <c r="B2733" s="14"/>
      <c r="C2733" s="14"/>
      <c r="D2733" s="15"/>
      <c r="E2733" s="15"/>
      <c r="F2733" s="15"/>
      <c r="G2733" s="15"/>
      <c r="H2733" s="15"/>
      <c r="I2733" s="15"/>
      <c r="J2733" s="15"/>
      <c r="K2733" s="15"/>
      <c r="L2733" s="15"/>
      <c r="M2733" s="15"/>
      <c r="N2733" s="15"/>
      <c r="O2733" s="15"/>
      <c r="P2733" s="15"/>
      <c r="Q2733" s="15"/>
      <c r="R2733" s="15"/>
      <c r="S2733" s="15"/>
      <c r="T2733" s="15"/>
      <c r="U2733" s="15"/>
      <c r="V2733" s="15"/>
      <c r="W2733" s="15"/>
      <c r="X2733" s="15"/>
    </row>
    <row r="2734" spans="1:24">
      <c r="A2734" s="13"/>
      <c r="B2734" s="14"/>
      <c r="C2734" s="14"/>
      <c r="D2734" s="15"/>
      <c r="E2734" s="15"/>
      <c r="F2734" s="15"/>
      <c r="G2734" s="15"/>
      <c r="H2734" s="15"/>
      <c r="I2734" s="15"/>
      <c r="J2734" s="15"/>
      <c r="K2734" s="15"/>
      <c r="L2734" s="15"/>
      <c r="M2734" s="15"/>
      <c r="N2734" s="15"/>
      <c r="O2734" s="15"/>
      <c r="P2734" s="15"/>
      <c r="Q2734" s="15"/>
      <c r="R2734" s="15"/>
      <c r="S2734" s="15"/>
      <c r="T2734" s="15"/>
      <c r="U2734" s="15"/>
      <c r="V2734" s="15"/>
      <c r="W2734" s="15"/>
      <c r="X2734" s="15"/>
    </row>
    <row r="2735" spans="1:24">
      <c r="A2735" s="13"/>
      <c r="B2735" s="14"/>
      <c r="C2735" s="14"/>
      <c r="D2735" s="15"/>
      <c r="E2735" s="15"/>
      <c r="F2735" s="15"/>
      <c r="G2735" s="15"/>
      <c r="H2735" s="15"/>
      <c r="I2735" s="15"/>
      <c r="J2735" s="15"/>
      <c r="K2735" s="15"/>
      <c r="L2735" s="15"/>
      <c r="M2735" s="15"/>
      <c r="N2735" s="15"/>
      <c r="O2735" s="15"/>
      <c r="P2735" s="15"/>
      <c r="Q2735" s="15"/>
      <c r="R2735" s="15"/>
      <c r="S2735" s="15"/>
      <c r="T2735" s="15"/>
      <c r="U2735" s="15"/>
      <c r="V2735" s="15"/>
      <c r="W2735" s="15"/>
      <c r="X2735" s="15"/>
    </row>
    <row r="2736" spans="1:24">
      <c r="A2736" s="13"/>
      <c r="B2736" s="14"/>
      <c r="C2736" s="14"/>
      <c r="D2736" s="15"/>
      <c r="E2736" s="15"/>
      <c r="F2736" s="15"/>
      <c r="G2736" s="15"/>
      <c r="H2736" s="15"/>
      <c r="I2736" s="15"/>
      <c r="J2736" s="15"/>
      <c r="K2736" s="15"/>
      <c r="L2736" s="15"/>
      <c r="M2736" s="15"/>
      <c r="N2736" s="15"/>
      <c r="O2736" s="15"/>
      <c r="P2736" s="15"/>
      <c r="Q2736" s="15"/>
      <c r="R2736" s="15"/>
      <c r="S2736" s="15"/>
      <c r="T2736" s="15"/>
      <c r="U2736" s="15"/>
      <c r="V2736" s="15"/>
      <c r="W2736" s="15"/>
      <c r="X2736" s="15"/>
    </row>
    <row r="2737" spans="1:24">
      <c r="A2737" s="13"/>
      <c r="B2737" s="14"/>
      <c r="C2737" s="14"/>
      <c r="D2737" s="15"/>
      <c r="E2737" s="15"/>
      <c r="F2737" s="15"/>
      <c r="G2737" s="15"/>
      <c r="H2737" s="15"/>
      <c r="I2737" s="15"/>
      <c r="J2737" s="15"/>
      <c r="K2737" s="15"/>
      <c r="L2737" s="15"/>
      <c r="M2737" s="15"/>
      <c r="N2737" s="15"/>
      <c r="O2737" s="15"/>
      <c r="P2737" s="15"/>
      <c r="Q2737" s="15"/>
      <c r="R2737" s="15"/>
      <c r="S2737" s="15"/>
      <c r="T2737" s="15"/>
      <c r="U2737" s="15"/>
      <c r="V2737" s="15"/>
      <c r="W2737" s="15"/>
      <c r="X2737" s="15"/>
    </row>
    <row r="2738" spans="1:24">
      <c r="A2738" s="13"/>
      <c r="B2738" s="14"/>
      <c r="C2738" s="14"/>
      <c r="D2738" s="15"/>
      <c r="E2738" s="15"/>
      <c r="F2738" s="15"/>
      <c r="G2738" s="15"/>
      <c r="H2738" s="15"/>
      <c r="I2738" s="15"/>
      <c r="J2738" s="15"/>
      <c r="K2738" s="15"/>
      <c r="L2738" s="15"/>
      <c r="M2738" s="15"/>
      <c r="N2738" s="15"/>
      <c r="O2738" s="15"/>
      <c r="P2738" s="15"/>
      <c r="Q2738" s="15"/>
      <c r="R2738" s="15"/>
      <c r="S2738" s="15"/>
      <c r="T2738" s="15"/>
      <c r="U2738" s="15"/>
      <c r="V2738" s="15"/>
      <c r="W2738" s="15"/>
      <c r="X2738" s="15"/>
    </row>
    <row r="2739" spans="1:24">
      <c r="A2739" s="13"/>
      <c r="B2739" s="14"/>
      <c r="C2739" s="14"/>
      <c r="D2739" s="15"/>
      <c r="E2739" s="15"/>
      <c r="F2739" s="15"/>
      <c r="G2739" s="15"/>
      <c r="H2739" s="15"/>
      <c r="I2739" s="15"/>
      <c r="J2739" s="15"/>
      <c r="K2739" s="15"/>
      <c r="L2739" s="15"/>
      <c r="M2739" s="15"/>
      <c r="N2739" s="15"/>
      <c r="O2739" s="15"/>
      <c r="P2739" s="15"/>
      <c r="Q2739" s="15"/>
      <c r="R2739" s="15"/>
      <c r="S2739" s="15"/>
      <c r="T2739" s="15"/>
      <c r="U2739" s="15"/>
      <c r="V2739" s="15"/>
      <c r="W2739" s="15"/>
      <c r="X2739" s="15"/>
    </row>
    <row r="2740" spans="1:24">
      <c r="A2740" s="13"/>
      <c r="B2740" s="14"/>
      <c r="C2740" s="14"/>
      <c r="D2740" s="15"/>
      <c r="E2740" s="15"/>
      <c r="F2740" s="15"/>
      <c r="G2740" s="15"/>
      <c r="H2740" s="15"/>
      <c r="I2740" s="15"/>
      <c r="J2740" s="15"/>
      <c r="K2740" s="15"/>
      <c r="L2740" s="15"/>
      <c r="M2740" s="15"/>
      <c r="N2740" s="15"/>
      <c r="O2740" s="15"/>
      <c r="P2740" s="15"/>
      <c r="Q2740" s="15"/>
      <c r="R2740" s="15"/>
      <c r="S2740" s="15"/>
      <c r="T2740" s="15"/>
      <c r="U2740" s="15"/>
      <c r="V2740" s="15"/>
      <c r="W2740" s="15"/>
      <c r="X2740" s="15"/>
    </row>
    <row r="2741" spans="1:24">
      <c r="A2741" s="13"/>
      <c r="B2741" s="14"/>
      <c r="C2741" s="14"/>
      <c r="D2741" s="15"/>
      <c r="E2741" s="15"/>
      <c r="F2741" s="15"/>
      <c r="G2741" s="15"/>
      <c r="H2741" s="15"/>
      <c r="I2741" s="15"/>
      <c r="J2741" s="15"/>
      <c r="K2741" s="15"/>
      <c r="L2741" s="15"/>
      <c r="M2741" s="15"/>
      <c r="N2741" s="15"/>
      <c r="O2741" s="15"/>
      <c r="P2741" s="15"/>
      <c r="Q2741" s="15"/>
      <c r="R2741" s="15"/>
      <c r="S2741" s="15"/>
      <c r="T2741" s="15"/>
      <c r="U2741" s="15"/>
      <c r="V2741" s="15"/>
      <c r="W2741" s="15"/>
      <c r="X2741" s="15"/>
    </row>
    <row r="2742" spans="1:24">
      <c r="A2742" s="13"/>
      <c r="B2742" s="14"/>
      <c r="C2742" s="14"/>
      <c r="D2742" s="15"/>
      <c r="E2742" s="15"/>
      <c r="F2742" s="15"/>
      <c r="G2742" s="15"/>
      <c r="H2742" s="15"/>
      <c r="I2742" s="15"/>
      <c r="J2742" s="15"/>
      <c r="K2742" s="15"/>
      <c r="L2742" s="15"/>
      <c r="M2742" s="15"/>
      <c r="N2742" s="15"/>
      <c r="O2742" s="15"/>
      <c r="P2742" s="15"/>
      <c r="Q2742" s="15"/>
      <c r="R2742" s="15"/>
      <c r="S2742" s="15"/>
      <c r="T2742" s="15"/>
      <c r="U2742" s="15"/>
      <c r="V2742" s="15"/>
      <c r="W2742" s="15"/>
      <c r="X2742" s="15"/>
    </row>
    <row r="2743" spans="1:24">
      <c r="A2743" s="13"/>
      <c r="B2743" s="14"/>
      <c r="C2743" s="14"/>
      <c r="D2743" s="15"/>
      <c r="E2743" s="15"/>
      <c r="F2743" s="15"/>
      <c r="G2743" s="15"/>
      <c r="H2743" s="15"/>
      <c r="I2743" s="15"/>
      <c r="J2743" s="15"/>
      <c r="K2743" s="15"/>
      <c r="L2743" s="15"/>
      <c r="M2743" s="15"/>
      <c r="N2743" s="15"/>
      <c r="O2743" s="15"/>
      <c r="P2743" s="15"/>
      <c r="Q2743" s="15"/>
      <c r="R2743" s="15"/>
      <c r="S2743" s="15"/>
      <c r="T2743" s="15"/>
      <c r="U2743" s="15"/>
      <c r="V2743" s="15"/>
      <c r="W2743" s="15"/>
      <c r="X2743" s="15"/>
    </row>
    <row r="2744" spans="1:24">
      <c r="A2744" s="13"/>
      <c r="B2744" s="14"/>
      <c r="C2744" s="14"/>
      <c r="D2744" s="15"/>
      <c r="E2744" s="15"/>
      <c r="F2744" s="15"/>
      <c r="G2744" s="15"/>
      <c r="H2744" s="15"/>
      <c r="I2744" s="15"/>
      <c r="J2744" s="15"/>
      <c r="K2744" s="15"/>
      <c r="L2744" s="15"/>
      <c r="M2744" s="15"/>
      <c r="N2744" s="15"/>
      <c r="O2744" s="15"/>
      <c r="P2744" s="15"/>
      <c r="Q2744" s="15"/>
      <c r="R2744" s="15"/>
      <c r="S2744" s="15"/>
      <c r="T2744" s="15"/>
      <c r="U2744" s="15"/>
      <c r="V2744" s="15"/>
      <c r="W2744" s="15"/>
      <c r="X2744" s="15"/>
    </row>
    <row r="2745" spans="1:24">
      <c r="A2745" s="13"/>
      <c r="B2745" s="14"/>
      <c r="C2745" s="14"/>
      <c r="D2745" s="15"/>
      <c r="E2745" s="15"/>
      <c r="F2745" s="15"/>
      <c r="G2745" s="15"/>
      <c r="H2745" s="15"/>
      <c r="I2745" s="15"/>
      <c r="J2745" s="15"/>
      <c r="K2745" s="15"/>
      <c r="L2745" s="15"/>
      <c r="M2745" s="15"/>
      <c r="N2745" s="15"/>
      <c r="O2745" s="15"/>
      <c r="P2745" s="15"/>
      <c r="Q2745" s="15"/>
      <c r="R2745" s="15"/>
      <c r="S2745" s="15"/>
      <c r="T2745" s="15"/>
      <c r="U2745" s="15"/>
      <c r="V2745" s="15"/>
      <c r="W2745" s="15"/>
      <c r="X2745" s="15"/>
    </row>
    <row r="2746" spans="1:24">
      <c r="A2746" s="13"/>
      <c r="B2746" s="14"/>
      <c r="C2746" s="14"/>
      <c r="D2746" s="15"/>
      <c r="E2746" s="15"/>
      <c r="F2746" s="15"/>
      <c r="G2746" s="15"/>
      <c r="H2746" s="15"/>
      <c r="I2746" s="15"/>
      <c r="J2746" s="15"/>
      <c r="K2746" s="15"/>
      <c r="L2746" s="15"/>
      <c r="M2746" s="15"/>
      <c r="N2746" s="15"/>
      <c r="O2746" s="15"/>
      <c r="P2746" s="15"/>
      <c r="Q2746" s="15"/>
      <c r="R2746" s="15"/>
      <c r="S2746" s="15"/>
      <c r="T2746" s="15"/>
      <c r="U2746" s="15"/>
      <c r="V2746" s="15"/>
      <c r="W2746" s="15"/>
      <c r="X2746" s="15"/>
    </row>
    <row r="2747" spans="1:24">
      <c r="A2747" s="13"/>
      <c r="B2747" s="14"/>
      <c r="C2747" s="14"/>
      <c r="D2747" s="15"/>
      <c r="E2747" s="15"/>
      <c r="F2747" s="15"/>
      <c r="G2747" s="15"/>
      <c r="H2747" s="15"/>
      <c r="I2747" s="15"/>
      <c r="J2747" s="15"/>
      <c r="K2747" s="15"/>
      <c r="L2747" s="15"/>
      <c r="M2747" s="15"/>
      <c r="N2747" s="15"/>
      <c r="O2747" s="15"/>
      <c r="P2747" s="15"/>
      <c r="Q2747" s="15"/>
      <c r="R2747" s="15"/>
      <c r="S2747" s="15"/>
      <c r="T2747" s="15"/>
      <c r="U2747" s="15"/>
      <c r="V2747" s="15"/>
      <c r="W2747" s="15"/>
      <c r="X2747" s="15"/>
    </row>
    <row r="2748" spans="1:24">
      <c r="A2748" s="13"/>
      <c r="B2748" s="14"/>
      <c r="C2748" s="14"/>
      <c r="D2748" s="15"/>
      <c r="E2748" s="15"/>
      <c r="F2748" s="15"/>
      <c r="G2748" s="15"/>
      <c r="H2748" s="15"/>
      <c r="I2748" s="15"/>
      <c r="J2748" s="15"/>
      <c r="K2748" s="15"/>
      <c r="L2748" s="15"/>
      <c r="M2748" s="15"/>
      <c r="N2748" s="15"/>
      <c r="O2748" s="15"/>
      <c r="P2748" s="15"/>
      <c r="Q2748" s="15"/>
      <c r="R2748" s="15"/>
      <c r="S2748" s="15"/>
      <c r="T2748" s="15"/>
      <c r="U2748" s="15"/>
      <c r="V2748" s="15"/>
      <c r="W2748" s="15"/>
      <c r="X2748" s="15"/>
    </row>
    <row r="2749" spans="1:24">
      <c r="A2749" s="13"/>
      <c r="B2749" s="14"/>
      <c r="C2749" s="14"/>
      <c r="D2749" s="15"/>
      <c r="E2749" s="15"/>
      <c r="F2749" s="15"/>
      <c r="G2749" s="15"/>
      <c r="H2749" s="15"/>
      <c r="I2749" s="15"/>
      <c r="J2749" s="15"/>
      <c r="K2749" s="15"/>
      <c r="L2749" s="15"/>
      <c r="M2749" s="15"/>
      <c r="N2749" s="15"/>
      <c r="O2749" s="15"/>
      <c r="P2749" s="15"/>
      <c r="Q2749" s="15"/>
      <c r="R2749" s="15"/>
      <c r="S2749" s="15"/>
      <c r="T2749" s="15"/>
      <c r="U2749" s="15"/>
      <c r="V2749" s="15"/>
      <c r="W2749" s="15"/>
      <c r="X2749" s="15"/>
    </row>
    <row r="2750" spans="1:24">
      <c r="A2750" s="13"/>
      <c r="B2750" s="14"/>
      <c r="C2750" s="14"/>
      <c r="D2750" s="15"/>
      <c r="E2750" s="15"/>
      <c r="F2750" s="15"/>
      <c r="G2750" s="15"/>
      <c r="H2750" s="15"/>
      <c r="I2750" s="15"/>
      <c r="J2750" s="15"/>
      <c r="K2750" s="15"/>
      <c r="L2750" s="15"/>
      <c r="M2750" s="15"/>
      <c r="N2750" s="15"/>
      <c r="O2750" s="15"/>
      <c r="P2750" s="15"/>
      <c r="Q2750" s="15"/>
      <c r="R2750" s="15"/>
      <c r="S2750" s="15"/>
      <c r="T2750" s="15"/>
      <c r="U2750" s="15"/>
      <c r="V2750" s="15"/>
      <c r="W2750" s="15"/>
      <c r="X2750" s="15"/>
    </row>
    <row r="2751" spans="1:24">
      <c r="A2751" s="13"/>
      <c r="B2751" s="14"/>
      <c r="C2751" s="14"/>
      <c r="D2751" s="15"/>
      <c r="E2751" s="15"/>
      <c r="F2751" s="15"/>
      <c r="G2751" s="15"/>
      <c r="H2751" s="15"/>
      <c r="I2751" s="15"/>
      <c r="J2751" s="15"/>
      <c r="K2751" s="15"/>
      <c r="L2751" s="15"/>
      <c r="M2751" s="15"/>
      <c r="N2751" s="15"/>
      <c r="O2751" s="15"/>
      <c r="P2751" s="15"/>
      <c r="Q2751" s="15"/>
      <c r="R2751" s="15"/>
      <c r="S2751" s="15"/>
      <c r="T2751" s="15"/>
      <c r="U2751" s="15"/>
      <c r="V2751" s="15"/>
      <c r="W2751" s="15"/>
      <c r="X2751" s="15"/>
    </row>
    <row r="2752" spans="1:24">
      <c r="A2752" s="13"/>
      <c r="B2752" s="14"/>
      <c r="C2752" s="14"/>
      <c r="D2752" s="15"/>
      <c r="E2752" s="15"/>
      <c r="F2752" s="15"/>
      <c r="G2752" s="15"/>
      <c r="H2752" s="15"/>
      <c r="I2752" s="15"/>
      <c r="J2752" s="15"/>
      <c r="K2752" s="15"/>
      <c r="L2752" s="15"/>
      <c r="M2752" s="15"/>
      <c r="N2752" s="15"/>
      <c r="O2752" s="15"/>
      <c r="P2752" s="15"/>
      <c r="Q2752" s="15"/>
      <c r="R2752" s="15"/>
      <c r="S2752" s="15"/>
      <c r="T2752" s="15"/>
      <c r="U2752" s="15"/>
      <c r="V2752" s="15"/>
      <c r="W2752" s="15"/>
      <c r="X2752" s="15"/>
    </row>
    <row r="2753" spans="1:24">
      <c r="A2753" s="13"/>
      <c r="B2753" s="14"/>
      <c r="C2753" s="14"/>
      <c r="D2753" s="15"/>
      <c r="E2753" s="15"/>
      <c r="F2753" s="15"/>
      <c r="G2753" s="15"/>
      <c r="H2753" s="15"/>
      <c r="I2753" s="15"/>
      <c r="J2753" s="15"/>
      <c r="K2753" s="15"/>
      <c r="L2753" s="15"/>
      <c r="M2753" s="15"/>
      <c r="N2753" s="15"/>
      <c r="O2753" s="15"/>
      <c r="P2753" s="15"/>
      <c r="Q2753" s="15"/>
      <c r="R2753" s="15"/>
      <c r="S2753" s="15"/>
      <c r="T2753" s="15"/>
      <c r="U2753" s="15"/>
      <c r="V2753" s="15"/>
      <c r="W2753" s="15"/>
      <c r="X2753" s="15"/>
    </row>
    <row r="2754" spans="1:24">
      <c r="A2754" s="13"/>
      <c r="B2754" s="14"/>
      <c r="C2754" s="14"/>
      <c r="D2754" s="15"/>
      <c r="E2754" s="15"/>
      <c r="F2754" s="15"/>
      <c r="G2754" s="15"/>
      <c r="H2754" s="15"/>
      <c r="I2754" s="15"/>
      <c r="J2754" s="15"/>
      <c r="K2754" s="15"/>
      <c r="L2754" s="15"/>
      <c r="M2754" s="15"/>
      <c r="N2754" s="15"/>
      <c r="O2754" s="15"/>
      <c r="P2754" s="15"/>
      <c r="Q2754" s="15"/>
      <c r="R2754" s="15"/>
      <c r="S2754" s="15"/>
      <c r="T2754" s="15"/>
      <c r="U2754" s="15"/>
      <c r="V2754" s="15"/>
      <c r="W2754" s="15"/>
      <c r="X2754" s="15"/>
    </row>
    <row r="2755" spans="1:24">
      <c r="A2755" s="13"/>
      <c r="B2755" s="14"/>
      <c r="C2755" s="14"/>
      <c r="D2755" s="15"/>
      <c r="E2755" s="15"/>
      <c r="F2755" s="15"/>
      <c r="G2755" s="15"/>
      <c r="H2755" s="15"/>
      <c r="I2755" s="15"/>
      <c r="J2755" s="15"/>
      <c r="K2755" s="15"/>
      <c r="L2755" s="15"/>
      <c r="M2755" s="15"/>
      <c r="N2755" s="15"/>
      <c r="O2755" s="15"/>
      <c r="P2755" s="15"/>
      <c r="Q2755" s="15"/>
      <c r="R2755" s="15"/>
      <c r="S2755" s="15"/>
      <c r="T2755" s="15"/>
      <c r="U2755" s="15"/>
      <c r="V2755" s="15"/>
      <c r="W2755" s="15"/>
      <c r="X2755" s="15"/>
    </row>
    <row r="2756" spans="1:24">
      <c r="A2756" s="13"/>
      <c r="B2756" s="14"/>
      <c r="C2756" s="14"/>
      <c r="D2756" s="15"/>
      <c r="E2756" s="15"/>
      <c r="F2756" s="15"/>
      <c r="G2756" s="15"/>
      <c r="H2756" s="15"/>
      <c r="I2756" s="15"/>
      <c r="J2756" s="15"/>
      <c r="K2756" s="15"/>
      <c r="L2756" s="15"/>
      <c r="M2756" s="15"/>
      <c r="N2756" s="15"/>
      <c r="O2756" s="15"/>
      <c r="P2756" s="15"/>
      <c r="Q2756" s="15"/>
      <c r="R2756" s="15"/>
      <c r="S2756" s="15"/>
      <c r="T2756" s="15"/>
      <c r="U2756" s="15"/>
      <c r="V2756" s="15"/>
      <c r="W2756" s="15"/>
      <c r="X2756" s="15"/>
    </row>
    <row r="2757" spans="1:24">
      <c r="A2757" s="13"/>
      <c r="B2757" s="14"/>
      <c r="C2757" s="14"/>
      <c r="D2757" s="15"/>
      <c r="E2757" s="15"/>
      <c r="F2757" s="15"/>
      <c r="G2757" s="15"/>
      <c r="H2757" s="15"/>
      <c r="I2757" s="15"/>
      <c r="J2757" s="15"/>
      <c r="K2757" s="15"/>
      <c r="L2757" s="15"/>
      <c r="M2757" s="15"/>
      <c r="N2757" s="15"/>
      <c r="O2757" s="15"/>
      <c r="P2757" s="15"/>
      <c r="Q2757" s="15"/>
      <c r="R2757" s="15"/>
      <c r="S2757" s="15"/>
      <c r="T2757" s="15"/>
      <c r="U2757" s="15"/>
      <c r="V2757" s="15"/>
      <c r="W2757" s="15"/>
      <c r="X2757" s="15"/>
    </row>
    <row r="2758" spans="1:24">
      <c r="A2758" s="13"/>
      <c r="B2758" s="14"/>
      <c r="C2758" s="14"/>
      <c r="D2758" s="15"/>
      <c r="E2758" s="15"/>
      <c r="F2758" s="15"/>
      <c r="G2758" s="15"/>
      <c r="H2758" s="15"/>
      <c r="I2758" s="15"/>
      <c r="J2758" s="15"/>
      <c r="K2758" s="15"/>
      <c r="L2758" s="15"/>
      <c r="M2758" s="15"/>
      <c r="N2758" s="15"/>
      <c r="O2758" s="15"/>
      <c r="P2758" s="15"/>
      <c r="Q2758" s="15"/>
      <c r="R2758" s="15"/>
      <c r="S2758" s="15"/>
      <c r="T2758" s="15"/>
      <c r="U2758" s="15"/>
      <c r="V2758" s="15"/>
      <c r="W2758" s="15"/>
      <c r="X2758" s="15"/>
    </row>
    <row r="2759" spans="1:24">
      <c r="A2759" s="13"/>
      <c r="B2759" s="14"/>
      <c r="C2759" s="14"/>
      <c r="D2759" s="15"/>
      <c r="E2759" s="15"/>
      <c r="F2759" s="15"/>
      <c r="G2759" s="15"/>
      <c r="H2759" s="15"/>
      <c r="I2759" s="15"/>
      <c r="J2759" s="15"/>
      <c r="K2759" s="15"/>
      <c r="L2759" s="15"/>
      <c r="M2759" s="15"/>
      <c r="N2759" s="15"/>
      <c r="O2759" s="15"/>
      <c r="P2759" s="15"/>
      <c r="Q2759" s="15"/>
      <c r="R2759" s="15"/>
      <c r="S2759" s="15"/>
      <c r="T2759" s="15"/>
      <c r="U2759" s="15"/>
      <c r="V2759" s="15"/>
      <c r="W2759" s="15"/>
      <c r="X2759" s="15"/>
    </row>
    <row r="2760" spans="1:24">
      <c r="A2760" s="13"/>
      <c r="B2760" s="14"/>
      <c r="C2760" s="14"/>
      <c r="D2760" s="15"/>
      <c r="E2760" s="15"/>
      <c r="F2760" s="15"/>
      <c r="G2760" s="15"/>
      <c r="H2760" s="15"/>
      <c r="I2760" s="15"/>
      <c r="J2760" s="15"/>
      <c r="K2760" s="15"/>
      <c r="L2760" s="15"/>
      <c r="M2760" s="15"/>
      <c r="N2760" s="15"/>
      <c r="O2760" s="15"/>
      <c r="P2760" s="15"/>
      <c r="Q2760" s="15"/>
      <c r="R2760" s="15"/>
      <c r="S2760" s="15"/>
      <c r="T2760" s="15"/>
      <c r="U2760" s="15"/>
      <c r="V2760" s="15"/>
      <c r="W2760" s="15"/>
      <c r="X2760" s="15"/>
    </row>
    <row r="2761" spans="1:24">
      <c r="A2761" s="13"/>
      <c r="B2761" s="14"/>
      <c r="C2761" s="14"/>
      <c r="D2761" s="15"/>
      <c r="E2761" s="15"/>
      <c r="F2761" s="15"/>
      <c r="G2761" s="15"/>
      <c r="H2761" s="15"/>
      <c r="I2761" s="15"/>
      <c r="J2761" s="15"/>
      <c r="K2761" s="15"/>
      <c r="L2761" s="15"/>
      <c r="M2761" s="15"/>
      <c r="N2761" s="15"/>
      <c r="O2761" s="15"/>
      <c r="P2761" s="15"/>
      <c r="Q2761" s="15"/>
      <c r="R2761" s="15"/>
      <c r="S2761" s="15"/>
      <c r="T2761" s="15"/>
      <c r="U2761" s="15"/>
      <c r="V2761" s="15"/>
      <c r="W2761" s="15"/>
      <c r="X2761" s="15"/>
    </row>
    <row r="2762" spans="1:24">
      <c r="A2762" s="13"/>
      <c r="B2762" s="14"/>
      <c r="C2762" s="14"/>
      <c r="D2762" s="15"/>
      <c r="E2762" s="15"/>
      <c r="F2762" s="15"/>
      <c r="G2762" s="15"/>
      <c r="H2762" s="15"/>
      <c r="I2762" s="15"/>
      <c r="J2762" s="15"/>
      <c r="K2762" s="15"/>
      <c r="L2762" s="15"/>
      <c r="M2762" s="15"/>
      <c r="N2762" s="15"/>
      <c r="O2762" s="15"/>
      <c r="P2762" s="15"/>
      <c r="Q2762" s="15"/>
      <c r="R2762" s="15"/>
      <c r="S2762" s="15"/>
      <c r="T2762" s="15"/>
      <c r="U2762" s="15"/>
      <c r="V2762" s="15"/>
      <c r="W2762" s="15"/>
      <c r="X2762" s="15"/>
    </row>
    <row r="2763" spans="1:24">
      <c r="A2763" s="13"/>
      <c r="B2763" s="14"/>
      <c r="C2763" s="14"/>
      <c r="D2763" s="15"/>
      <c r="E2763" s="15"/>
      <c r="F2763" s="15"/>
      <c r="G2763" s="15"/>
      <c r="H2763" s="15"/>
      <c r="I2763" s="15"/>
      <c r="J2763" s="15"/>
      <c r="K2763" s="15"/>
      <c r="L2763" s="15"/>
      <c r="M2763" s="15"/>
      <c r="N2763" s="15"/>
      <c r="O2763" s="15"/>
      <c r="P2763" s="15"/>
      <c r="Q2763" s="15"/>
      <c r="R2763" s="15"/>
      <c r="S2763" s="15"/>
      <c r="T2763" s="15"/>
      <c r="U2763" s="15"/>
      <c r="V2763" s="15"/>
      <c r="W2763" s="15"/>
      <c r="X2763" s="15"/>
    </row>
    <row r="2764" spans="1:24">
      <c r="A2764" s="13"/>
      <c r="B2764" s="14"/>
      <c r="C2764" s="14"/>
      <c r="D2764" s="15"/>
      <c r="E2764" s="15"/>
      <c r="F2764" s="15"/>
      <c r="G2764" s="15"/>
      <c r="H2764" s="15"/>
      <c r="I2764" s="15"/>
      <c r="J2764" s="15"/>
      <c r="K2764" s="15"/>
      <c r="L2764" s="15"/>
      <c r="M2764" s="15"/>
      <c r="N2764" s="15"/>
      <c r="O2764" s="15"/>
      <c r="P2764" s="15"/>
      <c r="Q2764" s="15"/>
      <c r="R2764" s="15"/>
      <c r="S2764" s="15"/>
      <c r="T2764" s="15"/>
      <c r="U2764" s="15"/>
      <c r="V2764" s="15"/>
      <c r="W2764" s="15"/>
      <c r="X2764" s="15"/>
    </row>
    <row r="2765" spans="1:24">
      <c r="A2765" s="13"/>
      <c r="B2765" s="14"/>
      <c r="C2765" s="14"/>
      <c r="D2765" s="15"/>
      <c r="E2765" s="15"/>
      <c r="F2765" s="15"/>
      <c r="G2765" s="15"/>
      <c r="H2765" s="15"/>
      <c r="I2765" s="15"/>
      <c r="J2765" s="15"/>
      <c r="K2765" s="15"/>
      <c r="L2765" s="15"/>
      <c r="M2765" s="15"/>
      <c r="N2765" s="15"/>
      <c r="O2765" s="15"/>
      <c r="P2765" s="15"/>
      <c r="Q2765" s="15"/>
      <c r="R2765" s="15"/>
      <c r="S2765" s="15"/>
      <c r="T2765" s="15"/>
      <c r="U2765" s="15"/>
      <c r="V2765" s="15"/>
      <c r="W2765" s="15"/>
      <c r="X2765" s="15"/>
    </row>
    <row r="2766" spans="1:24">
      <c r="A2766" s="13"/>
      <c r="B2766" s="14"/>
      <c r="C2766" s="14"/>
      <c r="D2766" s="15"/>
      <c r="E2766" s="15"/>
      <c r="F2766" s="15"/>
      <c r="G2766" s="15"/>
      <c r="H2766" s="15"/>
      <c r="I2766" s="15"/>
      <c r="J2766" s="15"/>
      <c r="K2766" s="15"/>
      <c r="L2766" s="15"/>
      <c r="M2766" s="15"/>
      <c r="N2766" s="15"/>
      <c r="O2766" s="15"/>
      <c r="P2766" s="15"/>
      <c r="Q2766" s="15"/>
      <c r="R2766" s="15"/>
      <c r="S2766" s="15"/>
      <c r="T2766" s="15"/>
      <c r="U2766" s="15"/>
      <c r="V2766" s="15"/>
      <c r="W2766" s="15"/>
      <c r="X2766" s="15"/>
    </row>
    <row r="2767" spans="1:24">
      <c r="A2767" s="13"/>
      <c r="B2767" s="14"/>
      <c r="C2767" s="14"/>
      <c r="D2767" s="15"/>
      <c r="E2767" s="15"/>
      <c r="F2767" s="15"/>
      <c r="G2767" s="15"/>
      <c r="H2767" s="15"/>
      <c r="I2767" s="15"/>
      <c r="J2767" s="15"/>
      <c r="K2767" s="15"/>
      <c r="L2767" s="15"/>
      <c r="M2767" s="15"/>
      <c r="N2767" s="15"/>
      <c r="O2767" s="15"/>
      <c r="P2767" s="15"/>
      <c r="Q2767" s="15"/>
      <c r="R2767" s="15"/>
      <c r="S2767" s="15"/>
      <c r="T2767" s="15"/>
      <c r="U2767" s="15"/>
      <c r="V2767" s="15"/>
      <c r="W2767" s="15"/>
      <c r="X2767" s="15"/>
    </row>
    <row r="2768" spans="1:24">
      <c r="A2768" s="13"/>
      <c r="B2768" s="14"/>
      <c r="C2768" s="14"/>
      <c r="D2768" s="15"/>
      <c r="E2768" s="15"/>
      <c r="F2768" s="15"/>
      <c r="G2768" s="15"/>
      <c r="H2768" s="15"/>
      <c r="I2768" s="15"/>
      <c r="J2768" s="15"/>
      <c r="K2768" s="15"/>
      <c r="L2768" s="15"/>
      <c r="M2768" s="15"/>
      <c r="N2768" s="15"/>
      <c r="O2768" s="15"/>
      <c r="P2768" s="15"/>
      <c r="Q2768" s="15"/>
      <c r="R2768" s="15"/>
      <c r="S2768" s="15"/>
      <c r="T2768" s="15"/>
      <c r="U2768" s="15"/>
      <c r="V2768" s="15"/>
      <c r="W2768" s="15"/>
      <c r="X2768" s="15"/>
    </row>
    <row r="2769" spans="1:24">
      <c r="A2769" s="13"/>
      <c r="B2769" s="14"/>
      <c r="C2769" s="14"/>
      <c r="D2769" s="15"/>
      <c r="E2769" s="15"/>
      <c r="F2769" s="15"/>
      <c r="G2769" s="15"/>
      <c r="H2769" s="15"/>
      <c r="I2769" s="15"/>
      <c r="J2769" s="15"/>
      <c r="K2769" s="15"/>
      <c r="L2769" s="15"/>
      <c r="M2769" s="15"/>
      <c r="N2769" s="15"/>
      <c r="O2769" s="15"/>
      <c r="P2769" s="15"/>
      <c r="Q2769" s="15"/>
      <c r="R2769" s="15"/>
      <c r="S2769" s="15"/>
      <c r="T2769" s="15"/>
      <c r="U2769" s="15"/>
      <c r="V2769" s="15"/>
      <c r="W2769" s="15"/>
      <c r="X2769" s="15"/>
    </row>
    <row r="2770" spans="1:24">
      <c r="A2770" s="13"/>
      <c r="B2770" s="14"/>
      <c r="C2770" s="14"/>
      <c r="D2770" s="15"/>
      <c r="E2770" s="15"/>
      <c r="F2770" s="15"/>
      <c r="G2770" s="15"/>
      <c r="H2770" s="15"/>
      <c r="I2770" s="15"/>
      <c r="J2770" s="15"/>
      <c r="K2770" s="15"/>
      <c r="L2770" s="15"/>
      <c r="M2770" s="15"/>
      <c r="N2770" s="15"/>
      <c r="O2770" s="15"/>
      <c r="P2770" s="15"/>
      <c r="Q2770" s="15"/>
      <c r="R2770" s="15"/>
      <c r="S2770" s="15"/>
      <c r="T2770" s="15"/>
      <c r="U2770" s="15"/>
      <c r="V2770" s="15"/>
      <c r="W2770" s="15"/>
      <c r="X2770" s="15"/>
    </row>
    <row r="2771" spans="1:24">
      <c r="A2771" s="13"/>
      <c r="B2771" s="14"/>
      <c r="C2771" s="14"/>
      <c r="D2771" s="15"/>
      <c r="E2771" s="15"/>
      <c r="F2771" s="15"/>
      <c r="G2771" s="15"/>
      <c r="H2771" s="15"/>
      <c r="I2771" s="15"/>
      <c r="J2771" s="15"/>
      <c r="K2771" s="15"/>
      <c r="L2771" s="15"/>
      <c r="M2771" s="15"/>
      <c r="N2771" s="15"/>
      <c r="O2771" s="15"/>
      <c r="P2771" s="15"/>
      <c r="Q2771" s="15"/>
      <c r="R2771" s="15"/>
      <c r="S2771" s="15"/>
      <c r="T2771" s="15"/>
      <c r="U2771" s="15"/>
      <c r="V2771" s="15"/>
      <c r="W2771" s="15"/>
      <c r="X2771" s="15"/>
    </row>
    <row r="2772" spans="1:24">
      <c r="A2772" s="13"/>
      <c r="B2772" s="14"/>
      <c r="C2772" s="14"/>
      <c r="D2772" s="15"/>
      <c r="E2772" s="15"/>
      <c r="F2772" s="15"/>
      <c r="G2772" s="15"/>
      <c r="H2772" s="15"/>
      <c r="I2772" s="15"/>
      <c r="J2772" s="15"/>
      <c r="K2772" s="15"/>
      <c r="L2772" s="15"/>
      <c r="M2772" s="15"/>
      <c r="N2772" s="15"/>
      <c r="O2772" s="15"/>
      <c r="P2772" s="15"/>
      <c r="Q2772" s="15"/>
      <c r="R2772" s="15"/>
      <c r="S2772" s="15"/>
      <c r="T2772" s="15"/>
      <c r="U2772" s="15"/>
      <c r="V2772" s="15"/>
      <c r="W2772" s="15"/>
      <c r="X2772" s="15"/>
    </row>
    <row r="2773" spans="1:24">
      <c r="A2773" s="13"/>
      <c r="B2773" s="14"/>
      <c r="C2773" s="14"/>
      <c r="D2773" s="15"/>
      <c r="E2773" s="15"/>
      <c r="F2773" s="15"/>
      <c r="G2773" s="15"/>
      <c r="H2773" s="15"/>
      <c r="I2773" s="15"/>
      <c r="J2773" s="15"/>
      <c r="K2773" s="15"/>
      <c r="L2773" s="15"/>
      <c r="M2773" s="15"/>
      <c r="N2773" s="15"/>
      <c r="O2773" s="15"/>
      <c r="P2773" s="15"/>
      <c r="Q2773" s="15"/>
      <c r="R2773" s="15"/>
      <c r="S2773" s="15"/>
      <c r="T2773" s="15"/>
      <c r="U2773" s="15"/>
      <c r="V2773" s="15"/>
      <c r="W2773" s="15"/>
      <c r="X2773" s="15"/>
    </row>
    <row r="2774" spans="1:24">
      <c r="A2774" s="13"/>
      <c r="B2774" s="14"/>
      <c r="C2774" s="14"/>
      <c r="D2774" s="15"/>
      <c r="E2774" s="15"/>
      <c r="F2774" s="15"/>
      <c r="G2774" s="15"/>
      <c r="H2774" s="15"/>
      <c r="I2774" s="15"/>
      <c r="J2774" s="15"/>
      <c r="K2774" s="15"/>
      <c r="L2774" s="15"/>
      <c r="M2774" s="15"/>
      <c r="N2774" s="15"/>
      <c r="O2774" s="15"/>
      <c r="P2774" s="15"/>
      <c r="Q2774" s="15"/>
      <c r="R2774" s="15"/>
      <c r="S2774" s="15"/>
      <c r="T2774" s="15"/>
      <c r="U2774" s="15"/>
      <c r="V2774" s="15"/>
      <c r="W2774" s="15"/>
      <c r="X2774" s="15"/>
    </row>
    <row r="2775" spans="1:24">
      <c r="A2775" s="13"/>
      <c r="B2775" s="14"/>
      <c r="C2775" s="14"/>
      <c r="D2775" s="15"/>
      <c r="E2775" s="15"/>
      <c r="F2775" s="15"/>
      <c r="G2775" s="15"/>
      <c r="H2775" s="15"/>
      <c r="I2775" s="15"/>
      <c r="J2775" s="15"/>
      <c r="K2775" s="15"/>
      <c r="L2775" s="15"/>
      <c r="M2775" s="15"/>
      <c r="N2775" s="15"/>
      <c r="O2775" s="15"/>
      <c r="P2775" s="15"/>
      <c r="Q2775" s="15"/>
      <c r="R2775" s="15"/>
      <c r="S2775" s="15"/>
      <c r="T2775" s="15"/>
      <c r="U2775" s="15"/>
      <c r="V2775" s="15"/>
      <c r="W2775" s="15"/>
      <c r="X2775" s="15"/>
    </row>
    <row r="2776" spans="1:24">
      <c r="A2776" s="13"/>
      <c r="B2776" s="14"/>
      <c r="C2776" s="14"/>
      <c r="D2776" s="15"/>
      <c r="E2776" s="15"/>
      <c r="F2776" s="15"/>
      <c r="G2776" s="15"/>
      <c r="H2776" s="15"/>
      <c r="I2776" s="15"/>
      <c r="J2776" s="15"/>
      <c r="K2776" s="15"/>
      <c r="L2776" s="15"/>
      <c r="M2776" s="15"/>
      <c r="N2776" s="15"/>
      <c r="O2776" s="15"/>
      <c r="P2776" s="15"/>
      <c r="Q2776" s="15"/>
      <c r="R2776" s="15"/>
      <c r="S2776" s="15"/>
      <c r="T2776" s="15"/>
      <c r="U2776" s="15"/>
      <c r="V2776" s="15"/>
      <c r="W2776" s="15"/>
      <c r="X2776" s="15"/>
    </row>
    <row r="2777" spans="1:24">
      <c r="A2777" s="13"/>
      <c r="B2777" s="14"/>
      <c r="C2777" s="14"/>
      <c r="D2777" s="15"/>
      <c r="E2777" s="15"/>
      <c r="F2777" s="15"/>
      <c r="G2777" s="15"/>
      <c r="H2777" s="15"/>
      <c r="I2777" s="15"/>
      <c r="J2777" s="15"/>
      <c r="K2777" s="15"/>
      <c r="L2777" s="15"/>
      <c r="M2777" s="15"/>
      <c r="N2777" s="15"/>
      <c r="O2777" s="15"/>
      <c r="P2777" s="15"/>
      <c r="Q2777" s="15"/>
      <c r="R2777" s="15"/>
      <c r="S2777" s="15"/>
      <c r="T2777" s="15"/>
      <c r="U2777" s="15"/>
      <c r="V2777" s="15"/>
      <c r="W2777" s="15"/>
      <c r="X2777" s="15"/>
    </row>
    <row r="2778" spans="1:24">
      <c r="A2778" s="13"/>
      <c r="B2778" s="14"/>
      <c r="C2778" s="14"/>
      <c r="D2778" s="15"/>
      <c r="E2778" s="15"/>
      <c r="F2778" s="15"/>
      <c r="G2778" s="15"/>
      <c r="H2778" s="15"/>
      <c r="I2778" s="15"/>
      <c r="J2778" s="15"/>
      <c r="K2778" s="15"/>
      <c r="L2778" s="15"/>
      <c r="M2778" s="15"/>
      <c r="N2778" s="15"/>
      <c r="O2778" s="15"/>
      <c r="P2778" s="15"/>
      <c r="Q2778" s="15"/>
      <c r="R2778" s="15"/>
      <c r="S2778" s="15"/>
      <c r="T2778" s="15"/>
      <c r="U2778" s="15"/>
      <c r="V2778" s="15"/>
      <c r="W2778" s="15"/>
      <c r="X2778" s="15"/>
    </row>
    <row r="2779" spans="1:24">
      <c r="A2779" s="13"/>
      <c r="B2779" s="14"/>
      <c r="C2779" s="14"/>
      <c r="D2779" s="15"/>
      <c r="E2779" s="15"/>
      <c r="F2779" s="15"/>
      <c r="G2779" s="15"/>
      <c r="H2779" s="15"/>
      <c r="I2779" s="15"/>
      <c r="J2779" s="15"/>
      <c r="K2779" s="15"/>
      <c r="L2779" s="15"/>
      <c r="M2779" s="15"/>
      <c r="N2779" s="15"/>
      <c r="O2779" s="15"/>
      <c r="P2779" s="15"/>
      <c r="Q2779" s="15"/>
      <c r="R2779" s="15"/>
      <c r="S2779" s="15"/>
      <c r="T2779" s="15"/>
      <c r="U2779" s="15"/>
      <c r="V2779" s="15"/>
      <c r="W2779" s="15"/>
      <c r="X2779" s="15"/>
    </row>
    <row r="2780" spans="1:24">
      <c r="A2780" s="13"/>
      <c r="B2780" s="14"/>
      <c r="C2780" s="14"/>
      <c r="D2780" s="15"/>
      <c r="E2780" s="15"/>
      <c r="F2780" s="15"/>
      <c r="G2780" s="15"/>
      <c r="H2780" s="15"/>
      <c r="I2780" s="15"/>
      <c r="J2780" s="15"/>
      <c r="K2780" s="15"/>
      <c r="L2780" s="15"/>
      <c r="M2780" s="15"/>
      <c r="N2780" s="15"/>
      <c r="O2780" s="15"/>
      <c r="P2780" s="15"/>
      <c r="Q2780" s="15"/>
      <c r="R2780" s="15"/>
      <c r="S2780" s="15"/>
      <c r="T2780" s="15"/>
      <c r="U2780" s="15"/>
      <c r="V2780" s="15"/>
      <c r="W2780" s="15"/>
      <c r="X2780" s="15"/>
    </row>
    <row r="2781" spans="1:24">
      <c r="A2781" s="13"/>
      <c r="B2781" s="14"/>
      <c r="C2781" s="14"/>
      <c r="D2781" s="15"/>
      <c r="E2781" s="15"/>
      <c r="F2781" s="15"/>
      <c r="G2781" s="15"/>
      <c r="H2781" s="15"/>
      <c r="I2781" s="15"/>
      <c r="J2781" s="15"/>
      <c r="K2781" s="15"/>
      <c r="L2781" s="15"/>
      <c r="M2781" s="15"/>
      <c r="N2781" s="15"/>
      <c r="O2781" s="15"/>
      <c r="P2781" s="15"/>
      <c r="Q2781" s="15"/>
      <c r="R2781" s="15"/>
      <c r="S2781" s="15"/>
      <c r="T2781" s="15"/>
      <c r="U2781" s="15"/>
      <c r="V2781" s="15"/>
      <c r="W2781" s="15"/>
      <c r="X2781" s="15"/>
    </row>
    <row r="2782" spans="1:24">
      <c r="A2782" s="13"/>
      <c r="B2782" s="14"/>
      <c r="C2782" s="14"/>
      <c r="D2782" s="15"/>
      <c r="E2782" s="15"/>
      <c r="F2782" s="15"/>
      <c r="G2782" s="15"/>
      <c r="H2782" s="15"/>
      <c r="I2782" s="15"/>
      <c r="J2782" s="15"/>
      <c r="K2782" s="15"/>
      <c r="L2782" s="15"/>
      <c r="M2782" s="15"/>
      <c r="N2782" s="15"/>
      <c r="O2782" s="15"/>
      <c r="P2782" s="15"/>
      <c r="Q2782" s="15"/>
      <c r="R2782" s="15"/>
      <c r="S2782" s="15"/>
      <c r="T2782" s="15"/>
      <c r="U2782" s="15"/>
      <c r="V2782" s="15"/>
      <c r="W2782" s="15"/>
      <c r="X2782" s="15"/>
    </row>
    <row r="2783" spans="1:24">
      <c r="A2783" s="13"/>
      <c r="B2783" s="14"/>
      <c r="C2783" s="14"/>
      <c r="D2783" s="15"/>
      <c r="E2783" s="15"/>
      <c r="F2783" s="15"/>
      <c r="G2783" s="15"/>
      <c r="H2783" s="15"/>
      <c r="I2783" s="15"/>
      <c r="J2783" s="15"/>
      <c r="K2783" s="15"/>
      <c r="L2783" s="15"/>
      <c r="M2783" s="15"/>
      <c r="N2783" s="15"/>
      <c r="O2783" s="15"/>
      <c r="P2783" s="15"/>
      <c r="Q2783" s="15"/>
      <c r="R2783" s="15"/>
      <c r="S2783" s="15"/>
      <c r="T2783" s="15"/>
      <c r="U2783" s="15"/>
      <c r="V2783" s="15"/>
      <c r="W2783" s="15"/>
      <c r="X2783" s="15"/>
    </row>
    <row r="2784" spans="1:24">
      <c r="A2784" s="13"/>
      <c r="B2784" s="14"/>
      <c r="C2784" s="14"/>
      <c r="D2784" s="15"/>
      <c r="E2784" s="15"/>
      <c r="F2784" s="15"/>
      <c r="G2784" s="15"/>
      <c r="H2784" s="15"/>
      <c r="I2784" s="15"/>
      <c r="J2784" s="15"/>
      <c r="K2784" s="15"/>
      <c r="L2784" s="15"/>
      <c r="M2784" s="15"/>
      <c r="N2784" s="15"/>
      <c r="O2784" s="15"/>
      <c r="P2784" s="15"/>
      <c r="Q2784" s="15"/>
      <c r="R2784" s="15"/>
      <c r="S2784" s="15"/>
      <c r="T2784" s="15"/>
      <c r="U2784" s="15"/>
      <c r="V2784" s="15"/>
      <c r="W2784" s="15"/>
      <c r="X2784" s="15"/>
    </row>
    <row r="2785" spans="1:24">
      <c r="A2785" s="13"/>
      <c r="B2785" s="14"/>
      <c r="C2785" s="14"/>
      <c r="D2785" s="15"/>
      <c r="E2785" s="15"/>
      <c r="F2785" s="15"/>
      <c r="G2785" s="15"/>
      <c r="H2785" s="15"/>
      <c r="I2785" s="15"/>
      <c r="J2785" s="15"/>
      <c r="K2785" s="15"/>
      <c r="L2785" s="15"/>
      <c r="M2785" s="15"/>
      <c r="N2785" s="15"/>
      <c r="O2785" s="15"/>
      <c r="P2785" s="15"/>
      <c r="Q2785" s="15"/>
      <c r="R2785" s="15"/>
      <c r="S2785" s="15"/>
      <c r="T2785" s="15"/>
      <c r="U2785" s="15"/>
      <c r="V2785" s="15"/>
      <c r="W2785" s="15"/>
      <c r="X2785" s="15"/>
    </row>
    <row r="2786" spans="1:24">
      <c r="A2786" s="13"/>
      <c r="B2786" s="14"/>
      <c r="C2786" s="14"/>
      <c r="D2786" s="15"/>
      <c r="E2786" s="15"/>
      <c r="F2786" s="15"/>
      <c r="G2786" s="15"/>
      <c r="H2786" s="15"/>
      <c r="I2786" s="15"/>
      <c r="J2786" s="15"/>
      <c r="K2786" s="15"/>
      <c r="L2786" s="15"/>
      <c r="M2786" s="15"/>
      <c r="N2786" s="15"/>
      <c r="O2786" s="15"/>
      <c r="P2786" s="15"/>
      <c r="Q2786" s="15"/>
      <c r="R2786" s="15"/>
      <c r="S2786" s="15"/>
      <c r="T2786" s="15"/>
      <c r="U2786" s="15"/>
      <c r="V2786" s="15"/>
      <c r="W2786" s="15"/>
      <c r="X2786" s="15"/>
    </row>
    <row r="2787" spans="1:24">
      <c r="A2787" s="13"/>
      <c r="B2787" s="14"/>
      <c r="C2787" s="14"/>
      <c r="D2787" s="15"/>
      <c r="E2787" s="15"/>
      <c r="F2787" s="15"/>
      <c r="G2787" s="15"/>
      <c r="H2787" s="15"/>
      <c r="I2787" s="15"/>
      <c r="J2787" s="15"/>
      <c r="K2787" s="15"/>
      <c r="L2787" s="15"/>
      <c r="M2787" s="15"/>
      <c r="N2787" s="15"/>
      <c r="O2787" s="15"/>
      <c r="P2787" s="15"/>
      <c r="Q2787" s="15"/>
      <c r="R2787" s="15"/>
      <c r="S2787" s="15"/>
      <c r="T2787" s="15"/>
      <c r="U2787" s="15"/>
      <c r="V2787" s="15"/>
      <c r="W2787" s="15"/>
      <c r="X2787" s="15"/>
    </row>
    <row r="2788" spans="1:24">
      <c r="A2788" s="13"/>
      <c r="B2788" s="14"/>
      <c r="C2788" s="14"/>
      <c r="D2788" s="15"/>
      <c r="E2788" s="15"/>
      <c r="F2788" s="15"/>
      <c r="G2788" s="15"/>
      <c r="H2788" s="15"/>
      <c r="I2788" s="15"/>
      <c r="J2788" s="15"/>
      <c r="K2788" s="15"/>
      <c r="L2788" s="15"/>
      <c r="M2788" s="15"/>
      <c r="N2788" s="15"/>
      <c r="O2788" s="15"/>
      <c r="P2788" s="15"/>
      <c r="Q2788" s="15"/>
      <c r="R2788" s="15"/>
      <c r="S2788" s="15"/>
      <c r="T2788" s="15"/>
      <c r="U2788" s="15"/>
      <c r="V2788" s="15"/>
      <c r="W2788" s="15"/>
      <c r="X2788" s="15"/>
    </row>
    <row r="2789" spans="1:24">
      <c r="A2789" s="13"/>
      <c r="B2789" s="14"/>
      <c r="C2789" s="14"/>
      <c r="D2789" s="15"/>
      <c r="E2789" s="15"/>
      <c r="F2789" s="15"/>
      <c r="G2789" s="15"/>
      <c r="H2789" s="15"/>
      <c r="I2789" s="15"/>
      <c r="J2789" s="15"/>
      <c r="K2789" s="15"/>
      <c r="L2789" s="15"/>
      <c r="M2789" s="15"/>
      <c r="N2789" s="15"/>
      <c r="O2789" s="15"/>
      <c r="P2789" s="15"/>
      <c r="Q2789" s="15"/>
      <c r="R2789" s="15"/>
      <c r="S2789" s="15"/>
      <c r="T2789" s="15"/>
      <c r="U2789" s="15"/>
      <c r="V2789" s="15"/>
      <c r="W2789" s="15"/>
      <c r="X2789" s="15"/>
    </row>
    <row r="2790" spans="1:24">
      <c r="A2790" s="13"/>
      <c r="B2790" s="14"/>
      <c r="C2790" s="14"/>
      <c r="D2790" s="15"/>
      <c r="E2790" s="15"/>
      <c r="F2790" s="15"/>
      <c r="G2790" s="15"/>
      <c r="H2790" s="15"/>
      <c r="I2790" s="15"/>
      <c r="J2790" s="15"/>
      <c r="K2790" s="15"/>
      <c r="L2790" s="15"/>
      <c r="M2790" s="15"/>
      <c r="N2790" s="15"/>
      <c r="O2790" s="15"/>
      <c r="P2790" s="15"/>
      <c r="Q2790" s="15"/>
      <c r="R2790" s="15"/>
      <c r="S2790" s="15"/>
      <c r="T2790" s="15"/>
      <c r="U2790" s="15"/>
      <c r="V2790" s="15"/>
      <c r="W2790" s="15"/>
      <c r="X2790" s="15"/>
    </row>
    <row r="2791" spans="1:24">
      <c r="A2791" s="13"/>
      <c r="B2791" s="14"/>
      <c r="C2791" s="14"/>
      <c r="D2791" s="15"/>
      <c r="E2791" s="15"/>
      <c r="F2791" s="15"/>
      <c r="G2791" s="15"/>
      <c r="H2791" s="15"/>
      <c r="I2791" s="15"/>
      <c r="J2791" s="15"/>
      <c r="K2791" s="15"/>
      <c r="L2791" s="15"/>
      <c r="M2791" s="15"/>
      <c r="N2791" s="15"/>
      <c r="O2791" s="15"/>
      <c r="P2791" s="15"/>
      <c r="Q2791" s="15"/>
      <c r="R2791" s="15"/>
      <c r="S2791" s="15"/>
      <c r="T2791" s="15"/>
      <c r="U2791" s="15"/>
      <c r="V2791" s="15"/>
      <c r="W2791" s="15"/>
      <c r="X2791" s="15"/>
    </row>
    <row r="2792" spans="1:24">
      <c r="A2792" s="13"/>
      <c r="B2792" s="14"/>
      <c r="C2792" s="14"/>
      <c r="D2792" s="15"/>
      <c r="E2792" s="15"/>
      <c r="F2792" s="15"/>
      <c r="G2792" s="15"/>
      <c r="H2792" s="15"/>
      <c r="I2792" s="15"/>
      <c r="J2792" s="15"/>
      <c r="K2792" s="15"/>
      <c r="L2792" s="15"/>
      <c r="M2792" s="15"/>
      <c r="N2792" s="15"/>
      <c r="O2792" s="15"/>
      <c r="P2792" s="15"/>
      <c r="Q2792" s="15"/>
      <c r="R2792" s="15"/>
      <c r="S2792" s="15"/>
      <c r="T2792" s="15"/>
      <c r="U2792" s="15"/>
      <c r="V2792" s="15"/>
      <c r="W2792" s="15"/>
      <c r="X2792" s="15"/>
    </row>
    <row r="2793" spans="1:24">
      <c r="A2793" s="13"/>
      <c r="B2793" s="14"/>
      <c r="C2793" s="14"/>
      <c r="D2793" s="15"/>
      <c r="E2793" s="15"/>
      <c r="F2793" s="15"/>
      <c r="G2793" s="15"/>
      <c r="H2793" s="15"/>
      <c r="I2793" s="15"/>
      <c r="J2793" s="15"/>
      <c r="K2793" s="15"/>
      <c r="L2793" s="15"/>
      <c r="M2793" s="15"/>
      <c r="N2793" s="15"/>
      <c r="O2793" s="15"/>
      <c r="P2793" s="15"/>
      <c r="Q2793" s="15"/>
      <c r="R2793" s="15"/>
      <c r="S2793" s="15"/>
      <c r="T2793" s="15"/>
      <c r="U2793" s="15"/>
      <c r="V2793" s="15"/>
      <c r="W2793" s="15"/>
      <c r="X2793" s="15"/>
    </row>
    <row r="2794" spans="1:24">
      <c r="A2794" s="13"/>
      <c r="B2794" s="14"/>
      <c r="C2794" s="14"/>
      <c r="D2794" s="15"/>
      <c r="E2794" s="15"/>
      <c r="F2794" s="15"/>
      <c r="G2794" s="15"/>
      <c r="H2794" s="15"/>
      <c r="I2794" s="15"/>
      <c r="J2794" s="15"/>
      <c r="K2794" s="15"/>
      <c r="L2794" s="15"/>
      <c r="M2794" s="15"/>
      <c r="N2794" s="15"/>
      <c r="O2794" s="15"/>
      <c r="P2794" s="15"/>
      <c r="Q2794" s="15"/>
      <c r="R2794" s="15"/>
      <c r="S2794" s="15"/>
      <c r="T2794" s="15"/>
      <c r="U2794" s="15"/>
      <c r="V2794" s="15"/>
      <c r="W2794" s="15"/>
      <c r="X2794" s="15"/>
    </row>
    <row r="2795" spans="1:24">
      <c r="A2795" s="13"/>
      <c r="B2795" s="14"/>
      <c r="C2795" s="14"/>
      <c r="D2795" s="15"/>
      <c r="E2795" s="15"/>
      <c r="F2795" s="15"/>
      <c r="G2795" s="15"/>
      <c r="H2795" s="15"/>
      <c r="I2795" s="15"/>
      <c r="J2795" s="15"/>
      <c r="K2795" s="15"/>
      <c r="L2795" s="15"/>
      <c r="M2795" s="15"/>
      <c r="N2795" s="15"/>
      <c r="O2795" s="15"/>
      <c r="P2795" s="15"/>
      <c r="Q2795" s="15"/>
      <c r="R2795" s="15"/>
      <c r="S2795" s="15"/>
      <c r="T2795" s="15"/>
      <c r="U2795" s="15"/>
      <c r="V2795" s="15"/>
      <c r="W2795" s="15"/>
      <c r="X2795" s="15"/>
    </row>
    <row r="2796" spans="1:24">
      <c r="A2796" s="13"/>
      <c r="B2796" s="14"/>
      <c r="C2796" s="14"/>
      <c r="D2796" s="15"/>
      <c r="E2796" s="15"/>
      <c r="F2796" s="15"/>
      <c r="G2796" s="15"/>
      <c r="H2796" s="15"/>
      <c r="I2796" s="15"/>
      <c r="J2796" s="15"/>
      <c r="K2796" s="15"/>
      <c r="L2796" s="15"/>
      <c r="M2796" s="15"/>
      <c r="N2796" s="15"/>
      <c r="O2796" s="15"/>
      <c r="P2796" s="15"/>
      <c r="Q2796" s="15"/>
      <c r="R2796" s="15"/>
      <c r="S2796" s="15"/>
      <c r="T2796" s="15"/>
      <c r="U2796" s="15"/>
      <c r="V2796" s="15"/>
      <c r="W2796" s="15"/>
      <c r="X2796" s="15"/>
    </row>
    <row r="2797" spans="1:24">
      <c r="A2797" s="13"/>
      <c r="B2797" s="14"/>
      <c r="C2797" s="14"/>
      <c r="D2797" s="15"/>
      <c r="E2797" s="15"/>
      <c r="F2797" s="15"/>
      <c r="G2797" s="15"/>
      <c r="H2797" s="15"/>
      <c r="I2797" s="15"/>
      <c r="J2797" s="15"/>
      <c r="K2797" s="15"/>
      <c r="L2797" s="15"/>
      <c r="M2797" s="15"/>
      <c r="N2797" s="15"/>
      <c r="O2797" s="15"/>
      <c r="P2797" s="15"/>
      <c r="Q2797" s="15"/>
      <c r="R2797" s="15"/>
      <c r="S2797" s="15"/>
      <c r="T2797" s="15"/>
      <c r="U2797" s="15"/>
      <c r="V2797" s="15"/>
      <c r="W2797" s="15"/>
      <c r="X2797" s="15"/>
    </row>
    <row r="2798" spans="1:24">
      <c r="A2798" s="13"/>
      <c r="B2798" s="14"/>
      <c r="C2798" s="14"/>
      <c r="D2798" s="15"/>
      <c r="E2798" s="15"/>
      <c r="F2798" s="15"/>
      <c r="G2798" s="15"/>
      <c r="H2798" s="15"/>
      <c r="I2798" s="15"/>
      <c r="J2798" s="15"/>
      <c r="K2798" s="15"/>
      <c r="L2798" s="15"/>
      <c r="M2798" s="15"/>
      <c r="N2798" s="15"/>
      <c r="O2798" s="15"/>
      <c r="P2798" s="15"/>
      <c r="Q2798" s="15"/>
      <c r="R2798" s="15"/>
      <c r="S2798" s="15"/>
      <c r="T2798" s="15"/>
      <c r="U2798" s="15"/>
      <c r="V2798" s="15"/>
      <c r="W2798" s="15"/>
      <c r="X2798" s="15"/>
    </row>
    <row r="2799" spans="1:24">
      <c r="A2799" s="13"/>
      <c r="B2799" s="14"/>
      <c r="C2799" s="14"/>
      <c r="D2799" s="15"/>
      <c r="E2799" s="15"/>
      <c r="F2799" s="15"/>
      <c r="G2799" s="15"/>
      <c r="H2799" s="15"/>
      <c r="I2799" s="15"/>
      <c r="J2799" s="15"/>
      <c r="K2799" s="15"/>
      <c r="L2799" s="15"/>
      <c r="M2799" s="15"/>
      <c r="N2799" s="15"/>
      <c r="O2799" s="15"/>
      <c r="P2799" s="15"/>
      <c r="Q2799" s="15"/>
      <c r="R2799" s="15"/>
      <c r="S2799" s="15"/>
      <c r="T2799" s="15"/>
      <c r="U2799" s="15"/>
      <c r="V2799" s="15"/>
      <c r="W2799" s="15"/>
      <c r="X2799" s="15"/>
    </row>
    <row r="2800" spans="1:24">
      <c r="A2800" s="13"/>
      <c r="B2800" s="14"/>
      <c r="C2800" s="14"/>
      <c r="D2800" s="15"/>
      <c r="E2800" s="15"/>
      <c r="F2800" s="15"/>
      <c r="G2800" s="15"/>
      <c r="H2800" s="15"/>
      <c r="I2800" s="15"/>
      <c r="J2800" s="15"/>
      <c r="K2800" s="15"/>
      <c r="L2800" s="15"/>
      <c r="M2800" s="15"/>
      <c r="N2800" s="15"/>
      <c r="O2800" s="15"/>
      <c r="P2800" s="15"/>
      <c r="Q2800" s="15"/>
      <c r="R2800" s="15"/>
      <c r="S2800" s="15"/>
      <c r="T2800" s="15"/>
      <c r="U2800" s="15"/>
      <c r="V2800" s="15"/>
      <c r="W2800" s="15"/>
      <c r="X2800" s="15"/>
    </row>
    <row r="2801" spans="1:24">
      <c r="A2801" s="13"/>
      <c r="B2801" s="14"/>
      <c r="C2801" s="14"/>
      <c r="D2801" s="15"/>
      <c r="E2801" s="15"/>
      <c r="F2801" s="15"/>
      <c r="G2801" s="15"/>
      <c r="H2801" s="15"/>
      <c r="I2801" s="15"/>
      <c r="J2801" s="15"/>
      <c r="K2801" s="15"/>
      <c r="L2801" s="15"/>
      <c r="M2801" s="15"/>
      <c r="N2801" s="15"/>
      <c r="O2801" s="15"/>
      <c r="P2801" s="15"/>
      <c r="Q2801" s="15"/>
      <c r="R2801" s="15"/>
      <c r="S2801" s="15"/>
      <c r="T2801" s="15"/>
      <c r="U2801" s="15"/>
      <c r="V2801" s="15"/>
      <c r="W2801" s="15"/>
      <c r="X2801" s="15"/>
    </row>
    <row r="2802" spans="1:24">
      <c r="A2802" s="13"/>
      <c r="B2802" s="14"/>
      <c r="C2802" s="14"/>
      <c r="D2802" s="15"/>
      <c r="E2802" s="15"/>
      <c r="F2802" s="15"/>
      <c r="G2802" s="15"/>
      <c r="H2802" s="15"/>
      <c r="I2802" s="15"/>
      <c r="J2802" s="15"/>
      <c r="K2802" s="15"/>
      <c r="L2802" s="15"/>
      <c r="M2802" s="15"/>
      <c r="N2802" s="15"/>
      <c r="O2802" s="15"/>
      <c r="P2802" s="15"/>
      <c r="Q2802" s="15"/>
      <c r="R2802" s="15"/>
      <c r="S2802" s="15"/>
      <c r="T2802" s="15"/>
      <c r="U2802" s="15"/>
      <c r="V2802" s="15"/>
      <c r="W2802" s="15"/>
      <c r="X2802" s="15"/>
    </row>
    <row r="2803" spans="1:24">
      <c r="A2803" s="13"/>
      <c r="B2803" s="14"/>
      <c r="C2803" s="14"/>
      <c r="D2803" s="15"/>
      <c r="E2803" s="15"/>
      <c r="F2803" s="15"/>
      <c r="G2803" s="15"/>
      <c r="H2803" s="15"/>
      <c r="I2803" s="15"/>
      <c r="J2803" s="15"/>
      <c r="K2803" s="15"/>
      <c r="L2803" s="15"/>
      <c r="M2803" s="15"/>
      <c r="N2803" s="15"/>
      <c r="O2803" s="15"/>
      <c r="P2803" s="15"/>
      <c r="Q2803" s="15"/>
      <c r="R2803" s="15"/>
      <c r="S2803" s="15"/>
      <c r="T2803" s="15"/>
      <c r="U2803" s="15"/>
      <c r="V2803" s="15"/>
      <c r="W2803" s="15"/>
      <c r="X2803" s="15"/>
    </row>
    <row r="2804" spans="1:24">
      <c r="A2804" s="13"/>
      <c r="B2804" s="14"/>
      <c r="C2804" s="14"/>
      <c r="D2804" s="15"/>
      <c r="E2804" s="15"/>
      <c r="F2804" s="15"/>
      <c r="G2804" s="15"/>
      <c r="H2804" s="15"/>
      <c r="I2804" s="15"/>
      <c r="J2804" s="15"/>
      <c r="K2804" s="15"/>
      <c r="L2804" s="15"/>
      <c r="M2804" s="15"/>
      <c r="N2804" s="15"/>
      <c r="O2804" s="15"/>
      <c r="P2804" s="15"/>
      <c r="Q2804" s="15"/>
      <c r="R2804" s="15"/>
      <c r="S2804" s="15"/>
      <c r="T2804" s="15"/>
      <c r="U2804" s="15"/>
      <c r="V2804" s="15"/>
      <c r="W2804" s="15"/>
      <c r="X2804" s="15"/>
    </row>
    <row r="2805" spans="1:24">
      <c r="A2805" s="13"/>
      <c r="B2805" s="14"/>
      <c r="C2805" s="14"/>
      <c r="D2805" s="15"/>
      <c r="E2805" s="15"/>
      <c r="F2805" s="15"/>
      <c r="G2805" s="15"/>
      <c r="H2805" s="15"/>
      <c r="I2805" s="15"/>
      <c r="J2805" s="15"/>
      <c r="K2805" s="15"/>
      <c r="L2805" s="15"/>
      <c r="M2805" s="15"/>
      <c r="N2805" s="15"/>
      <c r="O2805" s="15"/>
      <c r="P2805" s="15"/>
      <c r="Q2805" s="15"/>
      <c r="R2805" s="15"/>
      <c r="S2805" s="15"/>
      <c r="T2805" s="15"/>
      <c r="U2805" s="15"/>
      <c r="V2805" s="15"/>
      <c r="W2805" s="15"/>
      <c r="X2805" s="15"/>
    </row>
    <row r="2806" spans="1:24">
      <c r="A2806" s="13"/>
      <c r="B2806" s="14"/>
      <c r="C2806" s="14"/>
      <c r="D2806" s="15"/>
      <c r="E2806" s="15"/>
      <c r="F2806" s="15"/>
      <c r="G2806" s="15"/>
      <c r="H2806" s="15"/>
      <c r="I2806" s="15"/>
      <c r="J2806" s="15"/>
      <c r="K2806" s="15"/>
      <c r="L2806" s="15"/>
      <c r="M2806" s="15"/>
      <c r="N2806" s="15"/>
      <c r="O2806" s="15"/>
      <c r="P2806" s="15"/>
      <c r="Q2806" s="15"/>
      <c r="R2806" s="15"/>
      <c r="S2806" s="15"/>
      <c r="T2806" s="15"/>
      <c r="U2806" s="15"/>
      <c r="V2806" s="15"/>
      <c r="W2806" s="15"/>
      <c r="X2806" s="15"/>
    </row>
    <row r="2807" spans="1:24">
      <c r="A2807" s="13"/>
      <c r="B2807" s="14"/>
      <c r="C2807" s="14"/>
      <c r="D2807" s="15"/>
      <c r="E2807" s="15"/>
      <c r="F2807" s="15"/>
      <c r="G2807" s="15"/>
      <c r="H2807" s="15"/>
      <c r="I2807" s="15"/>
      <c r="J2807" s="15"/>
      <c r="K2807" s="15"/>
      <c r="L2807" s="15"/>
      <c r="M2807" s="15"/>
      <c r="N2807" s="15"/>
      <c r="O2807" s="15"/>
      <c r="P2807" s="15"/>
      <c r="Q2807" s="15"/>
      <c r="R2807" s="15"/>
      <c r="S2807" s="15"/>
      <c r="T2807" s="15"/>
      <c r="U2807" s="15"/>
      <c r="V2807" s="15"/>
      <c r="W2807" s="15"/>
      <c r="X2807" s="15"/>
    </row>
    <row r="2808" spans="1:24">
      <c r="A2808" s="13"/>
      <c r="B2808" s="14"/>
      <c r="C2808" s="14"/>
      <c r="D2808" s="15"/>
      <c r="E2808" s="15"/>
      <c r="F2808" s="15"/>
      <c r="G2808" s="15"/>
      <c r="H2808" s="15"/>
      <c r="I2808" s="15"/>
      <c r="J2808" s="15"/>
      <c r="K2808" s="15"/>
      <c r="L2808" s="15"/>
      <c r="M2808" s="15"/>
      <c r="N2808" s="15"/>
      <c r="O2808" s="15"/>
      <c r="P2808" s="15"/>
      <c r="Q2808" s="15"/>
      <c r="R2808" s="15"/>
      <c r="S2808" s="15"/>
      <c r="T2808" s="15"/>
      <c r="U2808" s="15"/>
      <c r="V2808" s="15"/>
      <c r="W2808" s="15"/>
      <c r="X2808" s="15"/>
    </row>
    <row r="2809" spans="1:24">
      <c r="A2809" s="13"/>
      <c r="B2809" s="14"/>
      <c r="C2809" s="14"/>
      <c r="D2809" s="15"/>
      <c r="E2809" s="15"/>
      <c r="F2809" s="15"/>
      <c r="G2809" s="15"/>
      <c r="H2809" s="15"/>
      <c r="I2809" s="15"/>
      <c r="J2809" s="15"/>
      <c r="K2809" s="15"/>
      <c r="L2809" s="15"/>
      <c r="M2809" s="15"/>
      <c r="N2809" s="15"/>
      <c r="O2809" s="15"/>
      <c r="P2809" s="15"/>
      <c r="Q2809" s="15"/>
      <c r="R2809" s="15"/>
      <c r="S2809" s="15"/>
      <c r="T2809" s="15"/>
      <c r="U2809" s="15"/>
      <c r="V2809" s="15"/>
      <c r="W2809" s="15"/>
      <c r="X2809" s="15"/>
    </row>
    <row r="2810" spans="1:24">
      <c r="A2810" s="13"/>
      <c r="B2810" s="14"/>
      <c r="C2810" s="14"/>
      <c r="D2810" s="15"/>
      <c r="E2810" s="15"/>
      <c r="F2810" s="15"/>
      <c r="G2810" s="15"/>
      <c r="H2810" s="15"/>
      <c r="I2810" s="15"/>
      <c r="J2810" s="15"/>
      <c r="K2810" s="15"/>
      <c r="L2810" s="15"/>
      <c r="M2810" s="15"/>
      <c r="N2810" s="15"/>
      <c r="O2810" s="15"/>
      <c r="P2810" s="15"/>
      <c r="Q2810" s="15"/>
      <c r="R2810" s="15"/>
      <c r="S2810" s="15"/>
      <c r="T2810" s="15"/>
      <c r="U2810" s="15"/>
      <c r="V2810" s="15"/>
      <c r="W2810" s="15"/>
      <c r="X2810" s="15"/>
    </row>
    <row r="2811" spans="1:24">
      <c r="A2811" s="13"/>
      <c r="B2811" s="14"/>
      <c r="C2811" s="14"/>
      <c r="D2811" s="15"/>
      <c r="E2811" s="15"/>
      <c r="F2811" s="15"/>
      <c r="G2811" s="15"/>
      <c r="H2811" s="15"/>
      <c r="I2811" s="15"/>
      <c r="J2811" s="15"/>
      <c r="K2811" s="15"/>
      <c r="L2811" s="15"/>
      <c r="M2811" s="15"/>
      <c r="N2811" s="15"/>
      <c r="O2811" s="15"/>
      <c r="P2811" s="15"/>
      <c r="Q2811" s="15"/>
      <c r="R2811" s="15"/>
      <c r="S2811" s="15"/>
      <c r="T2811" s="15"/>
      <c r="U2811" s="15"/>
      <c r="V2811" s="15"/>
      <c r="W2811" s="15"/>
      <c r="X2811" s="15"/>
    </row>
    <row r="2812" spans="1:24">
      <c r="A2812" s="13"/>
      <c r="B2812" s="14"/>
      <c r="C2812" s="14"/>
      <c r="D2812" s="15"/>
      <c r="E2812" s="15"/>
      <c r="F2812" s="15"/>
      <c r="G2812" s="15"/>
      <c r="H2812" s="15"/>
      <c r="I2812" s="15"/>
      <c r="J2812" s="15"/>
      <c r="K2812" s="15"/>
      <c r="L2812" s="15"/>
      <c r="M2812" s="15"/>
      <c r="N2812" s="15"/>
      <c r="O2812" s="15"/>
      <c r="P2812" s="15"/>
      <c r="Q2812" s="15"/>
      <c r="R2812" s="15"/>
      <c r="S2812" s="15"/>
      <c r="T2812" s="15"/>
      <c r="U2812" s="15"/>
      <c r="V2812" s="15"/>
      <c r="W2812" s="15"/>
      <c r="X2812" s="15"/>
    </row>
    <row r="2813" spans="1:24">
      <c r="A2813" s="13"/>
      <c r="B2813" s="14"/>
      <c r="C2813" s="14"/>
      <c r="D2813" s="15"/>
      <c r="E2813" s="15"/>
      <c r="F2813" s="15"/>
      <c r="G2813" s="15"/>
      <c r="H2813" s="15"/>
      <c r="I2813" s="15"/>
      <c r="J2813" s="15"/>
      <c r="K2813" s="15"/>
      <c r="L2813" s="15"/>
      <c r="M2813" s="15"/>
      <c r="N2813" s="15"/>
      <c r="O2813" s="15"/>
      <c r="P2813" s="15"/>
      <c r="Q2813" s="15"/>
      <c r="R2813" s="15"/>
      <c r="S2813" s="15"/>
      <c r="T2813" s="15"/>
      <c r="U2813" s="15"/>
      <c r="V2813" s="15"/>
      <c r="W2813" s="15"/>
      <c r="X2813" s="15"/>
    </row>
    <row r="2814" spans="1:24">
      <c r="A2814" s="13"/>
      <c r="B2814" s="14"/>
      <c r="C2814" s="14"/>
      <c r="D2814" s="15"/>
      <c r="E2814" s="15"/>
      <c r="F2814" s="15"/>
      <c r="G2814" s="15"/>
      <c r="H2814" s="15"/>
      <c r="I2814" s="15"/>
      <c r="J2814" s="15"/>
      <c r="K2814" s="15"/>
      <c r="L2814" s="15"/>
      <c r="M2814" s="15"/>
      <c r="N2814" s="15"/>
      <c r="O2814" s="15"/>
      <c r="P2814" s="15"/>
      <c r="Q2814" s="15"/>
      <c r="R2814" s="15"/>
      <c r="S2814" s="15"/>
      <c r="T2814" s="15"/>
      <c r="U2814" s="15"/>
      <c r="V2814" s="15"/>
      <c r="W2814" s="15"/>
      <c r="X2814" s="15"/>
    </row>
    <row r="2815" spans="1:24">
      <c r="A2815" s="13"/>
      <c r="B2815" s="14"/>
      <c r="C2815" s="14"/>
      <c r="D2815" s="15"/>
      <c r="E2815" s="15"/>
      <c r="F2815" s="15"/>
      <c r="G2815" s="15"/>
      <c r="H2815" s="15"/>
      <c r="I2815" s="15"/>
      <c r="J2815" s="15"/>
      <c r="K2815" s="15"/>
      <c r="L2815" s="15"/>
      <c r="M2815" s="15"/>
      <c r="N2815" s="15"/>
      <c r="O2815" s="15"/>
      <c r="P2815" s="15"/>
      <c r="Q2815" s="15"/>
      <c r="R2815" s="15"/>
      <c r="S2815" s="15"/>
      <c r="T2815" s="15"/>
      <c r="U2815" s="15"/>
      <c r="V2815" s="15"/>
      <c r="W2815" s="15"/>
      <c r="X2815" s="15"/>
    </row>
    <row r="2816" spans="1:24">
      <c r="A2816" s="13"/>
      <c r="B2816" s="14"/>
      <c r="C2816" s="14"/>
      <c r="D2816" s="15"/>
      <c r="E2816" s="15"/>
      <c r="F2816" s="15"/>
      <c r="G2816" s="15"/>
      <c r="H2816" s="15"/>
      <c r="I2816" s="15"/>
      <c r="J2816" s="15"/>
      <c r="K2816" s="15"/>
      <c r="L2816" s="15"/>
      <c r="M2816" s="15"/>
      <c r="N2816" s="15"/>
      <c r="O2816" s="15"/>
      <c r="P2816" s="15"/>
      <c r="Q2816" s="15"/>
      <c r="R2816" s="15"/>
      <c r="S2816" s="15"/>
      <c r="T2816" s="15"/>
      <c r="U2816" s="15"/>
      <c r="V2816" s="15"/>
      <c r="W2816" s="15"/>
      <c r="X2816" s="15"/>
    </row>
    <row r="2817" spans="1:24">
      <c r="A2817" s="13"/>
      <c r="B2817" s="14"/>
      <c r="C2817" s="14"/>
      <c r="D2817" s="15"/>
      <c r="E2817" s="15"/>
      <c r="F2817" s="15"/>
      <c r="G2817" s="15"/>
      <c r="H2817" s="15"/>
      <c r="I2817" s="15"/>
      <c r="J2817" s="15"/>
      <c r="K2817" s="15"/>
      <c r="L2817" s="15"/>
      <c r="M2817" s="15"/>
      <c r="N2817" s="15"/>
      <c r="O2817" s="15"/>
      <c r="P2817" s="15"/>
      <c r="Q2817" s="15"/>
      <c r="R2817" s="15"/>
      <c r="S2817" s="15"/>
      <c r="T2817" s="15"/>
      <c r="U2817" s="15"/>
      <c r="V2817" s="15"/>
      <c r="W2817" s="15"/>
      <c r="X2817" s="15"/>
    </row>
    <row r="2818" spans="1:24">
      <c r="A2818" s="13"/>
      <c r="B2818" s="14"/>
      <c r="C2818" s="14"/>
      <c r="D2818" s="15"/>
      <c r="E2818" s="15"/>
      <c r="F2818" s="15"/>
      <c r="G2818" s="15"/>
      <c r="H2818" s="15"/>
      <c r="I2818" s="15"/>
      <c r="J2818" s="15"/>
      <c r="K2818" s="15"/>
      <c r="L2818" s="15"/>
      <c r="M2818" s="15"/>
      <c r="N2818" s="15"/>
      <c r="O2818" s="15"/>
      <c r="P2818" s="15"/>
      <c r="Q2818" s="15"/>
      <c r="R2818" s="15"/>
      <c r="S2818" s="15"/>
      <c r="T2818" s="15"/>
      <c r="U2818" s="15"/>
      <c r="V2818" s="15"/>
      <c r="W2818" s="15"/>
      <c r="X2818" s="15"/>
    </row>
    <row r="2819" spans="1:24">
      <c r="A2819" s="13"/>
      <c r="B2819" s="14"/>
      <c r="C2819" s="14"/>
      <c r="D2819" s="15"/>
      <c r="E2819" s="15"/>
      <c r="F2819" s="15"/>
      <c r="G2819" s="15"/>
      <c r="H2819" s="15"/>
      <c r="I2819" s="15"/>
      <c r="J2819" s="15"/>
      <c r="K2819" s="15"/>
      <c r="L2819" s="15"/>
      <c r="M2819" s="15"/>
      <c r="N2819" s="15"/>
      <c r="O2819" s="15"/>
      <c r="P2819" s="15"/>
      <c r="Q2819" s="15"/>
      <c r="R2819" s="15"/>
      <c r="S2819" s="15"/>
      <c r="T2819" s="15"/>
      <c r="U2819" s="15"/>
      <c r="V2819" s="15"/>
      <c r="W2819" s="15"/>
      <c r="X2819" s="15"/>
    </row>
    <row r="2820" spans="1:24">
      <c r="A2820" s="13"/>
      <c r="B2820" s="14"/>
      <c r="C2820" s="14"/>
      <c r="D2820" s="15"/>
      <c r="E2820" s="15"/>
      <c r="F2820" s="15"/>
      <c r="G2820" s="15"/>
      <c r="H2820" s="15"/>
      <c r="I2820" s="15"/>
      <c r="J2820" s="15"/>
      <c r="K2820" s="15"/>
      <c r="L2820" s="15"/>
      <c r="M2820" s="15"/>
      <c r="N2820" s="15"/>
      <c r="O2820" s="15"/>
      <c r="P2820" s="15"/>
      <c r="Q2820" s="15"/>
      <c r="R2820" s="15"/>
      <c r="S2820" s="15"/>
      <c r="T2820" s="15"/>
      <c r="U2820" s="15"/>
      <c r="V2820" s="15"/>
      <c r="W2820" s="15"/>
      <c r="X2820" s="15"/>
    </row>
    <row r="2821" spans="1:24">
      <c r="A2821" s="13"/>
      <c r="B2821" s="14"/>
      <c r="C2821" s="14"/>
      <c r="D2821" s="15"/>
      <c r="E2821" s="15"/>
      <c r="F2821" s="15"/>
      <c r="G2821" s="15"/>
      <c r="H2821" s="15"/>
      <c r="I2821" s="15"/>
      <c r="J2821" s="15"/>
      <c r="K2821" s="15"/>
      <c r="L2821" s="15"/>
      <c r="M2821" s="15"/>
      <c r="N2821" s="15"/>
      <c r="O2821" s="15"/>
      <c r="P2821" s="15"/>
      <c r="Q2821" s="15"/>
      <c r="R2821" s="15"/>
      <c r="S2821" s="15"/>
      <c r="T2821" s="15"/>
      <c r="U2821" s="15"/>
      <c r="V2821" s="15"/>
      <c r="W2821" s="15"/>
      <c r="X2821" s="15"/>
    </row>
    <row r="2822" spans="1:24">
      <c r="A2822" s="13"/>
      <c r="B2822" s="14"/>
      <c r="C2822" s="14"/>
      <c r="D2822" s="15"/>
      <c r="E2822" s="15"/>
      <c r="F2822" s="15"/>
      <c r="G2822" s="15"/>
      <c r="H2822" s="15"/>
      <c r="I2822" s="15"/>
      <c r="J2822" s="15"/>
      <c r="K2822" s="15"/>
      <c r="L2822" s="15"/>
      <c r="M2822" s="15"/>
      <c r="N2822" s="15"/>
      <c r="O2822" s="15"/>
      <c r="P2822" s="15"/>
      <c r="Q2822" s="15"/>
      <c r="R2822" s="15"/>
      <c r="S2822" s="15"/>
      <c r="T2822" s="15"/>
      <c r="U2822" s="15"/>
      <c r="V2822" s="15"/>
      <c r="W2822" s="15"/>
      <c r="X2822" s="15"/>
    </row>
    <row r="2823" spans="1:24">
      <c r="A2823" s="13"/>
      <c r="B2823" s="14"/>
      <c r="C2823" s="14"/>
      <c r="D2823" s="15"/>
      <c r="E2823" s="15"/>
      <c r="F2823" s="15"/>
      <c r="G2823" s="15"/>
      <c r="H2823" s="15"/>
      <c r="I2823" s="15"/>
      <c r="J2823" s="15"/>
      <c r="K2823" s="15"/>
      <c r="L2823" s="15"/>
      <c r="M2823" s="15"/>
      <c r="N2823" s="15"/>
      <c r="O2823" s="15"/>
      <c r="P2823" s="15"/>
      <c r="Q2823" s="15"/>
      <c r="R2823" s="15"/>
      <c r="S2823" s="15"/>
      <c r="T2823" s="15"/>
      <c r="U2823" s="15"/>
      <c r="V2823" s="15"/>
      <c r="W2823" s="15"/>
      <c r="X2823" s="15"/>
    </row>
    <row r="2824" spans="1:24">
      <c r="A2824" s="13"/>
      <c r="B2824" s="14"/>
      <c r="C2824" s="14"/>
      <c r="D2824" s="15"/>
      <c r="E2824" s="15"/>
      <c r="F2824" s="15"/>
      <c r="G2824" s="15"/>
      <c r="H2824" s="15"/>
      <c r="I2824" s="15"/>
      <c r="J2824" s="15"/>
      <c r="K2824" s="15"/>
      <c r="L2824" s="15"/>
      <c r="M2824" s="15"/>
      <c r="N2824" s="15"/>
      <c r="O2824" s="15"/>
      <c r="P2824" s="15"/>
      <c r="Q2824" s="15"/>
      <c r="R2824" s="15"/>
      <c r="S2824" s="15"/>
      <c r="T2824" s="15"/>
      <c r="U2824" s="15"/>
      <c r="V2824" s="15"/>
      <c r="W2824" s="15"/>
      <c r="X2824" s="15"/>
    </row>
    <row r="2825" spans="1:24">
      <c r="A2825" s="13"/>
      <c r="B2825" s="14"/>
      <c r="C2825" s="14"/>
      <c r="D2825" s="15"/>
      <c r="E2825" s="15"/>
      <c r="F2825" s="15"/>
      <c r="G2825" s="15"/>
      <c r="H2825" s="15"/>
      <c r="I2825" s="15"/>
      <c r="J2825" s="15"/>
      <c r="K2825" s="15"/>
      <c r="L2825" s="15"/>
      <c r="M2825" s="15"/>
      <c r="N2825" s="15"/>
      <c r="O2825" s="15"/>
      <c r="P2825" s="15"/>
      <c r="Q2825" s="15"/>
      <c r="R2825" s="15"/>
      <c r="S2825" s="15"/>
      <c r="T2825" s="15"/>
      <c r="U2825" s="15"/>
      <c r="V2825" s="15"/>
      <c r="W2825" s="15"/>
      <c r="X2825" s="15"/>
    </row>
    <row r="2826" spans="1:24">
      <c r="A2826" s="13"/>
      <c r="B2826" s="14"/>
      <c r="C2826" s="14"/>
      <c r="D2826" s="15"/>
      <c r="E2826" s="15"/>
      <c r="F2826" s="15"/>
      <c r="G2826" s="15"/>
      <c r="H2826" s="15"/>
      <c r="I2826" s="15"/>
      <c r="J2826" s="15"/>
      <c r="K2826" s="15"/>
      <c r="L2826" s="15"/>
      <c r="M2826" s="15"/>
      <c r="N2826" s="15"/>
      <c r="O2826" s="15"/>
      <c r="P2826" s="15"/>
      <c r="Q2826" s="15"/>
      <c r="R2826" s="15"/>
      <c r="S2826" s="15"/>
      <c r="T2826" s="15"/>
      <c r="U2826" s="15"/>
      <c r="V2826" s="15"/>
      <c r="W2826" s="15"/>
      <c r="X2826" s="15"/>
    </row>
    <row r="2827" spans="1:24">
      <c r="A2827" s="13"/>
      <c r="B2827" s="14"/>
      <c r="C2827" s="14"/>
      <c r="D2827" s="15"/>
      <c r="E2827" s="15"/>
      <c r="F2827" s="15"/>
      <c r="G2827" s="15"/>
      <c r="H2827" s="15"/>
      <c r="I2827" s="15"/>
      <c r="J2827" s="15"/>
      <c r="K2827" s="15"/>
      <c r="L2827" s="15"/>
      <c r="M2827" s="15"/>
      <c r="N2827" s="15"/>
      <c r="O2827" s="15"/>
      <c r="P2827" s="15"/>
      <c r="Q2827" s="15"/>
      <c r="R2827" s="15"/>
      <c r="S2827" s="15"/>
      <c r="T2827" s="15"/>
      <c r="U2827" s="15"/>
      <c r="V2827" s="15"/>
      <c r="W2827" s="15"/>
      <c r="X2827" s="15"/>
    </row>
    <row r="2828" spans="1:24">
      <c r="A2828" s="13"/>
      <c r="B2828" s="14"/>
      <c r="C2828" s="14"/>
      <c r="D2828" s="15"/>
      <c r="E2828" s="15"/>
      <c r="F2828" s="15"/>
      <c r="G2828" s="15"/>
      <c r="H2828" s="15"/>
      <c r="I2828" s="15"/>
      <c r="J2828" s="15"/>
      <c r="K2828" s="15"/>
      <c r="L2828" s="15"/>
      <c r="M2828" s="15"/>
      <c r="N2828" s="15"/>
      <c r="O2828" s="15"/>
      <c r="P2828" s="15"/>
      <c r="Q2828" s="15"/>
      <c r="R2828" s="15"/>
      <c r="S2828" s="15"/>
      <c r="T2828" s="15"/>
      <c r="U2828" s="15"/>
      <c r="V2828" s="15"/>
      <c r="W2828" s="15"/>
      <c r="X2828" s="15"/>
    </row>
    <row r="2829" spans="1:24">
      <c r="A2829" s="13"/>
      <c r="B2829" s="14"/>
      <c r="C2829" s="14"/>
      <c r="D2829" s="15"/>
      <c r="E2829" s="15"/>
      <c r="F2829" s="15"/>
      <c r="G2829" s="15"/>
      <c r="H2829" s="15"/>
      <c r="I2829" s="15"/>
      <c r="J2829" s="15"/>
      <c r="K2829" s="15"/>
      <c r="L2829" s="15"/>
      <c r="M2829" s="15"/>
      <c r="N2829" s="15"/>
      <c r="O2829" s="15"/>
      <c r="P2829" s="15"/>
      <c r="Q2829" s="15"/>
      <c r="R2829" s="15"/>
      <c r="S2829" s="15"/>
      <c r="T2829" s="15"/>
      <c r="U2829" s="15"/>
      <c r="V2829" s="15"/>
      <c r="W2829" s="15"/>
      <c r="X2829" s="15"/>
    </row>
    <row r="2830" spans="1:24">
      <c r="A2830" s="13"/>
      <c r="B2830" s="14"/>
      <c r="C2830" s="14"/>
      <c r="D2830" s="15"/>
      <c r="E2830" s="15"/>
      <c r="F2830" s="15"/>
      <c r="G2830" s="15"/>
      <c r="H2830" s="15"/>
      <c r="I2830" s="15"/>
      <c r="J2830" s="15"/>
      <c r="K2830" s="15"/>
      <c r="L2830" s="15"/>
      <c r="M2830" s="15"/>
      <c r="N2830" s="15"/>
      <c r="O2830" s="15"/>
      <c r="P2830" s="15"/>
      <c r="Q2830" s="15"/>
      <c r="R2830" s="15"/>
      <c r="S2830" s="15"/>
      <c r="T2830" s="15"/>
      <c r="U2830" s="15"/>
      <c r="V2830" s="15"/>
      <c r="W2830" s="15"/>
      <c r="X2830" s="15"/>
    </row>
    <row r="2831" spans="1:24">
      <c r="A2831" s="13"/>
      <c r="B2831" s="14"/>
      <c r="C2831" s="14"/>
      <c r="D2831" s="15"/>
      <c r="E2831" s="15"/>
      <c r="F2831" s="15"/>
      <c r="G2831" s="15"/>
      <c r="H2831" s="15"/>
      <c r="I2831" s="15"/>
      <c r="J2831" s="15"/>
      <c r="K2831" s="15"/>
      <c r="L2831" s="15"/>
      <c r="M2831" s="15"/>
      <c r="N2831" s="15"/>
      <c r="O2831" s="15"/>
      <c r="P2831" s="15"/>
      <c r="Q2831" s="15"/>
      <c r="R2831" s="15"/>
      <c r="S2831" s="15"/>
      <c r="T2831" s="15"/>
      <c r="U2831" s="15"/>
      <c r="V2831" s="15"/>
      <c r="W2831" s="15"/>
      <c r="X2831" s="15"/>
    </row>
    <row r="2832" spans="1:24">
      <c r="A2832" s="13"/>
      <c r="B2832" s="14"/>
      <c r="C2832" s="14"/>
      <c r="D2832" s="15"/>
      <c r="E2832" s="15"/>
      <c r="F2832" s="15"/>
      <c r="G2832" s="15"/>
      <c r="H2832" s="15"/>
      <c r="I2832" s="15"/>
      <c r="J2832" s="15"/>
      <c r="K2832" s="15"/>
      <c r="L2832" s="15"/>
      <c r="M2832" s="15"/>
      <c r="N2832" s="15"/>
      <c r="O2832" s="15"/>
      <c r="P2832" s="15"/>
      <c r="Q2832" s="15"/>
      <c r="R2832" s="15"/>
      <c r="S2832" s="15"/>
      <c r="T2832" s="15"/>
      <c r="U2832" s="15"/>
      <c r="V2832" s="15"/>
      <c r="W2832" s="15"/>
      <c r="X2832" s="15"/>
    </row>
    <row r="2833" spans="1:24">
      <c r="A2833" s="13"/>
      <c r="B2833" s="14"/>
      <c r="C2833" s="14"/>
      <c r="D2833" s="15"/>
      <c r="E2833" s="15"/>
      <c r="F2833" s="15"/>
      <c r="G2833" s="15"/>
      <c r="H2833" s="15"/>
      <c r="I2833" s="15"/>
      <c r="J2833" s="15"/>
      <c r="K2833" s="15"/>
      <c r="L2833" s="15"/>
      <c r="M2833" s="15"/>
      <c r="N2833" s="15"/>
      <c r="O2833" s="15"/>
      <c r="P2833" s="15"/>
      <c r="Q2833" s="15"/>
      <c r="R2833" s="15"/>
      <c r="S2833" s="15"/>
      <c r="T2833" s="15"/>
      <c r="U2833" s="15"/>
      <c r="V2833" s="15"/>
      <c r="W2833" s="15"/>
      <c r="X2833" s="15"/>
    </row>
    <row r="2834" spans="1:24">
      <c r="A2834" s="13"/>
      <c r="B2834" s="14"/>
      <c r="C2834" s="14"/>
      <c r="D2834" s="15"/>
      <c r="E2834" s="15"/>
      <c r="F2834" s="15"/>
      <c r="G2834" s="15"/>
      <c r="H2834" s="15"/>
      <c r="I2834" s="15"/>
      <c r="J2834" s="15"/>
      <c r="K2834" s="15"/>
      <c r="L2834" s="15"/>
      <c r="M2834" s="15"/>
      <c r="N2834" s="15"/>
      <c r="O2834" s="15"/>
      <c r="P2834" s="15"/>
      <c r="Q2834" s="15"/>
      <c r="R2834" s="15"/>
      <c r="S2834" s="15"/>
      <c r="T2834" s="15"/>
      <c r="U2834" s="15"/>
      <c r="V2834" s="15"/>
      <c r="W2834" s="15"/>
      <c r="X2834" s="15"/>
    </row>
    <row r="2835" spans="1:24">
      <c r="A2835" s="13"/>
      <c r="B2835" s="14"/>
      <c r="C2835" s="14"/>
      <c r="D2835" s="15"/>
      <c r="E2835" s="15"/>
      <c r="F2835" s="15"/>
      <c r="G2835" s="15"/>
      <c r="H2835" s="15"/>
      <c r="I2835" s="15"/>
      <c r="J2835" s="15"/>
      <c r="K2835" s="15"/>
      <c r="L2835" s="15"/>
      <c r="M2835" s="15"/>
      <c r="N2835" s="15"/>
      <c r="O2835" s="15"/>
      <c r="P2835" s="15"/>
      <c r="Q2835" s="15"/>
      <c r="R2835" s="15"/>
      <c r="S2835" s="15"/>
      <c r="T2835" s="15"/>
      <c r="U2835" s="15"/>
      <c r="V2835" s="15"/>
      <c r="W2835" s="15"/>
      <c r="X2835" s="15"/>
    </row>
    <row r="2836" spans="1:24">
      <c r="A2836" s="13"/>
      <c r="B2836" s="14"/>
      <c r="C2836" s="14"/>
      <c r="D2836" s="15"/>
      <c r="E2836" s="15"/>
      <c r="F2836" s="15"/>
      <c r="G2836" s="15"/>
      <c r="H2836" s="15"/>
      <c r="I2836" s="15"/>
      <c r="J2836" s="15"/>
      <c r="K2836" s="15"/>
      <c r="L2836" s="15"/>
      <c r="M2836" s="15"/>
      <c r="N2836" s="15"/>
      <c r="O2836" s="15"/>
      <c r="P2836" s="15"/>
      <c r="Q2836" s="15"/>
      <c r="R2836" s="15"/>
      <c r="S2836" s="15"/>
      <c r="T2836" s="15"/>
      <c r="U2836" s="15"/>
      <c r="V2836" s="15"/>
      <c r="W2836" s="15"/>
      <c r="X2836" s="15"/>
    </row>
    <row r="2837" spans="1:24">
      <c r="A2837" s="13"/>
      <c r="B2837" s="14"/>
      <c r="C2837" s="14"/>
      <c r="D2837" s="15"/>
      <c r="E2837" s="15"/>
      <c r="F2837" s="15"/>
      <c r="G2837" s="15"/>
      <c r="H2837" s="15"/>
      <c r="I2837" s="15"/>
      <c r="J2837" s="15"/>
      <c r="K2837" s="15"/>
      <c r="L2837" s="15"/>
      <c r="M2837" s="15"/>
      <c r="N2837" s="15"/>
      <c r="O2837" s="15"/>
      <c r="P2837" s="15"/>
      <c r="Q2837" s="15"/>
      <c r="R2837" s="15"/>
      <c r="S2837" s="15"/>
      <c r="T2837" s="15"/>
      <c r="U2837" s="15"/>
      <c r="V2837" s="15"/>
      <c r="W2837" s="15"/>
      <c r="X2837" s="15"/>
    </row>
    <row r="2838" spans="1:24">
      <c r="A2838" s="13"/>
      <c r="B2838" s="14"/>
      <c r="C2838" s="14"/>
      <c r="D2838" s="15"/>
      <c r="E2838" s="15"/>
      <c r="F2838" s="15"/>
      <c r="G2838" s="15"/>
      <c r="H2838" s="15"/>
      <c r="I2838" s="15"/>
      <c r="J2838" s="15"/>
      <c r="K2838" s="15"/>
      <c r="L2838" s="15"/>
      <c r="M2838" s="15"/>
      <c r="N2838" s="15"/>
      <c r="O2838" s="15"/>
      <c r="P2838" s="15"/>
      <c r="Q2838" s="15"/>
      <c r="R2838" s="15"/>
      <c r="S2838" s="15"/>
      <c r="T2838" s="15"/>
      <c r="U2838" s="15"/>
      <c r="V2838" s="15"/>
      <c r="W2838" s="15"/>
      <c r="X2838" s="15"/>
    </row>
    <row r="2839" spans="1:24">
      <c r="A2839" s="13"/>
      <c r="B2839" s="14"/>
      <c r="C2839" s="14"/>
      <c r="D2839" s="15"/>
      <c r="E2839" s="15"/>
      <c r="F2839" s="15"/>
      <c r="G2839" s="15"/>
      <c r="H2839" s="15"/>
      <c r="I2839" s="15"/>
      <c r="J2839" s="15"/>
      <c r="K2839" s="15"/>
      <c r="L2839" s="15"/>
      <c r="M2839" s="15"/>
      <c r="N2839" s="15"/>
      <c r="O2839" s="15"/>
      <c r="P2839" s="15"/>
      <c r="Q2839" s="15"/>
      <c r="R2839" s="15"/>
      <c r="S2839" s="15"/>
      <c r="T2839" s="15"/>
      <c r="U2839" s="15"/>
      <c r="V2839" s="15"/>
      <c r="W2839" s="15"/>
      <c r="X2839" s="15"/>
    </row>
    <row r="2840" spans="1:24">
      <c r="A2840" s="13"/>
      <c r="B2840" s="14"/>
      <c r="C2840" s="14"/>
      <c r="D2840" s="15"/>
      <c r="E2840" s="15"/>
      <c r="F2840" s="15"/>
      <c r="G2840" s="15"/>
      <c r="H2840" s="15"/>
      <c r="I2840" s="15"/>
      <c r="J2840" s="15"/>
      <c r="K2840" s="15"/>
      <c r="L2840" s="15"/>
      <c r="M2840" s="15"/>
      <c r="N2840" s="15"/>
      <c r="O2840" s="15"/>
      <c r="P2840" s="15"/>
      <c r="Q2840" s="15"/>
      <c r="R2840" s="15"/>
      <c r="S2840" s="15"/>
      <c r="T2840" s="15"/>
      <c r="U2840" s="15"/>
      <c r="V2840" s="15"/>
      <c r="W2840" s="15"/>
      <c r="X2840" s="15"/>
    </row>
    <row r="2841" spans="1:24">
      <c r="A2841" s="13"/>
      <c r="B2841" s="14"/>
      <c r="C2841" s="14"/>
      <c r="D2841" s="15"/>
      <c r="E2841" s="15"/>
      <c r="F2841" s="15"/>
      <c r="G2841" s="15"/>
      <c r="H2841" s="15"/>
      <c r="I2841" s="15"/>
      <c r="J2841" s="15"/>
      <c r="K2841" s="15"/>
      <c r="L2841" s="15"/>
      <c r="M2841" s="15"/>
      <c r="N2841" s="15"/>
      <c r="O2841" s="15"/>
      <c r="P2841" s="15"/>
      <c r="Q2841" s="15"/>
      <c r="R2841" s="15"/>
      <c r="S2841" s="15"/>
      <c r="T2841" s="15"/>
      <c r="U2841" s="15"/>
      <c r="V2841" s="15"/>
      <c r="W2841" s="15"/>
      <c r="X2841" s="15"/>
    </row>
    <row r="2842" spans="1:24">
      <c r="A2842" s="13"/>
      <c r="B2842" s="14"/>
      <c r="C2842" s="14"/>
      <c r="D2842" s="15"/>
      <c r="E2842" s="15"/>
      <c r="F2842" s="15"/>
      <c r="G2842" s="15"/>
      <c r="H2842" s="15"/>
      <c r="I2842" s="15"/>
      <c r="J2842" s="15"/>
      <c r="K2842" s="15"/>
      <c r="L2842" s="15"/>
      <c r="M2842" s="15"/>
      <c r="N2842" s="15"/>
      <c r="O2842" s="15"/>
      <c r="P2842" s="15"/>
      <c r="Q2842" s="15"/>
      <c r="R2842" s="15"/>
      <c r="S2842" s="15"/>
      <c r="T2842" s="15"/>
      <c r="U2842" s="15"/>
      <c r="V2842" s="15"/>
      <c r="W2842" s="15"/>
      <c r="X2842" s="15"/>
    </row>
    <row r="2843" spans="1:24">
      <c r="A2843" s="13"/>
      <c r="B2843" s="14"/>
      <c r="C2843" s="14"/>
      <c r="D2843" s="15"/>
      <c r="E2843" s="15"/>
      <c r="F2843" s="15"/>
      <c r="G2843" s="15"/>
      <c r="H2843" s="15"/>
      <c r="I2843" s="15"/>
      <c r="J2843" s="15"/>
      <c r="K2843" s="15"/>
      <c r="L2843" s="15"/>
      <c r="M2843" s="15"/>
      <c r="N2843" s="15"/>
      <c r="O2843" s="15"/>
      <c r="P2843" s="15"/>
      <c r="Q2843" s="15"/>
      <c r="R2843" s="15"/>
      <c r="S2843" s="15"/>
      <c r="T2843" s="15"/>
      <c r="U2843" s="15"/>
      <c r="V2843" s="15"/>
      <c r="W2843" s="15"/>
      <c r="X2843" s="15"/>
    </row>
    <row r="2844" spans="1:24">
      <c r="A2844" s="13"/>
      <c r="B2844" s="14"/>
      <c r="C2844" s="14"/>
      <c r="D2844" s="15"/>
      <c r="E2844" s="15"/>
      <c r="F2844" s="15"/>
      <c r="G2844" s="15"/>
      <c r="H2844" s="15"/>
      <c r="I2844" s="15"/>
      <c r="J2844" s="15"/>
      <c r="K2844" s="15"/>
      <c r="L2844" s="15"/>
      <c r="M2844" s="15"/>
      <c r="N2844" s="15"/>
      <c r="O2844" s="15"/>
      <c r="P2844" s="15"/>
      <c r="Q2844" s="15"/>
      <c r="R2844" s="15"/>
      <c r="S2844" s="15"/>
      <c r="T2844" s="15"/>
      <c r="U2844" s="15"/>
      <c r="V2844" s="15"/>
      <c r="W2844" s="15"/>
      <c r="X2844" s="15"/>
    </row>
    <row r="2845" spans="1:24">
      <c r="A2845" s="13"/>
      <c r="B2845" s="14"/>
      <c r="C2845" s="14"/>
      <c r="D2845" s="15"/>
      <c r="E2845" s="15"/>
      <c r="F2845" s="15"/>
      <c r="G2845" s="15"/>
      <c r="H2845" s="15"/>
      <c r="I2845" s="15"/>
      <c r="J2845" s="15"/>
      <c r="K2845" s="15"/>
      <c r="L2845" s="15"/>
      <c r="M2845" s="15"/>
      <c r="N2845" s="15"/>
      <c r="O2845" s="15"/>
      <c r="P2845" s="15"/>
      <c r="Q2845" s="15"/>
      <c r="R2845" s="15"/>
      <c r="S2845" s="15"/>
      <c r="T2845" s="15"/>
      <c r="U2845" s="15"/>
      <c r="V2845" s="15"/>
      <c r="W2845" s="15"/>
      <c r="X2845" s="15"/>
    </row>
    <row r="2846" spans="1:24">
      <c r="A2846" s="13"/>
      <c r="B2846" s="14"/>
      <c r="C2846" s="14"/>
      <c r="D2846" s="15"/>
      <c r="E2846" s="15"/>
      <c r="F2846" s="15"/>
      <c r="G2846" s="15"/>
      <c r="H2846" s="15"/>
      <c r="I2846" s="15"/>
      <c r="J2846" s="15"/>
      <c r="K2846" s="15"/>
      <c r="L2846" s="15"/>
      <c r="M2846" s="15"/>
      <c r="N2846" s="15"/>
      <c r="O2846" s="15"/>
      <c r="P2846" s="15"/>
      <c r="Q2846" s="15"/>
      <c r="R2846" s="15"/>
      <c r="S2846" s="15"/>
      <c r="T2846" s="15"/>
      <c r="U2846" s="15"/>
      <c r="V2846" s="15"/>
      <c r="W2846" s="15"/>
      <c r="X2846" s="15"/>
    </row>
    <row r="2847" spans="1:24">
      <c r="A2847" s="13"/>
      <c r="B2847" s="14"/>
      <c r="C2847" s="14"/>
      <c r="D2847" s="15"/>
      <c r="E2847" s="15"/>
      <c r="F2847" s="15"/>
      <c r="G2847" s="15"/>
      <c r="H2847" s="15"/>
      <c r="I2847" s="15"/>
      <c r="J2847" s="15"/>
      <c r="K2847" s="15"/>
      <c r="L2847" s="15"/>
      <c r="M2847" s="15"/>
      <c r="N2847" s="15"/>
      <c r="O2847" s="15"/>
      <c r="P2847" s="15"/>
      <c r="Q2847" s="15"/>
      <c r="R2847" s="15"/>
      <c r="S2847" s="15"/>
      <c r="T2847" s="15"/>
      <c r="U2847" s="15"/>
      <c r="V2847" s="15"/>
      <c r="W2847" s="15"/>
      <c r="X2847" s="15"/>
    </row>
    <row r="2848" spans="1:24">
      <c r="A2848" s="13"/>
      <c r="B2848" s="14"/>
      <c r="C2848" s="14"/>
      <c r="D2848" s="15"/>
      <c r="E2848" s="15"/>
      <c r="F2848" s="15"/>
      <c r="G2848" s="15"/>
      <c r="H2848" s="15"/>
      <c r="I2848" s="15"/>
      <c r="J2848" s="15"/>
      <c r="K2848" s="15"/>
      <c r="L2848" s="15"/>
      <c r="M2848" s="15"/>
      <c r="N2848" s="15"/>
      <c r="O2848" s="15"/>
      <c r="P2848" s="15"/>
      <c r="Q2848" s="15"/>
      <c r="R2848" s="15"/>
      <c r="S2848" s="15"/>
      <c r="T2848" s="15"/>
      <c r="U2848" s="15"/>
      <c r="V2848" s="15"/>
      <c r="W2848" s="15"/>
      <c r="X2848" s="15"/>
    </row>
    <row r="2849" spans="1:24">
      <c r="A2849" s="13"/>
      <c r="B2849" s="14"/>
      <c r="C2849" s="14"/>
      <c r="D2849" s="15"/>
      <c r="E2849" s="15"/>
      <c r="F2849" s="15"/>
      <c r="G2849" s="15"/>
      <c r="H2849" s="15"/>
      <c r="I2849" s="15"/>
      <c r="J2849" s="15"/>
      <c r="K2849" s="15"/>
      <c r="L2849" s="15"/>
      <c r="M2849" s="15"/>
      <c r="N2849" s="15"/>
      <c r="O2849" s="15"/>
      <c r="P2849" s="15"/>
      <c r="Q2849" s="15"/>
      <c r="R2849" s="15"/>
      <c r="S2849" s="15"/>
      <c r="T2849" s="15"/>
      <c r="U2849" s="15"/>
      <c r="V2849" s="15"/>
      <c r="W2849" s="15"/>
      <c r="X2849" s="15"/>
    </row>
    <row r="2850" spans="1:24">
      <c r="A2850" s="13"/>
      <c r="B2850" s="14"/>
      <c r="C2850" s="14"/>
      <c r="D2850" s="15"/>
      <c r="E2850" s="15"/>
      <c r="F2850" s="15"/>
      <c r="G2850" s="15"/>
      <c r="H2850" s="15"/>
      <c r="I2850" s="15"/>
      <c r="J2850" s="15"/>
      <c r="K2850" s="15"/>
      <c r="L2850" s="15"/>
      <c r="M2850" s="15"/>
      <c r="N2850" s="15"/>
      <c r="O2850" s="15"/>
      <c r="P2850" s="15"/>
      <c r="Q2850" s="15"/>
      <c r="R2850" s="15"/>
      <c r="S2850" s="15"/>
      <c r="T2850" s="15"/>
      <c r="U2850" s="15"/>
      <c r="V2850" s="15"/>
      <c r="W2850" s="15"/>
      <c r="X2850" s="15"/>
    </row>
    <row r="2851" spans="1:24">
      <c r="A2851" s="13"/>
      <c r="B2851" s="14"/>
      <c r="C2851" s="14"/>
      <c r="D2851" s="15"/>
      <c r="E2851" s="15"/>
      <c r="F2851" s="15"/>
      <c r="G2851" s="15"/>
      <c r="H2851" s="15"/>
      <c r="I2851" s="15"/>
      <c r="J2851" s="15"/>
      <c r="K2851" s="15"/>
      <c r="L2851" s="15"/>
      <c r="M2851" s="15"/>
      <c r="N2851" s="15"/>
      <c r="O2851" s="15"/>
      <c r="P2851" s="15"/>
      <c r="Q2851" s="15"/>
      <c r="R2851" s="15"/>
      <c r="S2851" s="15"/>
      <c r="T2851" s="15"/>
      <c r="U2851" s="15"/>
      <c r="V2851" s="15"/>
      <c r="W2851" s="15"/>
      <c r="X2851" s="15"/>
    </row>
    <row r="2852" spans="1:24">
      <c r="A2852" s="13"/>
      <c r="B2852" s="14"/>
      <c r="C2852" s="14"/>
      <c r="D2852" s="15"/>
      <c r="E2852" s="15"/>
      <c r="F2852" s="15"/>
      <c r="G2852" s="15"/>
      <c r="H2852" s="15"/>
      <c r="I2852" s="15"/>
      <c r="J2852" s="15"/>
      <c r="K2852" s="15"/>
      <c r="L2852" s="15"/>
      <c r="M2852" s="15"/>
      <c r="N2852" s="15"/>
      <c r="O2852" s="15"/>
      <c r="P2852" s="15"/>
      <c r="Q2852" s="15"/>
      <c r="R2852" s="15"/>
      <c r="S2852" s="15"/>
      <c r="T2852" s="15"/>
      <c r="U2852" s="15"/>
      <c r="V2852" s="15"/>
      <c r="W2852" s="15"/>
      <c r="X2852" s="15"/>
    </row>
    <row r="2853" spans="1:24">
      <c r="A2853" s="13"/>
      <c r="B2853" s="14"/>
      <c r="C2853" s="14"/>
      <c r="D2853" s="15"/>
      <c r="E2853" s="15"/>
      <c r="F2853" s="15"/>
      <c r="G2853" s="15"/>
      <c r="H2853" s="15"/>
      <c r="I2853" s="15"/>
      <c r="J2853" s="15"/>
      <c r="K2853" s="15"/>
      <c r="L2853" s="15"/>
      <c r="M2853" s="15"/>
      <c r="N2853" s="15"/>
      <c r="O2853" s="15"/>
      <c r="P2853" s="15"/>
      <c r="Q2853" s="15"/>
      <c r="R2853" s="15"/>
      <c r="S2853" s="15"/>
      <c r="T2853" s="15"/>
      <c r="U2853" s="15"/>
      <c r="V2853" s="15"/>
      <c r="W2853" s="15"/>
      <c r="X2853" s="15"/>
    </row>
    <row r="2854" spans="1:24">
      <c r="A2854" s="13"/>
      <c r="B2854" s="14"/>
      <c r="C2854" s="14"/>
      <c r="D2854" s="15"/>
      <c r="E2854" s="15"/>
      <c r="F2854" s="15"/>
      <c r="G2854" s="15"/>
      <c r="H2854" s="15"/>
      <c r="I2854" s="15"/>
      <c r="J2854" s="15"/>
      <c r="K2854" s="15"/>
      <c r="L2854" s="15"/>
      <c r="M2854" s="15"/>
      <c r="N2854" s="15"/>
      <c r="O2854" s="15"/>
      <c r="P2854" s="15"/>
      <c r="Q2854" s="15"/>
      <c r="R2854" s="15"/>
      <c r="S2854" s="15"/>
      <c r="T2854" s="15"/>
      <c r="U2854" s="15"/>
      <c r="V2854" s="15"/>
      <c r="W2854" s="15"/>
      <c r="X2854" s="15"/>
    </row>
    <row r="2855" spans="1:24">
      <c r="A2855" s="13"/>
      <c r="B2855" s="14"/>
      <c r="C2855" s="14"/>
      <c r="D2855" s="15"/>
      <c r="E2855" s="15"/>
      <c r="F2855" s="15"/>
      <c r="G2855" s="15"/>
      <c r="H2855" s="15"/>
      <c r="I2855" s="15"/>
      <c r="J2855" s="15"/>
      <c r="K2855" s="15"/>
      <c r="L2855" s="15"/>
      <c r="M2855" s="15"/>
      <c r="N2855" s="15"/>
      <c r="O2855" s="15"/>
      <c r="P2855" s="15"/>
      <c r="Q2855" s="15"/>
      <c r="R2855" s="15"/>
      <c r="S2855" s="15"/>
      <c r="T2855" s="15"/>
      <c r="U2855" s="15"/>
      <c r="V2855" s="15"/>
      <c r="W2855" s="15"/>
      <c r="X2855" s="15"/>
    </row>
    <row r="2856" spans="1:24">
      <c r="A2856" s="13"/>
      <c r="B2856" s="14"/>
      <c r="C2856" s="14"/>
      <c r="D2856" s="15"/>
      <c r="E2856" s="15"/>
      <c r="F2856" s="15"/>
      <c r="G2856" s="15"/>
      <c r="H2856" s="15"/>
      <c r="I2856" s="15"/>
      <c r="J2856" s="15"/>
      <c r="K2856" s="15"/>
      <c r="L2856" s="15"/>
      <c r="M2856" s="15"/>
      <c r="N2856" s="15"/>
      <c r="O2856" s="15"/>
      <c r="P2856" s="15"/>
      <c r="Q2856" s="15"/>
      <c r="R2856" s="15"/>
      <c r="S2856" s="15"/>
      <c r="T2856" s="15"/>
      <c r="U2856" s="15"/>
      <c r="V2856" s="15"/>
      <c r="W2856" s="15"/>
      <c r="X2856" s="15"/>
    </row>
    <row r="2857" spans="1:24">
      <c r="A2857" s="13"/>
      <c r="B2857" s="14"/>
      <c r="C2857" s="14"/>
      <c r="D2857" s="15"/>
      <c r="E2857" s="15"/>
      <c r="F2857" s="15"/>
      <c r="G2857" s="15"/>
      <c r="H2857" s="15"/>
      <c r="I2857" s="15"/>
      <c r="J2857" s="15"/>
      <c r="K2857" s="15"/>
      <c r="L2857" s="15"/>
      <c r="M2857" s="15"/>
      <c r="N2857" s="15"/>
      <c r="O2857" s="15"/>
      <c r="P2857" s="15"/>
      <c r="Q2857" s="15"/>
      <c r="R2857" s="15"/>
      <c r="S2857" s="15"/>
      <c r="T2857" s="15"/>
      <c r="U2857" s="15"/>
      <c r="V2857" s="15"/>
      <c r="W2857" s="15"/>
      <c r="X2857" s="15"/>
    </row>
    <row r="2858" spans="1:24">
      <c r="A2858" s="13"/>
      <c r="B2858" s="14"/>
      <c r="C2858" s="14"/>
      <c r="D2858" s="15"/>
      <c r="E2858" s="15"/>
      <c r="F2858" s="15"/>
      <c r="G2858" s="15"/>
      <c r="H2858" s="15"/>
      <c r="I2858" s="15"/>
      <c r="J2858" s="15"/>
      <c r="K2858" s="15"/>
      <c r="L2858" s="15"/>
      <c r="M2858" s="15"/>
      <c r="N2858" s="15"/>
      <c r="O2858" s="15"/>
      <c r="P2858" s="15"/>
      <c r="Q2858" s="15"/>
      <c r="R2858" s="15"/>
      <c r="S2858" s="15"/>
      <c r="T2858" s="15"/>
      <c r="U2858" s="15"/>
      <c r="V2858" s="15"/>
      <c r="W2858" s="15"/>
      <c r="X2858" s="15"/>
    </row>
    <row r="2859" spans="1:24">
      <c r="A2859" s="13"/>
      <c r="B2859" s="14"/>
      <c r="C2859" s="14"/>
      <c r="D2859" s="15"/>
      <c r="E2859" s="15"/>
      <c r="F2859" s="15"/>
      <c r="G2859" s="15"/>
      <c r="H2859" s="15"/>
      <c r="I2859" s="15"/>
      <c r="J2859" s="15"/>
      <c r="K2859" s="15"/>
      <c r="L2859" s="15"/>
      <c r="M2859" s="15"/>
      <c r="N2859" s="15"/>
      <c r="O2859" s="15"/>
      <c r="P2859" s="15"/>
      <c r="Q2859" s="15"/>
      <c r="R2859" s="15"/>
      <c r="S2859" s="15"/>
      <c r="T2859" s="15"/>
      <c r="U2859" s="15"/>
      <c r="V2859" s="15"/>
      <c r="W2859" s="15"/>
      <c r="X2859" s="15"/>
    </row>
    <row r="2860" spans="1:24">
      <c r="A2860" s="13"/>
      <c r="B2860" s="14"/>
      <c r="C2860" s="14"/>
      <c r="D2860" s="15"/>
      <c r="E2860" s="15"/>
      <c r="F2860" s="15"/>
      <c r="G2860" s="15"/>
      <c r="H2860" s="15"/>
      <c r="I2860" s="15"/>
      <c r="J2860" s="15"/>
      <c r="K2860" s="15"/>
      <c r="L2860" s="15"/>
      <c r="M2860" s="15"/>
      <c r="N2860" s="15"/>
      <c r="O2860" s="15"/>
      <c r="P2860" s="15"/>
      <c r="Q2860" s="15"/>
      <c r="R2860" s="15"/>
      <c r="S2860" s="15"/>
      <c r="T2860" s="15"/>
      <c r="U2860" s="15"/>
      <c r="V2860" s="15"/>
      <c r="W2860" s="15"/>
      <c r="X2860" s="15"/>
    </row>
    <row r="2861" spans="1:24">
      <c r="A2861" s="13"/>
      <c r="B2861" s="14"/>
      <c r="C2861" s="14"/>
      <c r="D2861" s="15"/>
      <c r="E2861" s="15"/>
      <c r="F2861" s="15"/>
      <c r="G2861" s="15"/>
      <c r="H2861" s="15"/>
      <c r="I2861" s="15"/>
      <c r="J2861" s="15"/>
      <c r="K2861" s="15"/>
      <c r="L2861" s="15"/>
      <c r="M2861" s="15"/>
      <c r="N2861" s="15"/>
      <c r="O2861" s="15"/>
      <c r="P2861" s="15"/>
      <c r="Q2861" s="15"/>
      <c r="R2861" s="15"/>
      <c r="S2861" s="15"/>
      <c r="T2861" s="15"/>
      <c r="U2861" s="15"/>
      <c r="V2861" s="15"/>
      <c r="W2861" s="15"/>
      <c r="X2861" s="15"/>
    </row>
    <row r="2862" spans="1:24">
      <c r="A2862" s="13"/>
      <c r="B2862" s="14"/>
      <c r="C2862" s="14"/>
      <c r="D2862" s="15"/>
      <c r="E2862" s="15"/>
      <c r="F2862" s="15"/>
      <c r="G2862" s="15"/>
      <c r="H2862" s="15"/>
      <c r="I2862" s="15"/>
      <c r="J2862" s="15"/>
      <c r="K2862" s="15"/>
      <c r="L2862" s="15"/>
      <c r="M2862" s="15"/>
      <c r="N2862" s="15"/>
      <c r="O2862" s="15"/>
      <c r="P2862" s="15"/>
      <c r="Q2862" s="15"/>
      <c r="R2862" s="15"/>
      <c r="S2862" s="15"/>
      <c r="T2862" s="15"/>
      <c r="U2862" s="15"/>
      <c r="V2862" s="15"/>
      <c r="W2862" s="15"/>
      <c r="X2862" s="15"/>
    </row>
    <row r="2863" spans="1:24">
      <c r="A2863" s="13"/>
      <c r="B2863" s="14"/>
      <c r="C2863" s="14"/>
      <c r="D2863" s="15"/>
      <c r="E2863" s="15"/>
      <c r="F2863" s="15"/>
      <c r="G2863" s="15"/>
      <c r="H2863" s="15"/>
      <c r="I2863" s="15"/>
      <c r="J2863" s="15"/>
      <c r="K2863" s="15"/>
      <c r="L2863" s="15"/>
      <c r="M2863" s="15"/>
      <c r="N2863" s="15"/>
      <c r="O2863" s="15"/>
      <c r="P2863" s="15"/>
      <c r="Q2863" s="15"/>
      <c r="R2863" s="15"/>
      <c r="S2863" s="15"/>
      <c r="T2863" s="15"/>
      <c r="U2863" s="15"/>
      <c r="V2863" s="15"/>
      <c r="W2863" s="15"/>
      <c r="X2863" s="15"/>
    </row>
    <row r="2864" spans="1:24">
      <c r="A2864" s="13"/>
      <c r="B2864" s="14"/>
      <c r="C2864" s="14"/>
      <c r="D2864" s="15"/>
      <c r="E2864" s="15"/>
      <c r="F2864" s="15"/>
      <c r="G2864" s="15"/>
      <c r="H2864" s="15"/>
      <c r="I2864" s="15"/>
      <c r="J2864" s="15"/>
      <c r="K2864" s="15"/>
      <c r="L2864" s="15"/>
      <c r="M2864" s="15"/>
      <c r="N2864" s="15"/>
      <c r="O2864" s="15"/>
      <c r="P2864" s="15"/>
      <c r="Q2864" s="15"/>
      <c r="R2864" s="15"/>
      <c r="S2864" s="15"/>
      <c r="T2864" s="15"/>
      <c r="U2864" s="15"/>
      <c r="V2864" s="15"/>
      <c r="W2864" s="15"/>
      <c r="X2864" s="15"/>
    </row>
    <row r="2865" spans="1:24">
      <c r="A2865" s="13"/>
      <c r="B2865" s="14"/>
      <c r="C2865" s="14"/>
      <c r="D2865" s="15"/>
      <c r="E2865" s="15"/>
      <c r="F2865" s="15"/>
      <c r="G2865" s="15"/>
      <c r="H2865" s="15"/>
      <c r="I2865" s="15"/>
      <c r="J2865" s="15"/>
      <c r="K2865" s="15"/>
      <c r="L2865" s="15"/>
      <c r="M2865" s="15"/>
      <c r="N2865" s="15"/>
      <c r="O2865" s="15"/>
      <c r="P2865" s="15"/>
      <c r="Q2865" s="15"/>
      <c r="R2865" s="15"/>
      <c r="S2865" s="15"/>
      <c r="T2865" s="15"/>
      <c r="U2865" s="15"/>
      <c r="V2865" s="15"/>
      <c r="W2865" s="15"/>
      <c r="X2865" s="15"/>
    </row>
    <row r="2866" spans="1:24">
      <c r="A2866" s="13"/>
      <c r="B2866" s="14"/>
      <c r="C2866" s="14"/>
      <c r="D2866" s="15"/>
      <c r="E2866" s="15"/>
      <c r="F2866" s="15"/>
      <c r="G2866" s="15"/>
      <c r="H2866" s="15"/>
      <c r="I2866" s="15"/>
      <c r="J2866" s="15"/>
      <c r="K2866" s="15"/>
      <c r="L2866" s="15"/>
      <c r="M2866" s="15"/>
      <c r="N2866" s="15"/>
      <c r="O2866" s="15"/>
      <c r="P2866" s="15"/>
      <c r="Q2866" s="15"/>
      <c r="R2866" s="15"/>
      <c r="S2866" s="15"/>
      <c r="T2866" s="15"/>
      <c r="U2866" s="15"/>
      <c r="V2866" s="15"/>
      <c r="W2866" s="15"/>
      <c r="X2866" s="15"/>
    </row>
    <row r="2867" spans="1:24">
      <c r="A2867" s="13"/>
      <c r="B2867" s="14"/>
      <c r="C2867" s="14"/>
      <c r="D2867" s="15"/>
      <c r="E2867" s="15"/>
      <c r="F2867" s="15"/>
      <c r="G2867" s="15"/>
      <c r="H2867" s="15"/>
      <c r="I2867" s="15"/>
      <c r="J2867" s="15"/>
      <c r="K2867" s="15"/>
      <c r="L2867" s="15"/>
      <c r="M2867" s="15"/>
      <c r="N2867" s="15"/>
      <c r="O2867" s="15"/>
      <c r="P2867" s="15"/>
      <c r="Q2867" s="15"/>
      <c r="R2867" s="15"/>
      <c r="S2867" s="15"/>
      <c r="T2867" s="15"/>
      <c r="U2867" s="15"/>
      <c r="V2867" s="15"/>
      <c r="W2867" s="15"/>
      <c r="X2867" s="15"/>
    </row>
    <row r="2868" spans="1:24">
      <c r="A2868" s="13"/>
      <c r="B2868" s="14"/>
      <c r="C2868" s="14"/>
      <c r="D2868" s="15"/>
      <c r="E2868" s="15"/>
      <c r="F2868" s="15"/>
      <c r="G2868" s="15"/>
      <c r="H2868" s="15"/>
      <c r="I2868" s="15"/>
      <c r="J2868" s="15"/>
      <c r="K2868" s="15"/>
      <c r="L2868" s="15"/>
      <c r="M2868" s="15"/>
      <c r="N2868" s="15"/>
      <c r="O2868" s="15"/>
      <c r="P2868" s="15"/>
      <c r="Q2868" s="15"/>
      <c r="R2868" s="15"/>
      <c r="S2868" s="15"/>
      <c r="T2868" s="15"/>
      <c r="U2868" s="15"/>
      <c r="V2868" s="15"/>
      <c r="W2868" s="15"/>
      <c r="X2868" s="15"/>
    </row>
    <row r="2869" spans="1:24">
      <c r="A2869" s="13"/>
      <c r="B2869" s="14"/>
      <c r="C2869" s="14"/>
      <c r="D2869" s="15"/>
      <c r="E2869" s="15"/>
      <c r="F2869" s="15"/>
      <c r="G2869" s="15"/>
      <c r="H2869" s="15"/>
      <c r="I2869" s="15"/>
      <c r="J2869" s="15"/>
      <c r="K2869" s="15"/>
      <c r="L2869" s="15"/>
      <c r="M2869" s="15"/>
      <c r="N2869" s="15"/>
      <c r="O2869" s="15"/>
      <c r="P2869" s="15"/>
      <c r="Q2869" s="15"/>
      <c r="R2869" s="15"/>
      <c r="S2869" s="15"/>
      <c r="T2869" s="15"/>
      <c r="U2869" s="15"/>
      <c r="V2869" s="15"/>
      <c r="W2869" s="15"/>
      <c r="X2869" s="15"/>
    </row>
    <row r="2870" spans="1:24">
      <c r="A2870" s="13"/>
      <c r="B2870" s="14"/>
      <c r="C2870" s="14"/>
      <c r="D2870" s="15"/>
      <c r="E2870" s="15"/>
      <c r="F2870" s="15"/>
      <c r="G2870" s="15"/>
      <c r="H2870" s="15"/>
      <c r="I2870" s="15"/>
      <c r="J2870" s="15"/>
      <c r="K2870" s="15"/>
      <c r="L2870" s="15"/>
      <c r="M2870" s="15"/>
      <c r="N2870" s="15"/>
      <c r="O2870" s="15"/>
      <c r="P2870" s="15"/>
      <c r="Q2870" s="15"/>
      <c r="R2870" s="15"/>
      <c r="S2870" s="15"/>
      <c r="T2870" s="15"/>
      <c r="U2870" s="15"/>
      <c r="V2870" s="15"/>
      <c r="W2870" s="15"/>
      <c r="X2870" s="15"/>
    </row>
    <row r="2871" spans="1:24">
      <c r="A2871" s="13"/>
      <c r="B2871" s="14"/>
      <c r="C2871" s="14"/>
      <c r="D2871" s="15"/>
      <c r="E2871" s="15"/>
      <c r="F2871" s="15"/>
      <c r="G2871" s="15"/>
      <c r="H2871" s="15"/>
      <c r="I2871" s="15"/>
      <c r="J2871" s="15"/>
      <c r="K2871" s="15"/>
      <c r="L2871" s="15"/>
      <c r="M2871" s="15"/>
      <c r="N2871" s="15"/>
      <c r="O2871" s="15"/>
      <c r="P2871" s="15"/>
      <c r="Q2871" s="15"/>
      <c r="R2871" s="15"/>
      <c r="S2871" s="15"/>
      <c r="T2871" s="15"/>
      <c r="U2871" s="15"/>
      <c r="V2871" s="15"/>
      <c r="W2871" s="15"/>
      <c r="X2871" s="15"/>
    </row>
    <row r="2872" spans="1:24">
      <c r="A2872" s="13"/>
      <c r="B2872" s="14"/>
      <c r="C2872" s="14"/>
      <c r="D2872" s="15"/>
      <c r="E2872" s="15"/>
      <c r="F2872" s="15"/>
      <c r="G2872" s="15"/>
      <c r="H2872" s="15"/>
      <c r="I2872" s="15"/>
      <c r="J2872" s="15"/>
      <c r="K2872" s="15"/>
      <c r="L2872" s="15"/>
      <c r="M2872" s="15"/>
      <c r="N2872" s="15"/>
      <c r="O2872" s="15"/>
      <c r="P2872" s="15"/>
      <c r="Q2872" s="15"/>
      <c r="R2872" s="15"/>
      <c r="S2872" s="15"/>
      <c r="T2872" s="15"/>
      <c r="U2872" s="15"/>
      <c r="V2872" s="15"/>
      <c r="W2872" s="15"/>
      <c r="X2872" s="15"/>
    </row>
    <row r="2873" spans="1:24">
      <c r="A2873" s="13"/>
      <c r="B2873" s="14"/>
      <c r="C2873" s="14"/>
      <c r="D2873" s="15"/>
      <c r="E2873" s="15"/>
      <c r="F2873" s="15"/>
      <c r="G2873" s="15"/>
      <c r="H2873" s="15"/>
      <c r="I2873" s="15"/>
      <c r="J2873" s="15"/>
      <c r="K2873" s="15"/>
      <c r="L2873" s="15"/>
      <c r="M2873" s="15"/>
      <c r="N2873" s="15"/>
      <c r="O2873" s="15"/>
      <c r="P2873" s="15"/>
      <c r="Q2873" s="15"/>
      <c r="R2873" s="15"/>
      <c r="S2873" s="15"/>
      <c r="T2873" s="15"/>
      <c r="U2873" s="15"/>
      <c r="V2873" s="15"/>
      <c r="W2873" s="15"/>
      <c r="X2873" s="15"/>
    </row>
    <row r="2874" spans="1:24">
      <c r="A2874" s="13"/>
      <c r="B2874" s="14"/>
      <c r="C2874" s="14"/>
      <c r="D2874" s="15"/>
      <c r="E2874" s="15"/>
      <c r="F2874" s="15"/>
      <c r="G2874" s="15"/>
      <c r="H2874" s="15"/>
      <c r="I2874" s="15"/>
      <c r="J2874" s="15"/>
      <c r="K2874" s="15"/>
      <c r="L2874" s="15"/>
      <c r="M2874" s="15"/>
      <c r="N2874" s="15"/>
      <c r="O2874" s="15"/>
      <c r="P2874" s="15"/>
      <c r="Q2874" s="15"/>
      <c r="R2874" s="15"/>
      <c r="S2874" s="15"/>
      <c r="T2874" s="15"/>
      <c r="U2874" s="15"/>
      <c r="V2874" s="15"/>
      <c r="W2874" s="15"/>
      <c r="X2874" s="15"/>
    </row>
    <row r="2875" spans="1:24">
      <c r="A2875" s="13"/>
      <c r="B2875" s="14"/>
      <c r="C2875" s="14"/>
      <c r="D2875" s="15"/>
      <c r="E2875" s="15"/>
      <c r="F2875" s="15"/>
      <c r="G2875" s="15"/>
      <c r="H2875" s="15"/>
      <c r="I2875" s="15"/>
      <c r="J2875" s="15"/>
      <c r="K2875" s="15"/>
      <c r="L2875" s="15"/>
      <c r="M2875" s="15"/>
      <c r="N2875" s="15"/>
      <c r="O2875" s="15"/>
      <c r="P2875" s="15"/>
      <c r="Q2875" s="15"/>
      <c r="R2875" s="15"/>
      <c r="S2875" s="15"/>
      <c r="T2875" s="15"/>
      <c r="U2875" s="15"/>
      <c r="V2875" s="15"/>
      <c r="W2875" s="15"/>
      <c r="X2875" s="15"/>
    </row>
    <row r="2876" spans="1:24">
      <c r="A2876" s="13"/>
      <c r="B2876" s="14"/>
      <c r="C2876" s="14"/>
      <c r="D2876" s="15"/>
      <c r="E2876" s="15"/>
      <c r="F2876" s="15"/>
      <c r="G2876" s="15"/>
      <c r="H2876" s="15"/>
      <c r="I2876" s="15"/>
      <c r="J2876" s="15"/>
      <c r="K2876" s="15"/>
      <c r="L2876" s="15"/>
      <c r="M2876" s="15"/>
      <c r="N2876" s="15"/>
      <c r="O2876" s="15"/>
      <c r="P2876" s="15"/>
      <c r="Q2876" s="15"/>
      <c r="R2876" s="15"/>
      <c r="S2876" s="15"/>
      <c r="T2876" s="15"/>
      <c r="U2876" s="15"/>
      <c r="V2876" s="15"/>
      <c r="W2876" s="15"/>
      <c r="X2876" s="15"/>
    </row>
    <row r="2877" spans="1:24">
      <c r="A2877" s="13"/>
      <c r="B2877" s="14"/>
      <c r="C2877" s="14"/>
      <c r="D2877" s="15"/>
      <c r="E2877" s="15"/>
      <c r="F2877" s="15"/>
      <c r="G2877" s="15"/>
      <c r="H2877" s="15"/>
      <c r="I2877" s="15"/>
      <c r="J2877" s="15"/>
      <c r="K2877" s="15"/>
      <c r="L2877" s="15"/>
      <c r="M2877" s="15"/>
      <c r="N2877" s="15"/>
      <c r="O2877" s="15"/>
      <c r="P2877" s="15"/>
      <c r="Q2877" s="15"/>
      <c r="R2877" s="15"/>
      <c r="S2877" s="15"/>
      <c r="T2877" s="15"/>
      <c r="U2877" s="15"/>
      <c r="V2877" s="15"/>
      <c r="W2877" s="15"/>
      <c r="X2877" s="15"/>
    </row>
    <row r="2878" spans="1:24">
      <c r="A2878" s="13"/>
      <c r="B2878" s="14"/>
      <c r="C2878" s="14"/>
      <c r="D2878" s="15"/>
      <c r="E2878" s="15"/>
      <c r="F2878" s="15"/>
      <c r="G2878" s="15"/>
      <c r="H2878" s="15"/>
      <c r="I2878" s="15"/>
      <c r="J2878" s="15"/>
      <c r="K2878" s="15"/>
      <c r="L2878" s="15"/>
      <c r="M2878" s="15"/>
      <c r="N2878" s="15"/>
      <c r="O2878" s="15"/>
      <c r="P2878" s="15"/>
      <c r="Q2878" s="15"/>
      <c r="R2878" s="15"/>
      <c r="S2878" s="15"/>
      <c r="T2878" s="15"/>
      <c r="U2878" s="15"/>
      <c r="V2878" s="15"/>
      <c r="W2878" s="15"/>
      <c r="X2878" s="15"/>
    </row>
    <row r="2879" spans="1:24">
      <c r="A2879" s="13"/>
      <c r="B2879" s="14"/>
      <c r="C2879" s="14"/>
      <c r="D2879" s="15"/>
      <c r="E2879" s="15"/>
      <c r="F2879" s="15"/>
      <c r="G2879" s="15"/>
      <c r="H2879" s="15"/>
      <c r="I2879" s="15"/>
      <c r="J2879" s="15"/>
      <c r="K2879" s="15"/>
      <c r="L2879" s="15"/>
      <c r="M2879" s="15"/>
      <c r="N2879" s="15"/>
      <c r="O2879" s="15"/>
      <c r="P2879" s="15"/>
      <c r="Q2879" s="15"/>
      <c r="R2879" s="15"/>
      <c r="S2879" s="15"/>
      <c r="T2879" s="15"/>
      <c r="U2879" s="15"/>
      <c r="V2879" s="15"/>
      <c r="W2879" s="15"/>
      <c r="X2879" s="15"/>
    </row>
    <row r="2880" spans="1:24">
      <c r="A2880" s="13"/>
      <c r="B2880" s="14"/>
      <c r="C2880" s="14"/>
      <c r="D2880" s="15"/>
      <c r="E2880" s="15"/>
      <c r="F2880" s="15"/>
      <c r="G2880" s="15"/>
      <c r="H2880" s="15"/>
      <c r="I2880" s="15"/>
      <c r="J2880" s="15"/>
      <c r="K2880" s="15"/>
      <c r="L2880" s="15"/>
      <c r="M2880" s="15"/>
      <c r="N2880" s="15"/>
      <c r="O2880" s="15"/>
      <c r="P2880" s="15"/>
      <c r="Q2880" s="15"/>
      <c r="R2880" s="15"/>
      <c r="S2880" s="15"/>
      <c r="T2880" s="15"/>
      <c r="U2880" s="15"/>
      <c r="V2880" s="15"/>
      <c r="W2880" s="15"/>
      <c r="X2880" s="15"/>
    </row>
    <row r="2881" spans="1:24">
      <c r="A2881" s="13"/>
      <c r="B2881" s="14"/>
      <c r="C2881" s="14"/>
      <c r="D2881" s="15"/>
      <c r="E2881" s="15"/>
      <c r="F2881" s="15"/>
      <c r="G2881" s="15"/>
      <c r="H2881" s="15"/>
      <c r="I2881" s="15"/>
      <c r="J2881" s="15"/>
      <c r="K2881" s="15"/>
      <c r="L2881" s="15"/>
      <c r="M2881" s="15"/>
      <c r="N2881" s="15"/>
      <c r="O2881" s="15"/>
      <c r="P2881" s="15"/>
      <c r="Q2881" s="15"/>
      <c r="R2881" s="15"/>
      <c r="S2881" s="15"/>
      <c r="T2881" s="15"/>
      <c r="U2881" s="15"/>
      <c r="V2881" s="15"/>
      <c r="W2881" s="15"/>
      <c r="X2881" s="15"/>
    </row>
    <row r="2882" spans="1:24">
      <c r="A2882" s="13"/>
      <c r="B2882" s="14"/>
      <c r="C2882" s="14"/>
      <c r="D2882" s="15"/>
      <c r="E2882" s="15"/>
      <c r="F2882" s="15"/>
      <c r="G2882" s="15"/>
      <c r="H2882" s="15"/>
      <c r="I2882" s="15"/>
      <c r="J2882" s="15"/>
      <c r="K2882" s="15"/>
      <c r="L2882" s="15"/>
      <c r="M2882" s="15"/>
      <c r="N2882" s="15"/>
      <c r="O2882" s="15"/>
      <c r="P2882" s="15"/>
      <c r="Q2882" s="15"/>
      <c r="R2882" s="15"/>
      <c r="S2882" s="15"/>
      <c r="T2882" s="15"/>
      <c r="U2882" s="15"/>
      <c r="V2882" s="15"/>
      <c r="W2882" s="15"/>
      <c r="X2882" s="15"/>
    </row>
    <row r="2883" spans="1:24">
      <c r="A2883" s="13"/>
      <c r="B2883" s="14"/>
      <c r="C2883" s="14"/>
      <c r="D2883" s="15"/>
      <c r="E2883" s="15"/>
      <c r="F2883" s="15"/>
      <c r="G2883" s="15"/>
      <c r="H2883" s="15"/>
      <c r="I2883" s="15"/>
      <c r="J2883" s="15"/>
      <c r="K2883" s="15"/>
      <c r="L2883" s="15"/>
      <c r="M2883" s="15"/>
      <c r="N2883" s="15"/>
      <c r="O2883" s="15"/>
      <c r="P2883" s="15"/>
      <c r="Q2883" s="15"/>
      <c r="R2883" s="15"/>
      <c r="S2883" s="15"/>
      <c r="T2883" s="15"/>
      <c r="U2883" s="15"/>
      <c r="V2883" s="15"/>
      <c r="W2883" s="15"/>
      <c r="X2883" s="15"/>
    </row>
    <row r="2884" spans="1:24">
      <c r="A2884" s="13"/>
      <c r="B2884" s="14"/>
      <c r="C2884" s="14"/>
      <c r="D2884" s="15"/>
      <c r="E2884" s="15"/>
      <c r="F2884" s="15"/>
      <c r="G2884" s="15"/>
      <c r="H2884" s="15"/>
      <c r="I2884" s="15"/>
      <c r="J2884" s="15"/>
      <c r="K2884" s="15"/>
      <c r="L2884" s="15"/>
      <c r="M2884" s="15"/>
      <c r="N2884" s="15"/>
      <c r="O2884" s="15"/>
      <c r="P2884" s="15"/>
      <c r="Q2884" s="15"/>
      <c r="R2884" s="15"/>
      <c r="S2884" s="15"/>
      <c r="T2884" s="15"/>
      <c r="U2884" s="15"/>
      <c r="V2884" s="15"/>
      <c r="W2884" s="15"/>
      <c r="X2884" s="15"/>
    </row>
    <row r="2885" spans="1:24">
      <c r="A2885" s="13"/>
      <c r="B2885" s="14"/>
      <c r="C2885" s="14"/>
      <c r="D2885" s="15"/>
      <c r="E2885" s="15"/>
      <c r="F2885" s="15"/>
      <c r="G2885" s="15"/>
      <c r="H2885" s="15"/>
      <c r="I2885" s="15"/>
      <c r="J2885" s="15"/>
      <c r="K2885" s="15"/>
      <c r="L2885" s="15"/>
      <c r="M2885" s="15"/>
      <c r="N2885" s="15"/>
      <c r="O2885" s="15"/>
      <c r="P2885" s="15"/>
      <c r="Q2885" s="15"/>
      <c r="R2885" s="15"/>
      <c r="S2885" s="15"/>
      <c r="T2885" s="15"/>
      <c r="U2885" s="15"/>
      <c r="V2885" s="15"/>
      <c r="W2885" s="15"/>
      <c r="X2885" s="15"/>
    </row>
    <row r="2886" spans="1:24">
      <c r="A2886" s="13"/>
      <c r="B2886" s="14"/>
      <c r="C2886" s="14"/>
      <c r="D2886" s="15"/>
      <c r="E2886" s="15"/>
      <c r="F2886" s="15"/>
      <c r="G2886" s="15"/>
      <c r="H2886" s="15"/>
      <c r="I2886" s="15"/>
      <c r="J2886" s="15"/>
      <c r="K2886" s="15"/>
      <c r="L2886" s="15"/>
      <c r="M2886" s="15"/>
      <c r="N2886" s="15"/>
      <c r="O2886" s="15"/>
      <c r="P2886" s="15"/>
      <c r="Q2886" s="15"/>
      <c r="R2886" s="15"/>
      <c r="S2886" s="15"/>
      <c r="T2886" s="15"/>
      <c r="U2886" s="15"/>
      <c r="V2886" s="15"/>
      <c r="W2886" s="15"/>
      <c r="X2886" s="15"/>
    </row>
    <row r="2887" spans="1:24">
      <c r="A2887" s="13"/>
      <c r="B2887" s="14"/>
      <c r="C2887" s="14"/>
      <c r="D2887" s="15"/>
      <c r="E2887" s="15"/>
      <c r="F2887" s="15"/>
      <c r="G2887" s="15"/>
      <c r="H2887" s="15"/>
      <c r="I2887" s="15"/>
      <c r="J2887" s="15"/>
      <c r="K2887" s="15"/>
      <c r="L2887" s="15"/>
      <c r="M2887" s="15"/>
      <c r="N2887" s="15"/>
      <c r="O2887" s="15"/>
      <c r="P2887" s="15"/>
      <c r="Q2887" s="15"/>
      <c r="R2887" s="15"/>
      <c r="S2887" s="15"/>
      <c r="T2887" s="15"/>
      <c r="U2887" s="15"/>
      <c r="V2887" s="15"/>
      <c r="W2887" s="15"/>
      <c r="X2887" s="15"/>
    </row>
    <row r="2888" spans="1:24">
      <c r="A2888" s="13"/>
      <c r="B2888" s="14"/>
      <c r="C2888" s="14"/>
      <c r="D2888" s="15"/>
      <c r="E2888" s="15"/>
      <c r="F2888" s="15"/>
      <c r="G2888" s="15"/>
      <c r="H2888" s="15"/>
      <c r="I2888" s="15"/>
      <c r="J2888" s="15"/>
      <c r="K2888" s="15"/>
      <c r="L2888" s="15"/>
      <c r="M2888" s="15"/>
      <c r="N2888" s="15"/>
      <c r="O2888" s="15"/>
      <c r="P2888" s="15"/>
      <c r="Q2888" s="15"/>
      <c r="R2888" s="15"/>
      <c r="S2888" s="15"/>
      <c r="T2888" s="15"/>
      <c r="U2888" s="15"/>
      <c r="V2888" s="15"/>
      <c r="W2888" s="15"/>
      <c r="X2888" s="15"/>
    </row>
    <row r="2889" spans="1:24">
      <c r="A2889" s="13"/>
      <c r="B2889" s="14"/>
      <c r="C2889" s="14"/>
      <c r="D2889" s="15"/>
      <c r="E2889" s="15"/>
      <c r="F2889" s="15"/>
      <c r="G2889" s="15"/>
      <c r="H2889" s="15"/>
      <c r="I2889" s="15"/>
      <c r="J2889" s="15"/>
      <c r="K2889" s="15"/>
      <c r="L2889" s="15"/>
      <c r="M2889" s="15"/>
      <c r="N2889" s="15"/>
      <c r="O2889" s="15"/>
      <c r="P2889" s="15"/>
      <c r="Q2889" s="15"/>
      <c r="R2889" s="15"/>
      <c r="S2889" s="15"/>
      <c r="T2889" s="15"/>
      <c r="U2889" s="15"/>
      <c r="V2889" s="15"/>
      <c r="W2889" s="15"/>
      <c r="X2889" s="15"/>
    </row>
    <row r="2890" spans="1:24">
      <c r="A2890" s="13"/>
      <c r="B2890" s="14"/>
      <c r="C2890" s="14"/>
      <c r="D2890" s="15"/>
      <c r="E2890" s="15"/>
      <c r="F2890" s="15"/>
      <c r="G2890" s="15"/>
      <c r="H2890" s="15"/>
      <c r="I2890" s="15"/>
      <c r="J2890" s="15"/>
      <c r="K2890" s="15"/>
      <c r="L2890" s="15"/>
      <c r="M2890" s="15"/>
      <c r="N2890" s="15"/>
      <c r="O2890" s="15"/>
      <c r="P2890" s="15"/>
      <c r="Q2890" s="15"/>
      <c r="R2890" s="15"/>
      <c r="S2890" s="15"/>
      <c r="T2890" s="15"/>
      <c r="U2890" s="15"/>
      <c r="V2890" s="15"/>
      <c r="W2890" s="15"/>
      <c r="X2890" s="15"/>
    </row>
    <row r="2891" spans="1:24">
      <c r="A2891" s="13"/>
      <c r="B2891" s="14"/>
      <c r="C2891" s="14"/>
      <c r="D2891" s="15"/>
      <c r="E2891" s="15"/>
      <c r="F2891" s="15"/>
      <c r="G2891" s="15"/>
      <c r="H2891" s="15"/>
      <c r="I2891" s="15"/>
      <c r="J2891" s="15"/>
      <c r="K2891" s="15"/>
      <c r="L2891" s="15"/>
      <c r="M2891" s="15"/>
      <c r="N2891" s="15"/>
      <c r="O2891" s="15"/>
      <c r="P2891" s="15"/>
      <c r="Q2891" s="15"/>
      <c r="R2891" s="15"/>
      <c r="S2891" s="15"/>
      <c r="T2891" s="15"/>
      <c r="U2891" s="15"/>
      <c r="V2891" s="15"/>
      <c r="W2891" s="15"/>
      <c r="X2891" s="15"/>
    </row>
    <row r="2892" spans="1:24">
      <c r="A2892" s="13"/>
      <c r="B2892" s="14"/>
      <c r="C2892" s="14"/>
      <c r="D2892" s="15"/>
      <c r="E2892" s="15"/>
      <c r="F2892" s="15"/>
      <c r="G2892" s="15"/>
      <c r="H2892" s="15"/>
      <c r="I2892" s="15"/>
      <c r="J2892" s="15"/>
      <c r="K2892" s="15"/>
      <c r="L2892" s="15"/>
      <c r="M2892" s="15"/>
      <c r="N2892" s="15"/>
      <c r="O2892" s="15"/>
      <c r="P2892" s="15"/>
      <c r="Q2892" s="15"/>
      <c r="R2892" s="15"/>
      <c r="S2892" s="15"/>
      <c r="T2892" s="15"/>
      <c r="U2892" s="15"/>
      <c r="V2892" s="15"/>
      <c r="W2892" s="15"/>
      <c r="X2892" s="15"/>
    </row>
    <row r="2893" spans="1:24">
      <c r="A2893" s="13"/>
      <c r="B2893" s="14"/>
      <c r="C2893" s="14"/>
      <c r="D2893" s="15"/>
      <c r="E2893" s="15"/>
      <c r="F2893" s="15"/>
      <c r="G2893" s="15"/>
      <c r="H2893" s="15"/>
      <c r="I2893" s="15"/>
      <c r="J2893" s="15"/>
      <c r="K2893" s="15"/>
      <c r="L2893" s="15"/>
      <c r="M2893" s="15"/>
      <c r="N2893" s="15"/>
      <c r="O2893" s="15"/>
      <c r="P2893" s="15"/>
      <c r="Q2893" s="15"/>
      <c r="R2893" s="15"/>
      <c r="S2893" s="15"/>
      <c r="T2893" s="15"/>
      <c r="U2893" s="15"/>
      <c r="V2893" s="15"/>
      <c r="W2893" s="15"/>
      <c r="X2893" s="15"/>
    </row>
    <row r="2894" spans="1:24">
      <c r="A2894" s="13"/>
      <c r="B2894" s="14"/>
      <c r="C2894" s="14"/>
      <c r="D2894" s="15"/>
      <c r="E2894" s="15"/>
      <c r="F2894" s="15"/>
      <c r="G2894" s="15"/>
      <c r="H2894" s="15"/>
      <c r="I2894" s="15"/>
      <c r="J2894" s="15"/>
      <c r="K2894" s="15"/>
      <c r="L2894" s="15"/>
      <c r="M2894" s="15"/>
      <c r="N2894" s="15"/>
      <c r="O2894" s="15"/>
      <c r="P2894" s="15"/>
      <c r="Q2894" s="15"/>
      <c r="R2894" s="15"/>
      <c r="S2894" s="15"/>
      <c r="T2894" s="15"/>
      <c r="U2894" s="15"/>
      <c r="V2894" s="15"/>
      <c r="W2894" s="15"/>
      <c r="X2894" s="15"/>
    </row>
    <row r="2895" spans="1:24">
      <c r="A2895" s="13"/>
      <c r="B2895" s="14"/>
      <c r="C2895" s="14"/>
      <c r="D2895" s="15"/>
      <c r="E2895" s="15"/>
      <c r="F2895" s="15"/>
      <c r="G2895" s="15"/>
      <c r="H2895" s="15"/>
      <c r="I2895" s="15"/>
      <c r="J2895" s="15"/>
      <c r="K2895" s="15"/>
      <c r="L2895" s="15"/>
      <c r="M2895" s="15"/>
      <c r="N2895" s="15"/>
      <c r="O2895" s="15"/>
      <c r="P2895" s="15"/>
      <c r="Q2895" s="15"/>
      <c r="R2895" s="15"/>
      <c r="S2895" s="15"/>
      <c r="T2895" s="15"/>
      <c r="U2895" s="15"/>
      <c r="V2895" s="15"/>
      <c r="W2895" s="15"/>
      <c r="X2895" s="15"/>
    </row>
    <row r="2896" spans="1:24">
      <c r="A2896" s="13"/>
      <c r="B2896" s="14"/>
      <c r="C2896" s="14"/>
      <c r="D2896" s="15"/>
      <c r="E2896" s="15"/>
      <c r="F2896" s="15"/>
      <c r="G2896" s="15"/>
      <c r="H2896" s="15"/>
      <c r="I2896" s="15"/>
      <c r="J2896" s="15"/>
      <c r="K2896" s="15"/>
      <c r="L2896" s="15"/>
      <c r="M2896" s="15"/>
      <c r="N2896" s="15"/>
      <c r="O2896" s="15"/>
      <c r="P2896" s="15"/>
      <c r="Q2896" s="15"/>
      <c r="R2896" s="15"/>
      <c r="S2896" s="15"/>
      <c r="T2896" s="15"/>
      <c r="U2896" s="15"/>
      <c r="V2896" s="15"/>
      <c r="W2896" s="15"/>
      <c r="X2896" s="15"/>
    </row>
    <row r="2897" spans="1:24">
      <c r="A2897" s="13"/>
      <c r="B2897" s="14"/>
      <c r="C2897" s="14"/>
      <c r="D2897" s="15"/>
      <c r="E2897" s="15"/>
      <c r="F2897" s="15"/>
      <c r="G2897" s="15"/>
      <c r="H2897" s="15"/>
      <c r="I2897" s="15"/>
      <c r="J2897" s="15"/>
      <c r="K2897" s="15"/>
      <c r="L2897" s="15"/>
      <c r="M2897" s="15"/>
      <c r="N2897" s="15"/>
      <c r="O2897" s="15"/>
      <c r="P2897" s="15"/>
      <c r="Q2897" s="15"/>
      <c r="R2897" s="15"/>
      <c r="S2897" s="15"/>
      <c r="T2897" s="15"/>
      <c r="U2897" s="15"/>
      <c r="V2897" s="15"/>
      <c r="W2897" s="15"/>
      <c r="X2897" s="15"/>
    </row>
    <row r="2898" spans="1:24">
      <c r="A2898" s="13"/>
      <c r="B2898" s="14"/>
      <c r="C2898" s="14"/>
      <c r="D2898" s="15"/>
      <c r="E2898" s="15"/>
      <c r="F2898" s="15"/>
      <c r="G2898" s="15"/>
      <c r="H2898" s="15"/>
      <c r="I2898" s="15"/>
      <c r="J2898" s="15"/>
      <c r="K2898" s="15"/>
      <c r="L2898" s="15"/>
      <c r="M2898" s="15"/>
      <c r="N2898" s="15"/>
      <c r="O2898" s="15"/>
      <c r="P2898" s="15"/>
      <c r="Q2898" s="15"/>
      <c r="R2898" s="15"/>
      <c r="S2898" s="15"/>
      <c r="T2898" s="15"/>
      <c r="U2898" s="15"/>
      <c r="V2898" s="15"/>
      <c r="W2898" s="15"/>
      <c r="X2898" s="15"/>
    </row>
    <row r="2899" spans="1:24">
      <c r="A2899" s="13"/>
      <c r="B2899" s="14"/>
      <c r="C2899" s="14"/>
      <c r="D2899" s="15"/>
      <c r="E2899" s="15"/>
      <c r="F2899" s="15"/>
      <c r="G2899" s="15"/>
      <c r="H2899" s="15"/>
      <c r="I2899" s="15"/>
      <c r="J2899" s="15"/>
      <c r="K2899" s="15"/>
      <c r="L2899" s="15"/>
      <c r="M2899" s="15"/>
      <c r="N2899" s="15"/>
      <c r="O2899" s="15"/>
      <c r="P2899" s="15"/>
      <c r="Q2899" s="15"/>
      <c r="R2899" s="15"/>
      <c r="S2899" s="15"/>
      <c r="T2899" s="15"/>
      <c r="U2899" s="15"/>
      <c r="V2899" s="15"/>
      <c r="W2899" s="15"/>
      <c r="X2899" s="15"/>
    </row>
    <row r="2900" spans="1:24">
      <c r="A2900" s="13"/>
      <c r="B2900" s="14"/>
      <c r="C2900" s="14"/>
      <c r="D2900" s="15"/>
      <c r="E2900" s="15"/>
      <c r="F2900" s="15"/>
      <c r="G2900" s="15"/>
      <c r="H2900" s="15"/>
      <c r="I2900" s="15"/>
      <c r="J2900" s="15"/>
      <c r="K2900" s="15"/>
      <c r="L2900" s="15"/>
      <c r="M2900" s="15"/>
      <c r="N2900" s="15"/>
      <c r="O2900" s="15"/>
      <c r="P2900" s="15"/>
      <c r="Q2900" s="15"/>
      <c r="R2900" s="15"/>
      <c r="S2900" s="15"/>
      <c r="T2900" s="15"/>
      <c r="U2900" s="15"/>
      <c r="V2900" s="15"/>
      <c r="W2900" s="15"/>
      <c r="X2900" s="15"/>
    </row>
    <row r="2901" spans="1:24">
      <c r="A2901" s="13"/>
      <c r="B2901" s="14"/>
      <c r="C2901" s="14"/>
      <c r="D2901" s="15"/>
      <c r="E2901" s="15"/>
      <c r="F2901" s="15"/>
      <c r="G2901" s="15"/>
      <c r="H2901" s="15"/>
      <c r="I2901" s="15"/>
      <c r="J2901" s="15"/>
      <c r="K2901" s="15"/>
      <c r="L2901" s="15"/>
      <c r="M2901" s="15"/>
      <c r="N2901" s="15"/>
      <c r="O2901" s="15"/>
      <c r="P2901" s="15"/>
      <c r="Q2901" s="15"/>
      <c r="R2901" s="15"/>
      <c r="S2901" s="15"/>
      <c r="T2901" s="15"/>
      <c r="U2901" s="15"/>
      <c r="V2901" s="15"/>
      <c r="W2901" s="15"/>
      <c r="X2901" s="15"/>
    </row>
    <row r="2902" spans="1:24">
      <c r="A2902" s="13"/>
      <c r="B2902" s="14"/>
      <c r="C2902" s="14"/>
      <c r="D2902" s="15"/>
      <c r="E2902" s="15"/>
      <c r="F2902" s="15"/>
      <c r="G2902" s="15"/>
      <c r="H2902" s="15"/>
      <c r="I2902" s="15"/>
      <c r="J2902" s="15"/>
      <c r="K2902" s="15"/>
      <c r="L2902" s="15"/>
      <c r="M2902" s="15"/>
      <c r="N2902" s="15"/>
      <c r="O2902" s="15"/>
      <c r="P2902" s="15"/>
      <c r="Q2902" s="15"/>
      <c r="R2902" s="15"/>
      <c r="S2902" s="15"/>
      <c r="T2902" s="15"/>
      <c r="U2902" s="15"/>
      <c r="V2902" s="15"/>
      <c r="W2902" s="15"/>
      <c r="X2902" s="15"/>
    </row>
    <row r="2903" spans="1:24">
      <c r="A2903" s="13"/>
      <c r="B2903" s="14"/>
      <c r="C2903" s="14"/>
      <c r="D2903" s="15"/>
      <c r="E2903" s="15"/>
      <c r="F2903" s="15"/>
      <c r="G2903" s="15"/>
      <c r="H2903" s="15"/>
      <c r="I2903" s="15"/>
      <c r="J2903" s="15"/>
      <c r="K2903" s="15"/>
      <c r="L2903" s="15"/>
      <c r="M2903" s="15"/>
      <c r="N2903" s="15"/>
      <c r="O2903" s="15"/>
      <c r="P2903" s="15"/>
      <c r="Q2903" s="15"/>
      <c r="R2903" s="15"/>
      <c r="S2903" s="15"/>
      <c r="T2903" s="15"/>
      <c r="U2903" s="15"/>
      <c r="V2903" s="15"/>
      <c r="W2903" s="15"/>
      <c r="X2903" s="15"/>
    </row>
    <row r="2904" spans="1:24">
      <c r="A2904" s="13"/>
      <c r="B2904" s="14"/>
      <c r="C2904" s="14"/>
      <c r="D2904" s="15"/>
      <c r="E2904" s="15"/>
      <c r="F2904" s="15"/>
      <c r="G2904" s="15"/>
      <c r="H2904" s="15"/>
      <c r="I2904" s="15"/>
      <c r="J2904" s="15"/>
      <c r="K2904" s="15"/>
      <c r="L2904" s="15"/>
      <c r="M2904" s="15"/>
      <c r="N2904" s="15"/>
      <c r="O2904" s="15"/>
      <c r="P2904" s="15"/>
      <c r="Q2904" s="15"/>
      <c r="R2904" s="15"/>
      <c r="S2904" s="15"/>
      <c r="T2904" s="15"/>
      <c r="U2904" s="15"/>
      <c r="V2904" s="15"/>
      <c r="W2904" s="15"/>
      <c r="X2904" s="15"/>
    </row>
    <row r="2905" spans="1:24">
      <c r="A2905" s="13"/>
      <c r="B2905" s="14"/>
      <c r="C2905" s="14"/>
      <c r="D2905" s="15"/>
      <c r="E2905" s="15"/>
      <c r="F2905" s="15"/>
      <c r="G2905" s="15"/>
      <c r="H2905" s="15"/>
      <c r="I2905" s="15"/>
      <c r="J2905" s="15"/>
      <c r="K2905" s="15"/>
      <c r="L2905" s="15"/>
      <c r="M2905" s="15"/>
      <c r="N2905" s="15"/>
      <c r="O2905" s="15"/>
      <c r="P2905" s="15"/>
      <c r="Q2905" s="15"/>
      <c r="R2905" s="15"/>
      <c r="S2905" s="15"/>
      <c r="T2905" s="15"/>
      <c r="U2905" s="15"/>
      <c r="V2905" s="15"/>
      <c r="W2905" s="15"/>
      <c r="X2905" s="15"/>
    </row>
    <row r="2906" spans="1:24">
      <c r="A2906" s="13"/>
      <c r="B2906" s="14"/>
      <c r="C2906" s="14"/>
      <c r="D2906" s="15"/>
      <c r="E2906" s="15"/>
      <c r="F2906" s="15"/>
      <c r="G2906" s="15"/>
      <c r="H2906" s="15"/>
      <c r="I2906" s="15"/>
      <c r="J2906" s="15"/>
      <c r="K2906" s="15"/>
      <c r="L2906" s="15"/>
      <c r="M2906" s="15"/>
      <c r="N2906" s="15"/>
      <c r="O2906" s="15"/>
      <c r="P2906" s="15"/>
      <c r="Q2906" s="15"/>
      <c r="R2906" s="15"/>
      <c r="S2906" s="15"/>
      <c r="T2906" s="15"/>
      <c r="U2906" s="15"/>
      <c r="V2906" s="15"/>
      <c r="W2906" s="15"/>
      <c r="X2906" s="15"/>
    </row>
    <row r="2907" spans="1:24">
      <c r="A2907" s="13"/>
      <c r="B2907" s="14"/>
      <c r="C2907" s="14"/>
      <c r="D2907" s="15"/>
      <c r="E2907" s="15"/>
      <c r="F2907" s="15"/>
      <c r="G2907" s="15"/>
      <c r="H2907" s="15"/>
      <c r="I2907" s="15"/>
      <c r="J2907" s="15"/>
      <c r="K2907" s="15"/>
      <c r="L2907" s="15"/>
      <c r="M2907" s="15"/>
      <c r="N2907" s="15"/>
      <c r="O2907" s="15"/>
      <c r="P2907" s="15"/>
      <c r="Q2907" s="15"/>
      <c r="R2907" s="15"/>
      <c r="S2907" s="15"/>
      <c r="T2907" s="15"/>
      <c r="U2907" s="15"/>
      <c r="V2907" s="15"/>
      <c r="W2907" s="15"/>
      <c r="X2907" s="15"/>
    </row>
    <row r="2908" spans="1:24">
      <c r="A2908" s="13"/>
      <c r="B2908" s="14"/>
      <c r="C2908" s="14"/>
      <c r="D2908" s="15"/>
      <c r="E2908" s="15"/>
      <c r="F2908" s="15"/>
      <c r="G2908" s="15"/>
      <c r="H2908" s="15"/>
      <c r="I2908" s="15"/>
      <c r="J2908" s="15"/>
      <c r="K2908" s="15"/>
      <c r="L2908" s="15"/>
      <c r="M2908" s="15"/>
      <c r="N2908" s="15"/>
      <c r="O2908" s="15"/>
      <c r="P2908" s="15"/>
      <c r="Q2908" s="15"/>
      <c r="R2908" s="15"/>
      <c r="S2908" s="15"/>
      <c r="T2908" s="15"/>
      <c r="U2908" s="15"/>
      <c r="V2908" s="15"/>
      <c r="W2908" s="15"/>
      <c r="X2908" s="15"/>
    </row>
    <row r="2909" spans="1:24">
      <c r="A2909" s="13"/>
      <c r="B2909" s="14"/>
      <c r="C2909" s="14"/>
      <c r="D2909" s="15"/>
      <c r="E2909" s="15"/>
      <c r="F2909" s="15"/>
      <c r="G2909" s="15"/>
      <c r="H2909" s="15"/>
      <c r="I2909" s="15"/>
      <c r="J2909" s="15"/>
      <c r="K2909" s="15"/>
      <c r="L2909" s="15"/>
      <c r="M2909" s="15"/>
      <c r="N2909" s="15"/>
      <c r="O2909" s="15"/>
      <c r="P2909" s="15"/>
      <c r="Q2909" s="15"/>
      <c r="R2909" s="15"/>
      <c r="S2909" s="15"/>
      <c r="T2909" s="15"/>
      <c r="U2909" s="15"/>
      <c r="V2909" s="15"/>
      <c r="W2909" s="15"/>
      <c r="X2909" s="15"/>
    </row>
    <row r="2910" spans="1:24">
      <c r="A2910" s="13"/>
      <c r="B2910" s="14"/>
      <c r="C2910" s="14"/>
      <c r="D2910" s="15"/>
      <c r="E2910" s="15"/>
      <c r="F2910" s="15"/>
      <c r="G2910" s="15"/>
      <c r="H2910" s="15"/>
      <c r="I2910" s="15"/>
      <c r="J2910" s="15"/>
      <c r="K2910" s="15"/>
      <c r="L2910" s="15"/>
      <c r="M2910" s="15"/>
      <c r="N2910" s="15"/>
      <c r="O2910" s="15"/>
      <c r="P2910" s="15"/>
      <c r="Q2910" s="15"/>
      <c r="R2910" s="15"/>
      <c r="S2910" s="15"/>
      <c r="T2910" s="15"/>
      <c r="U2910" s="15"/>
      <c r="V2910" s="15"/>
      <c r="W2910" s="15"/>
      <c r="X2910" s="15"/>
    </row>
    <row r="2911" spans="1:24">
      <c r="A2911" s="13"/>
      <c r="B2911" s="14"/>
      <c r="C2911" s="14"/>
      <c r="D2911" s="15"/>
      <c r="E2911" s="15"/>
      <c r="F2911" s="15"/>
      <c r="G2911" s="15"/>
      <c r="H2911" s="15"/>
      <c r="I2911" s="15"/>
      <c r="J2911" s="15"/>
      <c r="K2911" s="15"/>
      <c r="L2911" s="15"/>
      <c r="M2911" s="15"/>
      <c r="N2911" s="15"/>
      <c r="O2911" s="15"/>
      <c r="P2911" s="15"/>
      <c r="Q2911" s="15"/>
      <c r="R2911" s="15"/>
      <c r="S2911" s="15"/>
      <c r="T2911" s="15"/>
      <c r="U2911" s="15"/>
      <c r="V2911" s="15"/>
      <c r="W2911" s="15"/>
      <c r="X2911" s="15"/>
    </row>
    <row r="2912" spans="1:24">
      <c r="A2912" s="13"/>
      <c r="B2912" s="14"/>
      <c r="C2912" s="14"/>
      <c r="D2912" s="15"/>
      <c r="E2912" s="15"/>
      <c r="F2912" s="15"/>
      <c r="G2912" s="15"/>
      <c r="H2912" s="15"/>
      <c r="I2912" s="15"/>
      <c r="J2912" s="15"/>
      <c r="K2912" s="15"/>
      <c r="L2912" s="15"/>
      <c r="M2912" s="15"/>
      <c r="N2912" s="15"/>
      <c r="O2912" s="15"/>
      <c r="P2912" s="15"/>
      <c r="Q2912" s="15"/>
      <c r="R2912" s="15"/>
      <c r="S2912" s="15"/>
      <c r="T2912" s="15"/>
      <c r="U2912" s="15"/>
      <c r="V2912" s="15"/>
      <c r="W2912" s="15"/>
      <c r="X2912" s="15"/>
    </row>
    <row r="2913" spans="1:24">
      <c r="A2913" s="13"/>
      <c r="B2913" s="14"/>
      <c r="C2913" s="14"/>
      <c r="D2913" s="15"/>
      <c r="E2913" s="15"/>
      <c r="F2913" s="15"/>
      <c r="G2913" s="15"/>
      <c r="H2913" s="15"/>
      <c r="I2913" s="15"/>
      <c r="J2913" s="15"/>
      <c r="K2913" s="15"/>
      <c r="L2913" s="15"/>
      <c r="M2913" s="15"/>
      <c r="N2913" s="15"/>
      <c r="O2913" s="15"/>
      <c r="P2913" s="15"/>
      <c r="Q2913" s="15"/>
      <c r="R2913" s="15"/>
      <c r="S2913" s="15"/>
      <c r="T2913" s="15"/>
      <c r="U2913" s="15"/>
      <c r="V2913" s="15"/>
      <c r="W2913" s="15"/>
      <c r="X2913" s="15"/>
    </row>
    <row r="2914" spans="1:24">
      <c r="A2914" s="13"/>
      <c r="B2914" s="14"/>
      <c r="C2914" s="14"/>
      <c r="D2914" s="15"/>
      <c r="E2914" s="15"/>
      <c r="F2914" s="15"/>
      <c r="G2914" s="15"/>
      <c r="H2914" s="15"/>
      <c r="I2914" s="15"/>
      <c r="J2914" s="15"/>
      <c r="K2914" s="15"/>
      <c r="L2914" s="15"/>
      <c r="M2914" s="15"/>
      <c r="N2914" s="15"/>
      <c r="O2914" s="15"/>
      <c r="P2914" s="15"/>
      <c r="Q2914" s="15"/>
      <c r="R2914" s="15"/>
      <c r="S2914" s="15"/>
      <c r="T2914" s="15"/>
      <c r="U2914" s="15"/>
      <c r="V2914" s="15"/>
      <c r="W2914" s="15"/>
      <c r="X2914" s="15"/>
    </row>
    <row r="2915" spans="1:24">
      <c r="A2915" s="13"/>
      <c r="B2915" s="14"/>
      <c r="C2915" s="14"/>
      <c r="D2915" s="15"/>
      <c r="E2915" s="15"/>
      <c r="F2915" s="15"/>
      <c r="G2915" s="15"/>
      <c r="H2915" s="15"/>
      <c r="I2915" s="15"/>
      <c r="J2915" s="15"/>
      <c r="K2915" s="15"/>
      <c r="L2915" s="15"/>
      <c r="M2915" s="15"/>
      <c r="N2915" s="15"/>
      <c r="O2915" s="15"/>
      <c r="P2915" s="15"/>
      <c r="Q2915" s="15"/>
      <c r="R2915" s="15"/>
      <c r="S2915" s="15"/>
      <c r="T2915" s="15"/>
      <c r="U2915" s="15"/>
      <c r="V2915" s="15"/>
      <c r="W2915" s="15"/>
      <c r="X2915" s="15"/>
    </row>
    <row r="2916" spans="1:24">
      <c r="A2916" s="13"/>
      <c r="B2916" s="14"/>
      <c r="C2916" s="14"/>
      <c r="D2916" s="15"/>
      <c r="E2916" s="15"/>
      <c r="F2916" s="15"/>
      <c r="G2916" s="15"/>
      <c r="H2916" s="15"/>
      <c r="I2916" s="15"/>
      <c r="J2916" s="15"/>
      <c r="K2916" s="15"/>
      <c r="L2916" s="15"/>
      <c r="M2916" s="15"/>
      <c r="N2916" s="15"/>
      <c r="O2916" s="15"/>
      <c r="P2916" s="15"/>
      <c r="Q2916" s="15"/>
      <c r="R2916" s="15"/>
      <c r="S2916" s="15"/>
      <c r="T2916" s="15"/>
      <c r="U2916" s="15"/>
      <c r="V2916" s="15"/>
      <c r="W2916" s="15"/>
      <c r="X2916" s="15"/>
    </row>
    <row r="2917" spans="1:24">
      <c r="A2917" s="13"/>
      <c r="B2917" s="14"/>
      <c r="C2917" s="14"/>
      <c r="D2917" s="15"/>
      <c r="E2917" s="15"/>
      <c r="F2917" s="15"/>
      <c r="G2917" s="15"/>
      <c r="H2917" s="15"/>
      <c r="I2917" s="15"/>
      <c r="J2917" s="15"/>
      <c r="K2917" s="15"/>
      <c r="L2917" s="15"/>
      <c r="M2917" s="15"/>
      <c r="N2917" s="15"/>
      <c r="O2917" s="15"/>
      <c r="P2917" s="15"/>
      <c r="Q2917" s="15"/>
      <c r="R2917" s="15"/>
      <c r="S2917" s="15"/>
      <c r="T2917" s="15"/>
      <c r="U2917" s="15"/>
      <c r="V2917" s="15"/>
      <c r="W2917" s="15"/>
      <c r="X2917" s="15"/>
    </row>
    <row r="2918" spans="1:24">
      <c r="A2918" s="13"/>
      <c r="B2918" s="14"/>
      <c r="C2918" s="14"/>
      <c r="D2918" s="15"/>
      <c r="E2918" s="15"/>
      <c r="F2918" s="15"/>
      <c r="G2918" s="15"/>
      <c r="H2918" s="15"/>
      <c r="I2918" s="15"/>
      <c r="J2918" s="15"/>
      <c r="K2918" s="15"/>
      <c r="L2918" s="15"/>
      <c r="M2918" s="15"/>
      <c r="N2918" s="15"/>
      <c r="O2918" s="15"/>
      <c r="P2918" s="15"/>
      <c r="Q2918" s="15"/>
      <c r="R2918" s="15"/>
      <c r="S2918" s="15"/>
      <c r="T2918" s="15"/>
      <c r="U2918" s="15"/>
      <c r="V2918" s="15"/>
      <c r="W2918" s="15"/>
      <c r="X2918" s="15"/>
    </row>
    <row r="2919" spans="1:24">
      <c r="A2919" s="13"/>
      <c r="B2919" s="14"/>
      <c r="C2919" s="14"/>
      <c r="D2919" s="15"/>
      <c r="E2919" s="15"/>
      <c r="F2919" s="15"/>
      <c r="G2919" s="15"/>
      <c r="H2919" s="15"/>
      <c r="I2919" s="15"/>
      <c r="J2919" s="15"/>
      <c r="K2919" s="15"/>
      <c r="L2919" s="15"/>
      <c r="M2919" s="15"/>
      <c r="N2919" s="15"/>
      <c r="O2919" s="15"/>
      <c r="P2919" s="15"/>
      <c r="Q2919" s="15"/>
      <c r="R2919" s="15"/>
      <c r="S2919" s="15"/>
      <c r="T2919" s="15"/>
      <c r="U2919" s="15"/>
      <c r="V2919" s="15"/>
      <c r="W2919" s="15"/>
      <c r="X2919" s="15"/>
    </row>
    <row r="2920" spans="1:24">
      <c r="A2920" s="13"/>
      <c r="B2920" s="14"/>
      <c r="C2920" s="14"/>
      <c r="D2920" s="15"/>
      <c r="E2920" s="15"/>
      <c r="F2920" s="15"/>
      <c r="G2920" s="15"/>
      <c r="H2920" s="15"/>
      <c r="I2920" s="15"/>
      <c r="J2920" s="15"/>
      <c r="K2920" s="15"/>
      <c r="L2920" s="15"/>
      <c r="M2920" s="15"/>
      <c r="N2920" s="15"/>
      <c r="O2920" s="15"/>
      <c r="P2920" s="15"/>
      <c r="Q2920" s="15"/>
      <c r="R2920" s="15"/>
      <c r="S2920" s="15"/>
      <c r="T2920" s="15"/>
      <c r="U2920" s="15"/>
      <c r="V2920" s="15"/>
      <c r="W2920" s="15"/>
      <c r="X2920" s="15"/>
    </row>
    <row r="2921" spans="1:24">
      <c r="A2921" s="13"/>
      <c r="B2921" s="14"/>
      <c r="C2921" s="14"/>
      <c r="D2921" s="15"/>
      <c r="E2921" s="15"/>
      <c r="F2921" s="15"/>
      <c r="G2921" s="15"/>
      <c r="H2921" s="15"/>
      <c r="I2921" s="15"/>
      <c r="J2921" s="15"/>
      <c r="K2921" s="15"/>
      <c r="L2921" s="15"/>
      <c r="M2921" s="15"/>
      <c r="N2921" s="15"/>
      <c r="O2921" s="15"/>
      <c r="P2921" s="15"/>
      <c r="Q2921" s="15"/>
      <c r="R2921" s="15"/>
      <c r="S2921" s="15"/>
      <c r="T2921" s="15"/>
      <c r="U2921" s="15"/>
      <c r="V2921" s="15"/>
      <c r="W2921" s="15"/>
      <c r="X2921" s="15"/>
    </row>
    <row r="2922" spans="1:24">
      <c r="A2922" s="13"/>
      <c r="B2922" s="14"/>
      <c r="C2922" s="14"/>
      <c r="D2922" s="15"/>
      <c r="E2922" s="15"/>
      <c r="F2922" s="15"/>
      <c r="G2922" s="15"/>
      <c r="H2922" s="15"/>
      <c r="I2922" s="15"/>
      <c r="J2922" s="15"/>
      <c r="K2922" s="15"/>
      <c r="L2922" s="15"/>
      <c r="M2922" s="15"/>
      <c r="N2922" s="15"/>
      <c r="O2922" s="15"/>
      <c r="P2922" s="15"/>
      <c r="Q2922" s="15"/>
      <c r="R2922" s="15"/>
      <c r="S2922" s="15"/>
      <c r="T2922" s="15"/>
      <c r="U2922" s="15"/>
      <c r="V2922" s="15"/>
      <c r="W2922" s="15"/>
      <c r="X2922" s="15"/>
    </row>
    <row r="2923" spans="1:24">
      <c r="A2923" s="13"/>
      <c r="B2923" s="14"/>
      <c r="C2923" s="14"/>
      <c r="D2923" s="15"/>
      <c r="E2923" s="15"/>
      <c r="F2923" s="15"/>
      <c r="G2923" s="15"/>
      <c r="H2923" s="15"/>
      <c r="I2923" s="15"/>
      <c r="J2923" s="15"/>
      <c r="K2923" s="15"/>
      <c r="L2923" s="15"/>
      <c r="M2923" s="15"/>
      <c r="N2923" s="15"/>
      <c r="O2923" s="15"/>
      <c r="P2923" s="15"/>
      <c r="Q2923" s="15"/>
      <c r="R2923" s="15"/>
      <c r="S2923" s="15"/>
      <c r="T2923" s="15"/>
      <c r="U2923" s="15"/>
      <c r="V2923" s="15"/>
      <c r="W2923" s="15"/>
      <c r="X2923" s="15"/>
    </row>
    <row r="2924" spans="1:24">
      <c r="A2924" s="13"/>
      <c r="B2924" s="14"/>
      <c r="C2924" s="14"/>
      <c r="D2924" s="15"/>
      <c r="E2924" s="15"/>
      <c r="F2924" s="15"/>
      <c r="G2924" s="15"/>
      <c r="H2924" s="15"/>
      <c r="I2924" s="15"/>
      <c r="J2924" s="15"/>
      <c r="K2924" s="15"/>
      <c r="L2924" s="15"/>
      <c r="M2924" s="15"/>
      <c r="N2924" s="15"/>
      <c r="O2924" s="15"/>
      <c r="P2924" s="15"/>
      <c r="Q2924" s="15"/>
      <c r="R2924" s="15"/>
      <c r="S2924" s="15"/>
      <c r="T2924" s="15"/>
      <c r="U2924" s="15"/>
      <c r="V2924" s="15"/>
      <c r="W2924" s="15"/>
      <c r="X2924" s="15"/>
    </row>
    <row r="2925" spans="1:24">
      <c r="A2925" s="13"/>
      <c r="B2925" s="14"/>
      <c r="C2925" s="14"/>
      <c r="D2925" s="15"/>
      <c r="E2925" s="15"/>
      <c r="F2925" s="15"/>
      <c r="G2925" s="15"/>
      <c r="H2925" s="15"/>
      <c r="I2925" s="15"/>
      <c r="J2925" s="15"/>
      <c r="K2925" s="15"/>
      <c r="L2925" s="15"/>
      <c r="M2925" s="15"/>
      <c r="N2925" s="15"/>
      <c r="O2925" s="15"/>
      <c r="P2925" s="15"/>
      <c r="Q2925" s="15"/>
      <c r="R2925" s="15"/>
      <c r="S2925" s="15"/>
      <c r="T2925" s="15"/>
      <c r="U2925" s="15"/>
      <c r="V2925" s="15"/>
      <c r="W2925" s="15"/>
      <c r="X2925" s="15"/>
    </row>
    <row r="2926" spans="1:24">
      <c r="A2926" s="13"/>
      <c r="B2926" s="14"/>
      <c r="C2926" s="14"/>
      <c r="D2926" s="15"/>
      <c r="E2926" s="15"/>
      <c r="F2926" s="15"/>
      <c r="G2926" s="15"/>
      <c r="H2926" s="15"/>
      <c r="I2926" s="15"/>
      <c r="J2926" s="15"/>
      <c r="K2926" s="15"/>
      <c r="L2926" s="15"/>
      <c r="M2926" s="15"/>
      <c r="N2926" s="15"/>
      <c r="O2926" s="15"/>
      <c r="P2926" s="15"/>
      <c r="Q2926" s="15"/>
      <c r="R2926" s="15"/>
      <c r="S2926" s="15"/>
      <c r="T2926" s="15"/>
      <c r="U2926" s="15"/>
      <c r="V2926" s="15"/>
      <c r="W2926" s="15"/>
      <c r="X2926" s="15"/>
    </row>
    <row r="2927" spans="1:24">
      <c r="A2927" s="13"/>
      <c r="B2927" s="14"/>
      <c r="C2927" s="14"/>
      <c r="D2927" s="15"/>
      <c r="E2927" s="15"/>
      <c r="F2927" s="15"/>
      <c r="G2927" s="15"/>
      <c r="H2927" s="15"/>
      <c r="I2927" s="15"/>
      <c r="J2927" s="15"/>
      <c r="K2927" s="15"/>
      <c r="L2927" s="15"/>
      <c r="M2927" s="15"/>
      <c r="N2927" s="15"/>
      <c r="O2927" s="15"/>
      <c r="P2927" s="15"/>
      <c r="Q2927" s="15"/>
      <c r="R2927" s="15"/>
      <c r="S2927" s="15"/>
      <c r="T2927" s="15"/>
      <c r="U2927" s="15"/>
      <c r="V2927" s="15"/>
      <c r="W2927" s="15"/>
      <c r="X2927" s="15"/>
    </row>
    <row r="2928" spans="1:24">
      <c r="A2928" s="13"/>
      <c r="B2928" s="14"/>
      <c r="C2928" s="14"/>
      <c r="D2928" s="15"/>
      <c r="E2928" s="15"/>
      <c r="F2928" s="15"/>
      <c r="G2928" s="15"/>
      <c r="H2928" s="15"/>
      <c r="I2928" s="15"/>
      <c r="J2928" s="15"/>
      <c r="K2928" s="15"/>
      <c r="L2928" s="15"/>
      <c r="M2928" s="15"/>
      <c r="N2928" s="15"/>
      <c r="O2928" s="15"/>
      <c r="P2928" s="15"/>
      <c r="Q2928" s="15"/>
      <c r="R2928" s="15"/>
      <c r="S2928" s="15"/>
      <c r="T2928" s="15"/>
      <c r="U2928" s="15"/>
      <c r="V2928" s="15"/>
      <c r="W2928" s="15"/>
      <c r="X2928" s="15"/>
    </row>
    <row r="2929" spans="1:24">
      <c r="A2929" s="13"/>
      <c r="B2929" s="14"/>
      <c r="C2929" s="14"/>
      <c r="D2929" s="15"/>
      <c r="E2929" s="15"/>
      <c r="F2929" s="15"/>
      <c r="G2929" s="15"/>
      <c r="H2929" s="15"/>
      <c r="I2929" s="15"/>
      <c r="J2929" s="15"/>
      <c r="K2929" s="15"/>
      <c r="L2929" s="15"/>
      <c r="M2929" s="15"/>
      <c r="N2929" s="15"/>
      <c r="O2929" s="15"/>
      <c r="P2929" s="15"/>
      <c r="Q2929" s="15"/>
      <c r="R2929" s="15"/>
      <c r="S2929" s="15"/>
      <c r="T2929" s="15"/>
      <c r="U2929" s="15"/>
      <c r="V2929" s="15"/>
      <c r="W2929" s="15"/>
      <c r="X2929" s="15"/>
    </row>
    <row r="2930" spans="1:24">
      <c r="A2930" s="13"/>
      <c r="B2930" s="14"/>
      <c r="C2930" s="14"/>
      <c r="D2930" s="15"/>
      <c r="E2930" s="15"/>
      <c r="F2930" s="15"/>
      <c r="G2930" s="15"/>
      <c r="H2930" s="15"/>
      <c r="I2930" s="15"/>
      <c r="J2930" s="15"/>
      <c r="K2930" s="15"/>
      <c r="L2930" s="15"/>
      <c r="M2930" s="15"/>
      <c r="N2930" s="15"/>
      <c r="O2930" s="15"/>
      <c r="P2930" s="15"/>
      <c r="Q2930" s="15"/>
      <c r="R2930" s="15"/>
      <c r="S2930" s="15"/>
      <c r="T2930" s="15"/>
      <c r="U2930" s="15"/>
      <c r="V2930" s="15"/>
      <c r="W2930" s="15"/>
      <c r="X2930" s="15"/>
    </row>
    <row r="2931" spans="1:24">
      <c r="A2931" s="13"/>
      <c r="B2931" s="14"/>
      <c r="C2931" s="14"/>
      <c r="D2931" s="15"/>
      <c r="E2931" s="15"/>
      <c r="F2931" s="15"/>
      <c r="G2931" s="15"/>
      <c r="H2931" s="15"/>
      <c r="I2931" s="15"/>
      <c r="J2931" s="15"/>
      <c r="K2931" s="15"/>
      <c r="L2931" s="15"/>
      <c r="M2931" s="15"/>
      <c r="N2931" s="15"/>
      <c r="O2931" s="15"/>
      <c r="P2931" s="15"/>
      <c r="Q2931" s="15"/>
      <c r="R2931" s="15"/>
      <c r="S2931" s="15"/>
      <c r="T2931" s="15"/>
      <c r="U2931" s="15"/>
      <c r="V2931" s="15"/>
      <c r="W2931" s="15"/>
      <c r="X2931" s="15"/>
    </row>
    <row r="2932" spans="1:24">
      <c r="A2932" s="13"/>
      <c r="B2932" s="14"/>
      <c r="C2932" s="14"/>
      <c r="D2932" s="15"/>
      <c r="E2932" s="15"/>
      <c r="F2932" s="15"/>
      <c r="G2932" s="15"/>
      <c r="H2932" s="15"/>
      <c r="I2932" s="15"/>
      <c r="J2932" s="15"/>
      <c r="K2932" s="15"/>
      <c r="L2932" s="15"/>
      <c r="M2932" s="15"/>
      <c r="N2932" s="15"/>
      <c r="O2932" s="15"/>
      <c r="P2932" s="15"/>
      <c r="Q2932" s="15"/>
      <c r="R2932" s="15"/>
      <c r="S2932" s="15"/>
      <c r="T2932" s="15"/>
      <c r="U2932" s="15"/>
      <c r="V2932" s="15"/>
      <c r="W2932" s="15"/>
      <c r="X2932" s="15"/>
    </row>
    <row r="2933" spans="1:24">
      <c r="A2933" s="13"/>
      <c r="B2933" s="14"/>
      <c r="C2933" s="14"/>
      <c r="D2933" s="15"/>
      <c r="E2933" s="15"/>
      <c r="F2933" s="15"/>
      <c r="G2933" s="15"/>
      <c r="H2933" s="15"/>
      <c r="I2933" s="15"/>
      <c r="J2933" s="15"/>
      <c r="K2933" s="15"/>
      <c r="L2933" s="15"/>
      <c r="M2933" s="15"/>
      <c r="N2933" s="15"/>
      <c r="O2933" s="15"/>
      <c r="P2933" s="15"/>
      <c r="Q2933" s="15"/>
      <c r="R2933" s="15"/>
      <c r="S2933" s="15"/>
      <c r="T2933" s="15"/>
      <c r="U2933" s="15"/>
      <c r="V2933" s="15"/>
      <c r="W2933" s="15"/>
      <c r="X2933" s="15"/>
    </row>
    <row r="2934" spans="1:24">
      <c r="A2934" s="13"/>
      <c r="B2934" s="14"/>
      <c r="C2934" s="14"/>
      <c r="D2934" s="15"/>
      <c r="E2934" s="15"/>
      <c r="F2934" s="15"/>
      <c r="G2934" s="15"/>
      <c r="H2934" s="15"/>
      <c r="I2934" s="15"/>
      <c r="J2934" s="15"/>
      <c r="K2934" s="15"/>
      <c r="L2934" s="15"/>
      <c r="M2934" s="15"/>
      <c r="N2934" s="15"/>
      <c r="O2934" s="15"/>
      <c r="P2934" s="15"/>
      <c r="Q2934" s="15"/>
      <c r="R2934" s="15"/>
      <c r="S2934" s="15"/>
      <c r="T2934" s="15"/>
      <c r="U2934" s="15"/>
      <c r="V2934" s="15"/>
      <c r="W2934" s="15"/>
      <c r="X2934" s="15"/>
    </row>
    <row r="2935" spans="1:24">
      <c r="A2935" s="13"/>
      <c r="B2935" s="14"/>
      <c r="C2935" s="14"/>
      <c r="D2935" s="15"/>
      <c r="E2935" s="15"/>
      <c r="F2935" s="15"/>
      <c r="G2935" s="15"/>
      <c r="H2935" s="15"/>
      <c r="I2935" s="15"/>
      <c r="J2935" s="15"/>
      <c r="K2935" s="15"/>
      <c r="L2935" s="15"/>
      <c r="M2935" s="15"/>
      <c r="N2935" s="15"/>
      <c r="O2935" s="15"/>
      <c r="P2935" s="15"/>
      <c r="Q2935" s="15"/>
      <c r="R2935" s="15"/>
      <c r="S2935" s="15"/>
      <c r="T2935" s="15"/>
      <c r="U2935" s="15"/>
      <c r="V2935" s="15"/>
      <c r="W2935" s="15"/>
      <c r="X2935" s="15"/>
    </row>
    <row r="2936" spans="1:24">
      <c r="A2936" s="13"/>
      <c r="B2936" s="14"/>
      <c r="C2936" s="14"/>
      <c r="D2936" s="15"/>
      <c r="E2936" s="15"/>
      <c r="F2936" s="15"/>
      <c r="G2936" s="15"/>
      <c r="H2936" s="15"/>
      <c r="I2936" s="15"/>
      <c r="J2936" s="15"/>
      <c r="K2936" s="15"/>
      <c r="L2936" s="15"/>
      <c r="M2936" s="15"/>
      <c r="N2936" s="15"/>
      <c r="O2936" s="15"/>
      <c r="P2936" s="15"/>
      <c r="Q2936" s="15"/>
      <c r="R2936" s="15"/>
      <c r="S2936" s="15"/>
      <c r="T2936" s="15"/>
      <c r="U2936" s="15"/>
      <c r="V2936" s="15"/>
      <c r="W2936" s="15"/>
      <c r="X2936" s="15"/>
    </row>
    <row r="2937" spans="1:24">
      <c r="A2937" s="13"/>
      <c r="B2937" s="14"/>
      <c r="C2937" s="14"/>
      <c r="D2937" s="15"/>
      <c r="E2937" s="15"/>
      <c r="F2937" s="15"/>
      <c r="G2937" s="15"/>
      <c r="H2937" s="15"/>
      <c r="I2937" s="15"/>
      <c r="J2937" s="15"/>
      <c r="K2937" s="15"/>
      <c r="L2937" s="15"/>
      <c r="M2937" s="15"/>
      <c r="N2937" s="15"/>
      <c r="O2937" s="15"/>
      <c r="P2937" s="15"/>
      <c r="Q2937" s="15"/>
      <c r="R2937" s="15"/>
      <c r="S2937" s="15"/>
      <c r="T2937" s="15"/>
      <c r="U2937" s="15"/>
      <c r="V2937" s="15"/>
      <c r="W2937" s="15"/>
      <c r="X2937" s="15"/>
    </row>
    <row r="2938" spans="1:24">
      <c r="A2938" s="13"/>
      <c r="B2938" s="14"/>
      <c r="C2938" s="14"/>
      <c r="D2938" s="15"/>
      <c r="E2938" s="15"/>
      <c r="F2938" s="15"/>
      <c r="G2938" s="15"/>
      <c r="H2938" s="15"/>
      <c r="I2938" s="15"/>
      <c r="J2938" s="15"/>
      <c r="K2938" s="15"/>
      <c r="L2938" s="15"/>
      <c r="M2938" s="15"/>
      <c r="N2938" s="15"/>
      <c r="O2938" s="15"/>
      <c r="P2938" s="15"/>
      <c r="Q2938" s="15"/>
      <c r="R2938" s="15"/>
      <c r="S2938" s="15"/>
      <c r="T2938" s="15"/>
      <c r="U2938" s="15"/>
      <c r="V2938" s="15"/>
      <c r="W2938" s="15"/>
      <c r="X2938" s="15"/>
    </row>
    <row r="2939" spans="1:24">
      <c r="A2939" s="13"/>
      <c r="B2939" s="14"/>
      <c r="C2939" s="14"/>
      <c r="D2939" s="15"/>
      <c r="E2939" s="15"/>
      <c r="F2939" s="15"/>
      <c r="G2939" s="15"/>
      <c r="H2939" s="15"/>
      <c r="I2939" s="15"/>
      <c r="J2939" s="15"/>
      <c r="K2939" s="15"/>
      <c r="L2939" s="15"/>
      <c r="M2939" s="15"/>
      <c r="N2939" s="15"/>
      <c r="O2939" s="15"/>
      <c r="P2939" s="15"/>
      <c r="Q2939" s="15"/>
      <c r="R2939" s="15"/>
      <c r="S2939" s="15"/>
      <c r="T2939" s="15"/>
      <c r="U2939" s="15"/>
      <c r="V2939" s="15"/>
      <c r="W2939" s="15"/>
      <c r="X2939" s="15"/>
    </row>
    <row r="2940" spans="1:24">
      <c r="A2940" s="13"/>
      <c r="B2940" s="14"/>
      <c r="C2940" s="14"/>
      <c r="D2940" s="15"/>
      <c r="E2940" s="15"/>
      <c r="F2940" s="15"/>
      <c r="G2940" s="15"/>
      <c r="H2940" s="15"/>
      <c r="I2940" s="15"/>
      <c r="J2940" s="15"/>
      <c r="K2940" s="15"/>
      <c r="L2940" s="15"/>
      <c r="M2940" s="15"/>
      <c r="N2940" s="15"/>
      <c r="O2940" s="15"/>
      <c r="P2940" s="15"/>
      <c r="Q2940" s="15"/>
      <c r="R2940" s="15"/>
      <c r="S2940" s="15"/>
      <c r="T2940" s="15"/>
      <c r="U2940" s="15"/>
      <c r="V2940" s="15"/>
      <c r="W2940" s="15"/>
      <c r="X2940" s="15"/>
    </row>
    <row r="2941" spans="1:24">
      <c r="A2941" s="13"/>
      <c r="B2941" s="14"/>
      <c r="C2941" s="14"/>
      <c r="D2941" s="15"/>
      <c r="E2941" s="15"/>
      <c r="F2941" s="15"/>
      <c r="G2941" s="15"/>
      <c r="H2941" s="15"/>
      <c r="I2941" s="15"/>
      <c r="J2941" s="15"/>
      <c r="K2941" s="15"/>
      <c r="L2941" s="15"/>
      <c r="M2941" s="15"/>
      <c r="N2941" s="15"/>
      <c r="O2941" s="15"/>
      <c r="P2941" s="15"/>
      <c r="Q2941" s="15"/>
      <c r="R2941" s="15"/>
      <c r="S2941" s="15"/>
      <c r="T2941" s="15"/>
      <c r="U2941" s="15"/>
      <c r="V2941" s="15"/>
      <c r="W2941" s="15"/>
      <c r="X2941" s="15"/>
    </row>
    <row r="2942" spans="1:24">
      <c r="A2942" s="13"/>
      <c r="B2942" s="14"/>
      <c r="C2942" s="14"/>
      <c r="D2942" s="15"/>
      <c r="E2942" s="15"/>
      <c r="F2942" s="15"/>
      <c r="G2942" s="15"/>
      <c r="H2942" s="15"/>
      <c r="I2942" s="15"/>
      <c r="J2942" s="15"/>
      <c r="K2942" s="15"/>
      <c r="L2942" s="15"/>
      <c r="M2942" s="15"/>
      <c r="N2942" s="15"/>
      <c r="O2942" s="15"/>
      <c r="P2942" s="15"/>
      <c r="Q2942" s="15"/>
      <c r="R2942" s="15"/>
      <c r="S2942" s="15"/>
      <c r="T2942" s="15"/>
      <c r="U2942" s="15"/>
      <c r="V2942" s="15"/>
      <c r="W2942" s="15"/>
      <c r="X2942" s="15"/>
    </row>
    <row r="2943" spans="1:24">
      <c r="A2943" s="13"/>
      <c r="B2943" s="14"/>
      <c r="C2943" s="14"/>
      <c r="D2943" s="15"/>
      <c r="E2943" s="15"/>
      <c r="F2943" s="15"/>
      <c r="G2943" s="15"/>
      <c r="H2943" s="15"/>
      <c r="I2943" s="15"/>
      <c r="J2943" s="15"/>
      <c r="K2943" s="15"/>
      <c r="L2943" s="15"/>
      <c r="M2943" s="15"/>
      <c r="N2943" s="15"/>
      <c r="O2943" s="15"/>
      <c r="P2943" s="15"/>
      <c r="Q2943" s="15"/>
      <c r="R2943" s="15"/>
      <c r="S2943" s="15"/>
      <c r="T2943" s="15"/>
      <c r="U2943" s="15"/>
      <c r="V2943" s="15"/>
      <c r="W2943" s="15"/>
      <c r="X2943" s="15"/>
    </row>
    <row r="2944" spans="1:24">
      <c r="A2944" s="13"/>
      <c r="B2944" s="14"/>
      <c r="C2944" s="14"/>
      <c r="D2944" s="15"/>
      <c r="E2944" s="15"/>
      <c r="F2944" s="15"/>
      <c r="G2944" s="15"/>
      <c r="H2944" s="15"/>
      <c r="I2944" s="15"/>
      <c r="J2944" s="15"/>
      <c r="K2944" s="15"/>
      <c r="L2944" s="15"/>
      <c r="M2944" s="15"/>
      <c r="N2944" s="15"/>
      <c r="O2944" s="15"/>
      <c r="P2944" s="15"/>
      <c r="Q2944" s="15"/>
      <c r="R2944" s="15"/>
      <c r="S2944" s="15"/>
      <c r="T2944" s="15"/>
      <c r="U2944" s="15"/>
      <c r="V2944" s="15"/>
      <c r="W2944" s="15"/>
      <c r="X2944" s="15"/>
    </row>
    <row r="2945" spans="1:24">
      <c r="A2945" s="13"/>
      <c r="B2945" s="14"/>
      <c r="C2945" s="14"/>
      <c r="D2945" s="15"/>
      <c r="E2945" s="15"/>
      <c r="F2945" s="15"/>
      <c r="G2945" s="15"/>
      <c r="H2945" s="15"/>
      <c r="I2945" s="15"/>
      <c r="J2945" s="15"/>
      <c r="K2945" s="15"/>
      <c r="L2945" s="15"/>
      <c r="M2945" s="15"/>
      <c r="N2945" s="15"/>
      <c r="O2945" s="15"/>
      <c r="P2945" s="15"/>
      <c r="Q2945" s="15"/>
      <c r="R2945" s="15"/>
      <c r="S2945" s="15"/>
      <c r="T2945" s="15"/>
      <c r="U2945" s="15"/>
      <c r="V2945" s="15"/>
      <c r="W2945" s="15"/>
      <c r="X2945" s="15"/>
    </row>
    <row r="2946" spans="1:24">
      <c r="A2946" s="13"/>
      <c r="B2946" s="14"/>
      <c r="C2946" s="14"/>
      <c r="D2946" s="15"/>
      <c r="E2946" s="15"/>
      <c r="F2946" s="15"/>
      <c r="G2946" s="15"/>
      <c r="H2946" s="15"/>
      <c r="I2946" s="15"/>
      <c r="J2946" s="15"/>
      <c r="K2946" s="15"/>
      <c r="L2946" s="15"/>
      <c r="M2946" s="15"/>
      <c r="N2946" s="15"/>
      <c r="O2946" s="15"/>
      <c r="P2946" s="15"/>
      <c r="Q2946" s="15"/>
      <c r="R2946" s="15"/>
      <c r="S2946" s="15"/>
      <c r="T2946" s="15"/>
      <c r="U2946" s="15"/>
      <c r="V2946" s="15"/>
      <c r="W2946" s="15"/>
      <c r="X2946" s="15"/>
    </row>
    <row r="2947" spans="1:24">
      <c r="A2947" s="13"/>
      <c r="B2947" s="14"/>
      <c r="C2947" s="14"/>
      <c r="D2947" s="15"/>
      <c r="E2947" s="15"/>
      <c r="F2947" s="15"/>
      <c r="G2947" s="15"/>
      <c r="H2947" s="15"/>
      <c r="I2947" s="15"/>
      <c r="J2947" s="15"/>
      <c r="K2947" s="15"/>
      <c r="L2947" s="15"/>
      <c r="M2947" s="15"/>
      <c r="N2947" s="15"/>
      <c r="O2947" s="15"/>
      <c r="P2947" s="15"/>
      <c r="Q2947" s="15"/>
      <c r="R2947" s="15"/>
      <c r="S2947" s="15"/>
      <c r="T2947" s="15"/>
      <c r="U2947" s="15"/>
      <c r="V2947" s="15"/>
      <c r="W2947" s="15"/>
      <c r="X2947" s="15"/>
    </row>
    <row r="2948" spans="1:24">
      <c r="A2948" s="13"/>
      <c r="B2948" s="14"/>
      <c r="C2948" s="14"/>
      <c r="D2948" s="15"/>
      <c r="E2948" s="15"/>
      <c r="F2948" s="15"/>
      <c r="G2948" s="15"/>
      <c r="H2948" s="15"/>
      <c r="I2948" s="15"/>
      <c r="J2948" s="15"/>
      <c r="K2948" s="15"/>
      <c r="L2948" s="15"/>
      <c r="M2948" s="15"/>
      <c r="N2948" s="15"/>
      <c r="O2948" s="15"/>
      <c r="P2948" s="15"/>
      <c r="Q2948" s="15"/>
      <c r="R2948" s="15"/>
      <c r="S2948" s="15"/>
      <c r="T2948" s="15"/>
      <c r="U2948" s="15"/>
      <c r="V2948" s="15"/>
      <c r="W2948" s="15"/>
      <c r="X2948" s="15"/>
    </row>
    <row r="2949" spans="1:24">
      <c r="A2949" s="13"/>
      <c r="B2949" s="14"/>
      <c r="C2949" s="14"/>
      <c r="D2949" s="15"/>
      <c r="E2949" s="15"/>
      <c r="F2949" s="15"/>
      <c r="G2949" s="15"/>
      <c r="H2949" s="15"/>
      <c r="I2949" s="15"/>
      <c r="J2949" s="15"/>
      <c r="K2949" s="15"/>
      <c r="L2949" s="15"/>
      <c r="M2949" s="15"/>
      <c r="N2949" s="15"/>
      <c r="O2949" s="15"/>
      <c r="P2949" s="15"/>
      <c r="Q2949" s="15"/>
      <c r="R2949" s="15"/>
      <c r="S2949" s="15"/>
      <c r="T2949" s="15"/>
      <c r="U2949" s="15"/>
      <c r="V2949" s="15"/>
      <c r="W2949" s="15"/>
      <c r="X2949" s="15"/>
    </row>
    <row r="2950" spans="1:24">
      <c r="A2950" s="13"/>
      <c r="B2950" s="14"/>
      <c r="C2950" s="14"/>
      <c r="D2950" s="15"/>
      <c r="E2950" s="15"/>
      <c r="F2950" s="15"/>
      <c r="G2950" s="15"/>
      <c r="H2950" s="15"/>
      <c r="I2950" s="15"/>
      <c r="J2950" s="15"/>
      <c r="K2950" s="15"/>
      <c r="L2950" s="15"/>
      <c r="M2950" s="15"/>
      <c r="N2950" s="15"/>
      <c r="O2950" s="15"/>
      <c r="P2950" s="15"/>
      <c r="Q2950" s="15"/>
      <c r="R2950" s="15"/>
      <c r="S2950" s="15"/>
      <c r="T2950" s="15"/>
      <c r="U2950" s="15"/>
      <c r="V2950" s="15"/>
      <c r="W2950" s="15"/>
      <c r="X2950" s="15"/>
    </row>
    <row r="2951" spans="1:24">
      <c r="A2951" s="13"/>
      <c r="B2951" s="14"/>
      <c r="C2951" s="14"/>
      <c r="D2951" s="15"/>
      <c r="E2951" s="15"/>
      <c r="F2951" s="15"/>
      <c r="G2951" s="15"/>
      <c r="H2951" s="15"/>
      <c r="I2951" s="15"/>
      <c r="J2951" s="15"/>
      <c r="K2951" s="15"/>
      <c r="L2951" s="15"/>
      <c r="M2951" s="15"/>
      <c r="N2951" s="15"/>
      <c r="O2951" s="15"/>
      <c r="P2951" s="15"/>
      <c r="Q2951" s="15"/>
      <c r="R2951" s="15"/>
      <c r="S2951" s="15"/>
      <c r="T2951" s="15"/>
      <c r="U2951" s="15"/>
      <c r="V2951" s="15"/>
      <c r="W2951" s="15"/>
      <c r="X2951" s="15"/>
    </row>
    <row r="2952" spans="1:24">
      <c r="A2952" s="13"/>
      <c r="B2952" s="14"/>
      <c r="C2952" s="14"/>
      <c r="D2952" s="15"/>
      <c r="E2952" s="15"/>
      <c r="F2952" s="15"/>
      <c r="G2952" s="15"/>
      <c r="H2952" s="15"/>
      <c r="I2952" s="15"/>
      <c r="J2952" s="15"/>
      <c r="K2952" s="15"/>
      <c r="L2952" s="15"/>
      <c r="M2952" s="15"/>
      <c r="N2952" s="15"/>
      <c r="O2952" s="15"/>
      <c r="P2952" s="15"/>
      <c r="Q2952" s="15"/>
      <c r="R2952" s="15"/>
      <c r="S2952" s="15"/>
      <c r="T2952" s="15"/>
      <c r="U2952" s="15"/>
      <c r="V2952" s="15"/>
      <c r="W2952" s="15"/>
      <c r="X2952" s="15"/>
    </row>
    <row r="2953" spans="1:24">
      <c r="A2953" s="13"/>
      <c r="B2953" s="14"/>
      <c r="C2953" s="14"/>
      <c r="D2953" s="15"/>
      <c r="E2953" s="15"/>
      <c r="F2953" s="15"/>
      <c r="G2953" s="15"/>
      <c r="H2953" s="15"/>
      <c r="I2953" s="15"/>
      <c r="J2953" s="15"/>
      <c r="K2953" s="15"/>
      <c r="L2953" s="15"/>
      <c r="M2953" s="15"/>
      <c r="N2953" s="15"/>
      <c r="O2953" s="15"/>
      <c r="P2953" s="15"/>
      <c r="Q2953" s="15"/>
      <c r="R2953" s="15"/>
      <c r="S2953" s="15"/>
      <c r="T2953" s="15"/>
      <c r="U2953" s="15"/>
      <c r="V2953" s="15"/>
      <c r="W2953" s="15"/>
      <c r="X2953" s="15"/>
    </row>
    <row r="2954" spans="1:24">
      <c r="A2954" s="13"/>
      <c r="B2954" s="14"/>
      <c r="C2954" s="14"/>
      <c r="D2954" s="15"/>
      <c r="E2954" s="15"/>
      <c r="F2954" s="15"/>
      <c r="G2954" s="15"/>
      <c r="H2954" s="15"/>
      <c r="I2954" s="15"/>
      <c r="J2954" s="15"/>
      <c r="K2954" s="15"/>
      <c r="L2954" s="15"/>
      <c r="M2954" s="15"/>
      <c r="N2954" s="15"/>
      <c r="O2954" s="15"/>
      <c r="P2954" s="15"/>
      <c r="Q2954" s="15"/>
      <c r="R2954" s="15"/>
      <c r="S2954" s="15"/>
      <c r="T2954" s="15"/>
      <c r="U2954" s="15"/>
      <c r="V2954" s="15"/>
      <c r="W2954" s="15"/>
      <c r="X2954" s="15"/>
    </row>
    <row r="2955" spans="1:24">
      <c r="A2955" s="13"/>
      <c r="B2955" s="14"/>
      <c r="C2955" s="14"/>
      <c r="D2955" s="15"/>
      <c r="E2955" s="15"/>
      <c r="F2955" s="15"/>
      <c r="G2955" s="15"/>
      <c r="H2955" s="15"/>
      <c r="I2955" s="15"/>
      <c r="J2955" s="15"/>
      <c r="K2955" s="15"/>
      <c r="L2955" s="15"/>
      <c r="M2955" s="15"/>
      <c r="N2955" s="15"/>
      <c r="O2955" s="15"/>
      <c r="P2955" s="15"/>
      <c r="Q2955" s="15"/>
      <c r="R2955" s="15"/>
      <c r="S2955" s="15"/>
      <c r="T2955" s="15"/>
      <c r="U2955" s="15"/>
      <c r="V2955" s="15"/>
      <c r="W2955" s="15"/>
      <c r="X2955" s="15"/>
    </row>
    <row r="2956" spans="1:24">
      <c r="A2956" s="13"/>
      <c r="B2956" s="14"/>
      <c r="C2956" s="14"/>
      <c r="D2956" s="15"/>
      <c r="E2956" s="15"/>
      <c r="F2956" s="15"/>
      <c r="G2956" s="15"/>
      <c r="H2956" s="15"/>
      <c r="I2956" s="15"/>
      <c r="J2956" s="15"/>
      <c r="K2956" s="15"/>
      <c r="L2956" s="15"/>
      <c r="M2956" s="15"/>
      <c r="N2956" s="15"/>
      <c r="O2956" s="15"/>
      <c r="P2956" s="15"/>
      <c r="Q2956" s="15"/>
      <c r="R2956" s="15"/>
      <c r="S2956" s="15"/>
      <c r="T2956" s="15"/>
      <c r="U2956" s="15"/>
      <c r="V2956" s="15"/>
      <c r="W2956" s="15"/>
      <c r="X2956" s="15"/>
    </row>
    <row r="2957" spans="1:24">
      <c r="A2957" s="13"/>
      <c r="B2957" s="14"/>
      <c r="C2957" s="14"/>
      <c r="D2957" s="15"/>
      <c r="E2957" s="15"/>
      <c r="F2957" s="15"/>
      <c r="G2957" s="15"/>
      <c r="H2957" s="15"/>
      <c r="I2957" s="15"/>
      <c r="J2957" s="15"/>
      <c r="K2957" s="15"/>
      <c r="L2957" s="15"/>
      <c r="M2957" s="15"/>
      <c r="N2957" s="15"/>
      <c r="O2957" s="15"/>
      <c r="P2957" s="15"/>
      <c r="Q2957" s="15"/>
      <c r="R2957" s="15"/>
      <c r="S2957" s="15"/>
      <c r="T2957" s="15"/>
      <c r="U2957" s="15"/>
      <c r="V2957" s="15"/>
      <c r="W2957" s="15"/>
      <c r="X2957" s="15"/>
    </row>
    <row r="2958" spans="1:24">
      <c r="A2958" s="13"/>
      <c r="B2958" s="14"/>
      <c r="C2958" s="14"/>
      <c r="D2958" s="15"/>
      <c r="E2958" s="15"/>
      <c r="F2958" s="15"/>
      <c r="G2958" s="15"/>
      <c r="H2958" s="15"/>
      <c r="I2958" s="15"/>
      <c r="J2958" s="15"/>
      <c r="K2958" s="15"/>
      <c r="L2958" s="15"/>
      <c r="M2958" s="15"/>
      <c r="N2958" s="15"/>
      <c r="O2958" s="15"/>
      <c r="P2958" s="15"/>
      <c r="Q2958" s="15"/>
      <c r="R2958" s="15"/>
      <c r="S2958" s="15"/>
      <c r="T2958" s="15"/>
      <c r="U2958" s="15"/>
      <c r="V2958" s="15"/>
      <c r="W2958" s="15"/>
      <c r="X2958" s="15"/>
    </row>
    <row r="2959" spans="1:24">
      <c r="A2959" s="13"/>
      <c r="B2959" s="14"/>
      <c r="C2959" s="14"/>
      <c r="D2959" s="15"/>
      <c r="E2959" s="15"/>
      <c r="F2959" s="15"/>
      <c r="G2959" s="15"/>
      <c r="H2959" s="15"/>
      <c r="I2959" s="15"/>
      <c r="J2959" s="15"/>
      <c r="K2959" s="15"/>
      <c r="L2959" s="15"/>
      <c r="M2959" s="15"/>
      <c r="N2959" s="15"/>
      <c r="O2959" s="15"/>
      <c r="P2959" s="15"/>
      <c r="Q2959" s="15"/>
      <c r="R2959" s="15"/>
      <c r="S2959" s="15"/>
      <c r="T2959" s="15"/>
      <c r="U2959" s="15"/>
      <c r="V2959" s="15"/>
      <c r="W2959" s="15"/>
      <c r="X2959" s="15"/>
    </row>
    <row r="2960" spans="1:24">
      <c r="A2960" s="13"/>
      <c r="B2960" s="14"/>
      <c r="C2960" s="14"/>
      <c r="D2960" s="15"/>
      <c r="E2960" s="15"/>
      <c r="F2960" s="15"/>
      <c r="G2960" s="15"/>
      <c r="H2960" s="15"/>
      <c r="I2960" s="15"/>
      <c r="J2960" s="15"/>
      <c r="K2960" s="15"/>
      <c r="L2960" s="15"/>
      <c r="M2960" s="15"/>
      <c r="N2960" s="15"/>
      <c r="O2960" s="15"/>
      <c r="P2960" s="15"/>
      <c r="Q2960" s="15"/>
      <c r="R2960" s="15"/>
      <c r="S2960" s="15"/>
      <c r="T2960" s="15"/>
      <c r="U2960" s="15"/>
      <c r="V2960" s="15"/>
      <c r="W2960" s="15"/>
      <c r="X2960" s="15"/>
    </row>
    <row r="2961" spans="1:24">
      <c r="A2961" s="13"/>
      <c r="B2961" s="14"/>
      <c r="C2961" s="14"/>
      <c r="D2961" s="15"/>
      <c r="E2961" s="15"/>
      <c r="F2961" s="15"/>
      <c r="G2961" s="15"/>
      <c r="H2961" s="15"/>
      <c r="I2961" s="15"/>
      <c r="J2961" s="15"/>
      <c r="K2961" s="15"/>
      <c r="L2961" s="15"/>
      <c r="M2961" s="15"/>
      <c r="N2961" s="15"/>
      <c r="O2961" s="15"/>
      <c r="P2961" s="15"/>
      <c r="Q2961" s="15"/>
      <c r="R2961" s="15"/>
      <c r="S2961" s="15"/>
      <c r="T2961" s="15"/>
      <c r="U2961" s="15"/>
      <c r="V2961" s="15"/>
      <c r="W2961" s="15"/>
      <c r="X2961" s="15"/>
    </row>
    <row r="2962" spans="1:24">
      <c r="A2962" s="13"/>
      <c r="B2962" s="14"/>
      <c r="C2962" s="14"/>
      <c r="D2962" s="15"/>
      <c r="E2962" s="15"/>
      <c r="F2962" s="15"/>
      <c r="G2962" s="15"/>
      <c r="H2962" s="15"/>
      <c r="I2962" s="15"/>
      <c r="J2962" s="15"/>
      <c r="K2962" s="15"/>
      <c r="L2962" s="15"/>
      <c r="M2962" s="15"/>
      <c r="N2962" s="15"/>
      <c r="O2962" s="15"/>
      <c r="P2962" s="15"/>
      <c r="Q2962" s="15"/>
      <c r="R2962" s="15"/>
      <c r="S2962" s="15"/>
      <c r="T2962" s="15"/>
      <c r="U2962" s="15"/>
      <c r="V2962" s="15"/>
      <c r="W2962" s="15"/>
      <c r="X2962" s="15"/>
    </row>
    <row r="2963" spans="1:24">
      <c r="A2963" s="13"/>
      <c r="B2963" s="14"/>
      <c r="C2963" s="14"/>
      <c r="D2963" s="15"/>
      <c r="E2963" s="15"/>
      <c r="F2963" s="15"/>
      <c r="G2963" s="15"/>
      <c r="H2963" s="15"/>
      <c r="I2963" s="15"/>
      <c r="J2963" s="15"/>
      <c r="K2963" s="15"/>
      <c r="L2963" s="15"/>
      <c r="M2963" s="15"/>
      <c r="N2963" s="15"/>
      <c r="O2963" s="15"/>
      <c r="P2963" s="15"/>
      <c r="Q2963" s="15"/>
      <c r="R2963" s="15"/>
      <c r="S2963" s="15"/>
      <c r="T2963" s="15"/>
      <c r="U2963" s="15"/>
      <c r="V2963" s="15"/>
      <c r="W2963" s="15"/>
      <c r="X2963" s="15"/>
    </row>
    <row r="2964" spans="1:24">
      <c r="A2964" s="13"/>
      <c r="B2964" s="14"/>
      <c r="C2964" s="14"/>
      <c r="D2964" s="15"/>
      <c r="E2964" s="15"/>
      <c r="F2964" s="15"/>
      <c r="G2964" s="15"/>
      <c r="H2964" s="15"/>
      <c r="I2964" s="15"/>
      <c r="J2964" s="15"/>
      <c r="K2964" s="15"/>
      <c r="L2964" s="15"/>
      <c r="M2964" s="15"/>
      <c r="N2964" s="15"/>
      <c r="O2964" s="15"/>
      <c r="P2964" s="15"/>
      <c r="Q2964" s="15"/>
      <c r="R2964" s="15"/>
      <c r="S2964" s="15"/>
      <c r="T2964" s="15"/>
      <c r="U2964" s="15"/>
      <c r="V2964" s="15"/>
      <c r="W2964" s="15"/>
      <c r="X2964" s="15"/>
    </row>
    <row r="2965" spans="1:24">
      <c r="A2965" s="13"/>
      <c r="B2965" s="14"/>
      <c r="C2965" s="14"/>
      <c r="D2965" s="15"/>
      <c r="E2965" s="15"/>
      <c r="F2965" s="15"/>
      <c r="G2965" s="15"/>
      <c r="H2965" s="15"/>
      <c r="I2965" s="15"/>
      <c r="J2965" s="15"/>
      <c r="K2965" s="15"/>
      <c r="L2965" s="15"/>
      <c r="M2965" s="15"/>
      <c r="N2965" s="15"/>
      <c r="O2965" s="15"/>
      <c r="P2965" s="15"/>
      <c r="Q2965" s="15"/>
      <c r="R2965" s="15"/>
      <c r="S2965" s="15"/>
      <c r="T2965" s="15"/>
      <c r="U2965" s="15"/>
      <c r="V2965" s="15"/>
      <c r="W2965" s="15"/>
      <c r="X2965" s="15"/>
    </row>
    <row r="2966" spans="1:24">
      <c r="A2966" s="13"/>
      <c r="B2966" s="14"/>
      <c r="C2966" s="14"/>
      <c r="D2966" s="15"/>
      <c r="E2966" s="15"/>
      <c r="F2966" s="15"/>
      <c r="G2966" s="15"/>
      <c r="H2966" s="15"/>
      <c r="I2966" s="15"/>
      <c r="J2966" s="15"/>
      <c r="K2966" s="15"/>
      <c r="L2966" s="15"/>
      <c r="M2966" s="15"/>
      <c r="N2966" s="15"/>
      <c r="O2966" s="15"/>
      <c r="P2966" s="15"/>
      <c r="Q2966" s="15"/>
      <c r="R2966" s="15"/>
      <c r="S2966" s="15"/>
      <c r="T2966" s="15"/>
      <c r="U2966" s="15"/>
      <c r="V2966" s="15"/>
      <c r="W2966" s="15"/>
      <c r="X2966" s="15"/>
    </row>
    <row r="2967" spans="1:24">
      <c r="A2967" s="13"/>
      <c r="B2967" s="14"/>
      <c r="C2967" s="14"/>
      <c r="D2967" s="15"/>
      <c r="E2967" s="15"/>
      <c r="F2967" s="15"/>
      <c r="G2967" s="15"/>
      <c r="H2967" s="15"/>
      <c r="I2967" s="15"/>
      <c r="J2967" s="15"/>
      <c r="K2967" s="15"/>
      <c r="L2967" s="15"/>
      <c r="M2967" s="15"/>
      <c r="N2967" s="15"/>
      <c r="O2967" s="15"/>
      <c r="P2967" s="15"/>
      <c r="Q2967" s="15"/>
      <c r="R2967" s="15"/>
      <c r="S2967" s="15"/>
      <c r="T2967" s="15"/>
      <c r="U2967" s="15"/>
      <c r="V2967" s="15"/>
      <c r="W2967" s="15"/>
      <c r="X2967" s="15"/>
    </row>
    <row r="2968" spans="1:24">
      <c r="A2968" s="13"/>
      <c r="B2968" s="14"/>
      <c r="C2968" s="14"/>
      <c r="D2968" s="15"/>
      <c r="E2968" s="15"/>
      <c r="F2968" s="15"/>
      <c r="G2968" s="15"/>
      <c r="H2968" s="15"/>
      <c r="I2968" s="15"/>
      <c r="J2968" s="15"/>
      <c r="K2968" s="15"/>
      <c r="L2968" s="15"/>
      <c r="M2968" s="15"/>
      <c r="N2968" s="15"/>
      <c r="O2968" s="15"/>
      <c r="P2968" s="15"/>
      <c r="Q2968" s="15"/>
      <c r="R2968" s="15"/>
      <c r="S2968" s="15"/>
      <c r="T2968" s="15"/>
      <c r="U2968" s="15"/>
      <c r="V2968" s="15"/>
      <c r="W2968" s="15"/>
      <c r="X2968" s="15"/>
    </row>
    <row r="2969" spans="1:24">
      <c r="A2969" s="13"/>
      <c r="B2969" s="14"/>
      <c r="C2969" s="14"/>
      <c r="D2969" s="15"/>
      <c r="E2969" s="15"/>
      <c r="F2969" s="15"/>
      <c r="G2969" s="15"/>
      <c r="H2969" s="15"/>
      <c r="I2969" s="15"/>
      <c r="J2969" s="15"/>
      <c r="K2969" s="15"/>
      <c r="L2969" s="15"/>
      <c r="M2969" s="15"/>
      <c r="N2969" s="15"/>
      <c r="O2969" s="15"/>
      <c r="P2969" s="15"/>
      <c r="Q2969" s="15"/>
      <c r="R2969" s="15"/>
      <c r="S2969" s="15"/>
      <c r="T2969" s="15"/>
      <c r="U2969" s="15"/>
      <c r="V2969" s="15"/>
      <c r="W2969" s="15"/>
      <c r="X2969" s="15"/>
    </row>
    <row r="2970" spans="1:24">
      <c r="A2970" s="13"/>
      <c r="B2970" s="14"/>
      <c r="C2970" s="14"/>
      <c r="D2970" s="15"/>
      <c r="E2970" s="15"/>
      <c r="F2970" s="15"/>
      <c r="G2970" s="15"/>
      <c r="H2970" s="15"/>
      <c r="I2970" s="15"/>
      <c r="J2970" s="15"/>
      <c r="K2970" s="15"/>
      <c r="L2970" s="15"/>
      <c r="M2970" s="15"/>
      <c r="N2970" s="15"/>
      <c r="O2970" s="15"/>
      <c r="P2970" s="15"/>
      <c r="Q2970" s="15"/>
      <c r="R2970" s="15"/>
      <c r="S2970" s="15"/>
      <c r="T2970" s="15"/>
      <c r="U2970" s="15"/>
      <c r="V2970" s="15"/>
      <c r="W2970" s="15"/>
      <c r="X2970" s="15"/>
    </row>
    <row r="2971" spans="1:24">
      <c r="A2971" s="13"/>
      <c r="B2971" s="14"/>
      <c r="C2971" s="14"/>
      <c r="D2971" s="15"/>
      <c r="E2971" s="15"/>
      <c r="F2971" s="15"/>
      <c r="G2971" s="15"/>
      <c r="H2971" s="15"/>
      <c r="I2971" s="15"/>
      <c r="J2971" s="15"/>
      <c r="K2971" s="15"/>
      <c r="L2971" s="15"/>
      <c r="M2971" s="15"/>
      <c r="N2971" s="15"/>
      <c r="O2971" s="15"/>
      <c r="P2971" s="15"/>
      <c r="Q2971" s="15"/>
      <c r="R2971" s="15"/>
      <c r="S2971" s="15"/>
      <c r="T2971" s="15"/>
      <c r="U2971" s="15"/>
      <c r="V2971" s="15"/>
      <c r="W2971" s="15"/>
      <c r="X2971" s="15"/>
    </row>
    <row r="2972" spans="1:24">
      <c r="A2972" s="13"/>
      <c r="B2972" s="14"/>
      <c r="C2972" s="14"/>
      <c r="D2972" s="15"/>
      <c r="E2972" s="15"/>
      <c r="F2972" s="15"/>
      <c r="G2972" s="15"/>
      <c r="H2972" s="15"/>
      <c r="I2972" s="15"/>
      <c r="J2972" s="15"/>
      <c r="K2972" s="15"/>
      <c r="L2972" s="15"/>
      <c r="M2972" s="15"/>
      <c r="N2972" s="15"/>
      <c r="O2972" s="15"/>
      <c r="P2972" s="15"/>
      <c r="Q2972" s="15"/>
      <c r="R2972" s="15"/>
      <c r="S2972" s="15"/>
      <c r="T2972" s="15"/>
      <c r="U2972" s="15"/>
      <c r="V2972" s="15"/>
      <c r="W2972" s="15"/>
      <c r="X2972" s="15"/>
    </row>
    <row r="2973" spans="1:24">
      <c r="A2973" s="13"/>
      <c r="B2973" s="14"/>
      <c r="C2973" s="14"/>
      <c r="D2973" s="15"/>
      <c r="E2973" s="15"/>
      <c r="F2973" s="15"/>
      <c r="G2973" s="15"/>
      <c r="H2973" s="15"/>
      <c r="I2973" s="15"/>
      <c r="J2973" s="15"/>
      <c r="K2973" s="15"/>
      <c r="L2973" s="15"/>
      <c r="M2973" s="15"/>
      <c r="N2973" s="15"/>
      <c r="O2973" s="15"/>
      <c r="P2973" s="15"/>
      <c r="Q2973" s="15"/>
      <c r="R2973" s="15"/>
      <c r="S2973" s="15"/>
      <c r="T2973" s="15"/>
      <c r="U2973" s="15"/>
      <c r="V2973" s="15"/>
      <c r="W2973" s="15"/>
      <c r="X2973" s="15"/>
    </row>
    <row r="2974" spans="1:24">
      <c r="A2974" s="13"/>
      <c r="B2974" s="14"/>
      <c r="C2974" s="14"/>
      <c r="D2974" s="15"/>
      <c r="E2974" s="15"/>
      <c r="F2974" s="15"/>
      <c r="G2974" s="15"/>
      <c r="H2974" s="15"/>
      <c r="I2974" s="15"/>
      <c r="J2974" s="15"/>
      <c r="K2974" s="15"/>
      <c r="L2974" s="15"/>
      <c r="M2974" s="15"/>
      <c r="N2974" s="15"/>
      <c r="O2974" s="15"/>
      <c r="P2974" s="15"/>
      <c r="Q2974" s="15"/>
      <c r="R2974" s="15"/>
      <c r="S2974" s="15"/>
      <c r="T2974" s="15"/>
      <c r="U2974" s="15"/>
      <c r="V2974" s="15"/>
      <c r="W2974" s="15"/>
      <c r="X2974" s="15"/>
    </row>
    <row r="2975" spans="1:24">
      <c r="A2975" s="13"/>
      <c r="B2975" s="14"/>
      <c r="C2975" s="14"/>
      <c r="D2975" s="15"/>
      <c r="E2975" s="15"/>
      <c r="F2975" s="15"/>
      <c r="G2975" s="15"/>
      <c r="H2975" s="15"/>
      <c r="I2975" s="15"/>
      <c r="J2975" s="15"/>
      <c r="K2975" s="15"/>
      <c r="L2975" s="15"/>
      <c r="M2975" s="15"/>
      <c r="N2975" s="15"/>
      <c r="O2975" s="15"/>
      <c r="P2975" s="15"/>
      <c r="Q2975" s="15"/>
      <c r="R2975" s="15"/>
      <c r="S2975" s="15"/>
      <c r="T2975" s="15"/>
      <c r="U2975" s="15"/>
      <c r="V2975" s="15"/>
      <c r="W2975" s="15"/>
      <c r="X2975" s="15"/>
    </row>
    <row r="2976" spans="1:24">
      <c r="A2976" s="13"/>
      <c r="B2976" s="14"/>
      <c r="C2976" s="14"/>
      <c r="D2976" s="15"/>
      <c r="E2976" s="15"/>
      <c r="F2976" s="15"/>
      <c r="G2976" s="15"/>
      <c r="H2976" s="15"/>
      <c r="I2976" s="15"/>
      <c r="J2976" s="15"/>
      <c r="K2976" s="15"/>
      <c r="L2976" s="15"/>
      <c r="M2976" s="15"/>
      <c r="N2976" s="15"/>
      <c r="O2976" s="15"/>
      <c r="P2976" s="15"/>
      <c r="Q2976" s="15"/>
      <c r="R2976" s="15"/>
      <c r="S2976" s="15"/>
      <c r="T2976" s="15"/>
      <c r="U2976" s="15"/>
      <c r="V2976" s="15"/>
      <c r="W2976" s="15"/>
      <c r="X2976" s="15"/>
    </row>
    <row r="2977" spans="1:24">
      <c r="A2977" s="13"/>
      <c r="B2977" s="14"/>
      <c r="C2977" s="14"/>
      <c r="D2977" s="15"/>
      <c r="E2977" s="15"/>
      <c r="F2977" s="15"/>
      <c r="G2977" s="15"/>
      <c r="H2977" s="15"/>
      <c r="I2977" s="15"/>
      <c r="J2977" s="15"/>
      <c r="K2977" s="15"/>
      <c r="L2977" s="15"/>
      <c r="M2977" s="15"/>
      <c r="N2977" s="15"/>
      <c r="O2977" s="15"/>
      <c r="P2977" s="15"/>
      <c r="Q2977" s="15"/>
      <c r="R2977" s="15"/>
      <c r="S2977" s="15"/>
      <c r="T2977" s="15"/>
      <c r="U2977" s="15"/>
      <c r="V2977" s="15"/>
      <c r="W2977" s="15"/>
      <c r="X2977" s="15"/>
    </row>
    <row r="2978" spans="1:24">
      <c r="A2978" s="13"/>
      <c r="B2978" s="14"/>
      <c r="C2978" s="14"/>
      <c r="D2978" s="15"/>
      <c r="E2978" s="15"/>
      <c r="F2978" s="15"/>
      <c r="G2978" s="15"/>
      <c r="H2978" s="15"/>
      <c r="I2978" s="15"/>
      <c r="J2978" s="15"/>
      <c r="K2978" s="15"/>
      <c r="L2978" s="15"/>
      <c r="M2978" s="15"/>
      <c r="N2978" s="15"/>
      <c r="O2978" s="15"/>
      <c r="P2978" s="15"/>
      <c r="Q2978" s="15"/>
      <c r="R2978" s="15"/>
      <c r="S2978" s="15"/>
      <c r="T2978" s="15"/>
      <c r="U2978" s="15"/>
      <c r="V2978" s="15"/>
      <c r="W2978" s="15"/>
      <c r="X2978" s="15"/>
    </row>
    <row r="2979" spans="1:24">
      <c r="A2979" s="13"/>
      <c r="B2979" s="14"/>
      <c r="C2979" s="14"/>
      <c r="D2979" s="15"/>
      <c r="E2979" s="15"/>
      <c r="F2979" s="15"/>
      <c r="G2979" s="15"/>
      <c r="H2979" s="15"/>
      <c r="I2979" s="15"/>
      <c r="J2979" s="15"/>
      <c r="K2979" s="15"/>
      <c r="L2979" s="15"/>
      <c r="M2979" s="15"/>
      <c r="N2979" s="15"/>
      <c r="O2979" s="15"/>
      <c r="P2979" s="15"/>
      <c r="Q2979" s="15"/>
      <c r="R2979" s="15"/>
      <c r="S2979" s="15"/>
      <c r="T2979" s="15"/>
      <c r="U2979" s="15"/>
      <c r="V2979" s="15"/>
      <c r="W2979" s="15"/>
      <c r="X2979" s="15"/>
    </row>
    <row r="2980" spans="1:24">
      <c r="A2980" s="13"/>
      <c r="B2980" s="14"/>
      <c r="C2980" s="14"/>
      <c r="D2980" s="15"/>
      <c r="E2980" s="15"/>
      <c r="F2980" s="15"/>
      <c r="G2980" s="15"/>
      <c r="H2980" s="15"/>
      <c r="I2980" s="15"/>
      <c r="J2980" s="15"/>
      <c r="K2980" s="15"/>
      <c r="L2980" s="15"/>
      <c r="M2980" s="15"/>
      <c r="N2980" s="15"/>
      <c r="O2980" s="15"/>
      <c r="P2980" s="15"/>
      <c r="Q2980" s="15"/>
      <c r="R2980" s="15"/>
      <c r="S2980" s="15"/>
      <c r="T2980" s="15"/>
      <c r="U2980" s="15"/>
      <c r="V2980" s="15"/>
      <c r="W2980" s="15"/>
      <c r="X2980" s="15"/>
    </row>
    <row r="2981" spans="1:24">
      <c r="A2981" s="13"/>
      <c r="B2981" s="14"/>
      <c r="C2981" s="14"/>
      <c r="D2981" s="15"/>
      <c r="E2981" s="15"/>
      <c r="F2981" s="15"/>
      <c r="G2981" s="15"/>
      <c r="H2981" s="15"/>
      <c r="I2981" s="15"/>
      <c r="J2981" s="15"/>
      <c r="K2981" s="15"/>
      <c r="L2981" s="15"/>
      <c r="M2981" s="15"/>
      <c r="N2981" s="15"/>
      <c r="O2981" s="15"/>
      <c r="P2981" s="15"/>
      <c r="Q2981" s="15"/>
      <c r="R2981" s="15"/>
      <c r="S2981" s="15"/>
      <c r="T2981" s="15"/>
      <c r="U2981" s="15"/>
      <c r="V2981" s="15"/>
      <c r="W2981" s="15"/>
      <c r="X2981" s="15"/>
    </row>
    <row r="2982" spans="1:24">
      <c r="A2982" s="13"/>
      <c r="B2982" s="14"/>
      <c r="C2982" s="14"/>
      <c r="D2982" s="15"/>
      <c r="E2982" s="15"/>
      <c r="F2982" s="15"/>
      <c r="G2982" s="15"/>
      <c r="H2982" s="15"/>
      <c r="I2982" s="15"/>
      <c r="J2982" s="15"/>
      <c r="K2982" s="15"/>
      <c r="L2982" s="15"/>
      <c r="M2982" s="15"/>
      <c r="N2982" s="15"/>
      <c r="O2982" s="15"/>
      <c r="P2982" s="15"/>
      <c r="Q2982" s="15"/>
      <c r="R2982" s="15"/>
      <c r="S2982" s="15"/>
      <c r="T2982" s="15"/>
      <c r="U2982" s="15"/>
      <c r="V2982" s="15"/>
      <c r="W2982" s="15"/>
      <c r="X2982" s="15"/>
    </row>
    <row r="2983" spans="1:24">
      <c r="A2983" s="13"/>
      <c r="B2983" s="14"/>
      <c r="C2983" s="14"/>
      <c r="D2983" s="15"/>
      <c r="E2983" s="15"/>
      <c r="F2983" s="15"/>
      <c r="G2983" s="15"/>
      <c r="H2983" s="15"/>
      <c r="I2983" s="15"/>
      <c r="J2983" s="15"/>
      <c r="K2983" s="15"/>
      <c r="L2983" s="15"/>
      <c r="M2983" s="15"/>
      <c r="N2983" s="15"/>
      <c r="O2983" s="15"/>
      <c r="P2983" s="15"/>
      <c r="Q2983" s="15"/>
      <c r="R2983" s="15"/>
      <c r="S2983" s="15"/>
      <c r="T2983" s="15"/>
      <c r="U2983" s="15"/>
      <c r="V2983" s="15"/>
      <c r="W2983" s="15"/>
      <c r="X2983" s="15"/>
    </row>
    <row r="2984" spans="1:24">
      <c r="A2984" s="13"/>
      <c r="B2984" s="14"/>
      <c r="C2984" s="14"/>
      <c r="D2984" s="15"/>
      <c r="E2984" s="15"/>
      <c r="F2984" s="15"/>
      <c r="G2984" s="15"/>
      <c r="H2984" s="15"/>
      <c r="I2984" s="15"/>
      <c r="J2984" s="15"/>
      <c r="K2984" s="15"/>
      <c r="L2984" s="15"/>
      <c r="M2984" s="15"/>
      <c r="N2984" s="15"/>
      <c r="O2984" s="15"/>
      <c r="P2984" s="15"/>
      <c r="Q2984" s="15"/>
      <c r="R2984" s="15"/>
      <c r="S2984" s="15"/>
      <c r="T2984" s="15"/>
      <c r="U2984" s="15"/>
      <c r="V2984" s="15"/>
      <c r="W2984" s="15"/>
      <c r="X2984" s="15"/>
    </row>
    <row r="2985" spans="1:24">
      <c r="A2985" s="13"/>
      <c r="B2985" s="14"/>
      <c r="C2985" s="14"/>
      <c r="D2985" s="15"/>
      <c r="E2985" s="15"/>
      <c r="F2985" s="15"/>
      <c r="G2985" s="15"/>
      <c r="H2985" s="15"/>
      <c r="I2985" s="15"/>
      <c r="J2985" s="15"/>
      <c r="K2985" s="15"/>
      <c r="L2985" s="15"/>
      <c r="M2985" s="15"/>
      <c r="N2985" s="15"/>
      <c r="O2985" s="15"/>
      <c r="P2985" s="15"/>
      <c r="Q2985" s="15"/>
      <c r="R2985" s="15"/>
      <c r="S2985" s="15"/>
      <c r="T2985" s="15"/>
      <c r="U2985" s="15"/>
      <c r="V2985" s="15"/>
      <c r="W2985" s="15"/>
      <c r="X2985" s="15"/>
    </row>
    <row r="2986" spans="1:24">
      <c r="A2986" s="13"/>
      <c r="B2986" s="14"/>
      <c r="C2986" s="14"/>
      <c r="D2986" s="15"/>
      <c r="E2986" s="15"/>
      <c r="F2986" s="15"/>
      <c r="G2986" s="15"/>
      <c r="H2986" s="15"/>
      <c r="I2986" s="15"/>
      <c r="J2986" s="15"/>
      <c r="K2986" s="15"/>
      <c r="L2986" s="15"/>
      <c r="M2986" s="15"/>
      <c r="N2986" s="15"/>
      <c r="O2986" s="15"/>
      <c r="P2986" s="15"/>
      <c r="Q2986" s="15"/>
      <c r="R2986" s="15"/>
      <c r="S2986" s="15"/>
      <c r="T2986" s="15"/>
      <c r="U2986" s="15"/>
      <c r="V2986" s="15"/>
      <c r="W2986" s="15"/>
      <c r="X2986" s="15"/>
    </row>
    <row r="2987" spans="1:24">
      <c r="A2987" s="13"/>
      <c r="B2987" s="14"/>
      <c r="C2987" s="14"/>
      <c r="D2987" s="15"/>
      <c r="E2987" s="15"/>
      <c r="F2987" s="15"/>
      <c r="G2987" s="15"/>
      <c r="H2987" s="15"/>
      <c r="I2987" s="15"/>
      <c r="J2987" s="15"/>
      <c r="K2987" s="15"/>
      <c r="L2987" s="15"/>
      <c r="M2987" s="15"/>
      <c r="N2987" s="15"/>
      <c r="O2987" s="15"/>
      <c r="P2987" s="15"/>
      <c r="Q2987" s="15"/>
      <c r="R2987" s="15"/>
      <c r="S2987" s="15"/>
      <c r="T2987" s="15"/>
      <c r="U2987" s="15"/>
      <c r="V2987" s="15"/>
      <c r="W2987" s="15"/>
      <c r="X2987" s="15"/>
    </row>
    <row r="2988" spans="1:24">
      <c r="A2988" s="13"/>
      <c r="B2988" s="14"/>
      <c r="C2988" s="14"/>
      <c r="D2988" s="15"/>
      <c r="E2988" s="15"/>
      <c r="F2988" s="15"/>
      <c r="G2988" s="15"/>
      <c r="H2988" s="15"/>
      <c r="I2988" s="15"/>
      <c r="J2988" s="15"/>
      <c r="K2988" s="15"/>
      <c r="L2988" s="15"/>
      <c r="M2988" s="15"/>
      <c r="N2988" s="15"/>
      <c r="O2988" s="15"/>
      <c r="P2988" s="15"/>
      <c r="Q2988" s="15"/>
      <c r="R2988" s="15"/>
      <c r="S2988" s="15"/>
      <c r="T2988" s="15"/>
      <c r="U2988" s="15"/>
      <c r="V2988" s="15"/>
      <c r="W2988" s="15"/>
      <c r="X2988" s="15"/>
    </row>
    <row r="2989" spans="1:24">
      <c r="A2989" s="13"/>
      <c r="B2989" s="14"/>
      <c r="C2989" s="14"/>
      <c r="D2989" s="15"/>
      <c r="E2989" s="15"/>
      <c r="F2989" s="15"/>
      <c r="G2989" s="15"/>
      <c r="H2989" s="15"/>
      <c r="I2989" s="15"/>
      <c r="J2989" s="15"/>
      <c r="K2989" s="15"/>
      <c r="L2989" s="15"/>
      <c r="M2989" s="15"/>
      <c r="N2989" s="15"/>
      <c r="O2989" s="15"/>
      <c r="P2989" s="15"/>
      <c r="Q2989" s="15"/>
      <c r="R2989" s="15"/>
      <c r="S2989" s="15"/>
      <c r="T2989" s="15"/>
      <c r="U2989" s="15"/>
      <c r="V2989" s="15"/>
      <c r="W2989" s="15"/>
      <c r="X2989" s="15"/>
    </row>
    <row r="2990" spans="1:24">
      <c r="A2990" s="13"/>
      <c r="B2990" s="14"/>
      <c r="C2990" s="14"/>
      <c r="D2990" s="15"/>
      <c r="E2990" s="15"/>
      <c r="F2990" s="15"/>
      <c r="G2990" s="15"/>
      <c r="H2990" s="15"/>
      <c r="I2990" s="15"/>
      <c r="J2990" s="15"/>
      <c r="K2990" s="15"/>
      <c r="L2990" s="15"/>
      <c r="M2990" s="15"/>
      <c r="N2990" s="15"/>
      <c r="O2990" s="15"/>
      <c r="P2990" s="15"/>
      <c r="Q2990" s="15"/>
      <c r="R2990" s="15"/>
      <c r="S2990" s="15"/>
      <c r="T2990" s="15"/>
      <c r="U2990" s="15"/>
      <c r="V2990" s="15"/>
      <c r="W2990" s="15"/>
      <c r="X2990" s="15"/>
    </row>
    <row r="2991" spans="1:24">
      <c r="A2991" s="13"/>
      <c r="B2991" s="14"/>
      <c r="C2991" s="14"/>
      <c r="D2991" s="15"/>
      <c r="E2991" s="15"/>
      <c r="F2991" s="15"/>
      <c r="G2991" s="15"/>
      <c r="H2991" s="15"/>
      <c r="I2991" s="15"/>
      <c r="J2991" s="15"/>
      <c r="K2991" s="15"/>
      <c r="L2991" s="15"/>
      <c r="M2991" s="15"/>
      <c r="N2991" s="15"/>
      <c r="O2991" s="15"/>
      <c r="P2991" s="15"/>
      <c r="Q2991" s="15"/>
      <c r="R2991" s="15"/>
      <c r="S2991" s="15"/>
      <c r="T2991" s="15"/>
      <c r="U2991" s="15"/>
      <c r="V2991" s="15"/>
      <c r="W2991" s="15"/>
      <c r="X2991" s="15"/>
    </row>
    <row r="2992" spans="1:24">
      <c r="A2992" s="13"/>
      <c r="B2992" s="14"/>
      <c r="C2992" s="14"/>
      <c r="D2992" s="15"/>
      <c r="E2992" s="15"/>
      <c r="F2992" s="15"/>
      <c r="G2992" s="15"/>
      <c r="H2992" s="15"/>
      <c r="I2992" s="15"/>
      <c r="J2992" s="15"/>
      <c r="K2992" s="15"/>
      <c r="L2992" s="15"/>
      <c r="M2992" s="15"/>
      <c r="N2992" s="15"/>
      <c r="O2992" s="15"/>
      <c r="P2992" s="15"/>
      <c r="Q2992" s="15"/>
      <c r="R2992" s="15"/>
      <c r="S2992" s="15"/>
      <c r="T2992" s="15"/>
      <c r="U2992" s="15"/>
      <c r="V2992" s="15"/>
      <c r="W2992" s="15"/>
      <c r="X2992" s="15"/>
    </row>
    <row r="2993" spans="1:24">
      <c r="A2993" s="13"/>
      <c r="B2993" s="14"/>
      <c r="C2993" s="14"/>
      <c r="D2993" s="15"/>
      <c r="E2993" s="15"/>
      <c r="F2993" s="15"/>
      <c r="G2993" s="15"/>
      <c r="H2993" s="15"/>
      <c r="I2993" s="15"/>
      <c r="J2993" s="15"/>
      <c r="K2993" s="15"/>
      <c r="L2993" s="15"/>
      <c r="M2993" s="15"/>
      <c r="N2993" s="15"/>
      <c r="O2993" s="15"/>
      <c r="P2993" s="15"/>
      <c r="Q2993" s="15"/>
      <c r="R2993" s="15"/>
      <c r="S2993" s="15"/>
      <c r="T2993" s="15"/>
      <c r="U2993" s="15"/>
      <c r="V2993" s="15"/>
      <c r="W2993" s="15"/>
      <c r="X2993" s="15"/>
    </row>
    <row r="2994" spans="1:24">
      <c r="A2994" s="13"/>
      <c r="B2994" s="14"/>
      <c r="C2994" s="14"/>
      <c r="D2994" s="15"/>
      <c r="E2994" s="15"/>
      <c r="F2994" s="15"/>
      <c r="G2994" s="15"/>
      <c r="H2994" s="15"/>
      <c r="I2994" s="15"/>
      <c r="J2994" s="15"/>
      <c r="K2994" s="15"/>
      <c r="L2994" s="15"/>
      <c r="M2994" s="15"/>
      <c r="N2994" s="15"/>
      <c r="O2994" s="15"/>
      <c r="P2994" s="15"/>
      <c r="Q2994" s="15"/>
      <c r="R2994" s="15"/>
      <c r="S2994" s="15"/>
      <c r="T2994" s="15"/>
      <c r="U2994" s="15"/>
      <c r="V2994" s="15"/>
      <c r="W2994" s="15"/>
      <c r="X2994" s="15"/>
    </row>
    <row r="2995" spans="1:24">
      <c r="A2995" s="13"/>
      <c r="B2995" s="14"/>
      <c r="C2995" s="14"/>
      <c r="D2995" s="15"/>
      <c r="E2995" s="15"/>
      <c r="F2995" s="15"/>
      <c r="G2995" s="15"/>
      <c r="H2995" s="15"/>
      <c r="I2995" s="15"/>
      <c r="J2995" s="15"/>
      <c r="K2995" s="15"/>
      <c r="L2995" s="15"/>
      <c r="M2995" s="15"/>
      <c r="N2995" s="15"/>
      <c r="O2995" s="15"/>
      <c r="P2995" s="15"/>
      <c r="Q2995" s="15"/>
      <c r="R2995" s="15"/>
      <c r="S2995" s="15"/>
      <c r="T2995" s="15"/>
      <c r="U2995" s="15"/>
      <c r="V2995" s="15"/>
      <c r="W2995" s="15"/>
      <c r="X2995" s="15"/>
    </row>
    <row r="2996" spans="1:24">
      <c r="A2996" s="13"/>
      <c r="B2996" s="14"/>
      <c r="C2996" s="14"/>
      <c r="D2996" s="15"/>
      <c r="E2996" s="15"/>
      <c r="F2996" s="15"/>
      <c r="G2996" s="15"/>
      <c r="H2996" s="15"/>
      <c r="I2996" s="15"/>
      <c r="J2996" s="15"/>
      <c r="K2996" s="15"/>
      <c r="L2996" s="15"/>
      <c r="M2996" s="15"/>
      <c r="N2996" s="15"/>
      <c r="O2996" s="15"/>
      <c r="P2996" s="15"/>
      <c r="Q2996" s="15"/>
      <c r="R2996" s="15"/>
      <c r="S2996" s="15"/>
      <c r="T2996" s="15"/>
      <c r="U2996" s="15"/>
      <c r="V2996" s="15"/>
      <c r="W2996" s="15"/>
      <c r="X2996" s="15"/>
    </row>
    <row r="2997" spans="1:24">
      <c r="A2997" s="13"/>
      <c r="B2997" s="14"/>
      <c r="C2997" s="14"/>
      <c r="D2997" s="15"/>
      <c r="E2997" s="15"/>
      <c r="F2997" s="15"/>
      <c r="G2997" s="15"/>
      <c r="H2997" s="15"/>
      <c r="I2997" s="15"/>
      <c r="J2997" s="15"/>
      <c r="K2997" s="15"/>
      <c r="L2997" s="15"/>
      <c r="M2997" s="15"/>
      <c r="N2997" s="15"/>
      <c r="O2997" s="15"/>
      <c r="P2997" s="15"/>
      <c r="Q2997" s="15"/>
      <c r="R2997" s="15"/>
      <c r="S2997" s="15"/>
      <c r="T2997" s="15"/>
      <c r="U2997" s="15"/>
      <c r="V2997" s="15"/>
      <c r="W2997" s="15"/>
      <c r="X2997" s="15"/>
    </row>
    <row r="2998" spans="1:24">
      <c r="A2998" s="13"/>
      <c r="B2998" s="14"/>
      <c r="C2998" s="14"/>
      <c r="D2998" s="15"/>
      <c r="E2998" s="15"/>
      <c r="F2998" s="15"/>
      <c r="G2998" s="15"/>
      <c r="H2998" s="15"/>
      <c r="I2998" s="15"/>
      <c r="J2998" s="15"/>
      <c r="K2998" s="15"/>
      <c r="L2998" s="15"/>
      <c r="M2998" s="15"/>
      <c r="N2998" s="15"/>
      <c r="O2998" s="15"/>
      <c r="P2998" s="15"/>
      <c r="Q2998" s="15"/>
      <c r="R2998" s="15"/>
      <c r="S2998" s="15"/>
      <c r="T2998" s="15"/>
      <c r="U2998" s="15"/>
      <c r="V2998" s="15"/>
      <c r="W2998" s="15"/>
      <c r="X2998" s="15"/>
    </row>
    <row r="2999" spans="1:24">
      <c r="A2999" s="13"/>
      <c r="B2999" s="14"/>
      <c r="C2999" s="14"/>
      <c r="D2999" s="15"/>
      <c r="E2999" s="15"/>
      <c r="F2999" s="15"/>
      <c r="G2999" s="15"/>
      <c r="H2999" s="15"/>
      <c r="I2999" s="15"/>
      <c r="J2999" s="15"/>
      <c r="K2999" s="15"/>
      <c r="L2999" s="15"/>
      <c r="M2999" s="15"/>
      <c r="N2999" s="15"/>
      <c r="O2999" s="15"/>
      <c r="P2999" s="15"/>
      <c r="Q2999" s="15"/>
      <c r="R2999" s="15"/>
      <c r="S2999" s="15"/>
      <c r="T2999" s="15"/>
      <c r="U2999" s="15"/>
      <c r="V2999" s="15"/>
      <c r="W2999" s="15"/>
      <c r="X2999" s="15"/>
    </row>
    <row r="3000" spans="1:24">
      <c r="A3000" s="13"/>
      <c r="B3000" s="14"/>
      <c r="C3000" s="14"/>
      <c r="D3000" s="15"/>
      <c r="E3000" s="15"/>
      <c r="F3000" s="15"/>
      <c r="G3000" s="15"/>
      <c r="H3000" s="15"/>
      <c r="I3000" s="15"/>
      <c r="J3000" s="15"/>
      <c r="K3000" s="15"/>
      <c r="L3000" s="15"/>
      <c r="M3000" s="15"/>
      <c r="N3000" s="15"/>
      <c r="O3000" s="15"/>
      <c r="P3000" s="15"/>
      <c r="Q3000" s="15"/>
      <c r="R3000" s="15"/>
      <c r="S3000" s="15"/>
      <c r="T3000" s="15"/>
      <c r="U3000" s="15"/>
      <c r="V3000" s="15"/>
      <c r="W3000" s="15"/>
      <c r="X3000" s="15"/>
    </row>
    <row r="3001" spans="1:24">
      <c r="A3001" s="13"/>
      <c r="B3001" s="14"/>
      <c r="C3001" s="14"/>
      <c r="D3001" s="15"/>
      <c r="E3001" s="15"/>
      <c r="F3001" s="15"/>
      <c r="G3001" s="15"/>
      <c r="H3001" s="15"/>
      <c r="I3001" s="15"/>
      <c r="J3001" s="15"/>
      <c r="K3001" s="15"/>
      <c r="L3001" s="15"/>
      <c r="M3001" s="15"/>
      <c r="N3001" s="15"/>
      <c r="O3001" s="15"/>
      <c r="P3001" s="15"/>
      <c r="Q3001" s="15"/>
      <c r="R3001" s="15"/>
      <c r="S3001" s="15"/>
      <c r="T3001" s="15"/>
      <c r="U3001" s="15"/>
      <c r="V3001" s="15"/>
      <c r="W3001" s="15"/>
      <c r="X3001" s="15"/>
    </row>
    <row r="3002" spans="1:24">
      <c r="A3002" s="13"/>
      <c r="B3002" s="14"/>
      <c r="C3002" s="14"/>
      <c r="D3002" s="15"/>
      <c r="E3002" s="15"/>
      <c r="F3002" s="15"/>
      <c r="G3002" s="15"/>
      <c r="H3002" s="15"/>
      <c r="I3002" s="15"/>
      <c r="J3002" s="15"/>
      <c r="K3002" s="15"/>
      <c r="L3002" s="15"/>
      <c r="M3002" s="15"/>
      <c r="N3002" s="15"/>
      <c r="O3002" s="15"/>
      <c r="P3002" s="15"/>
      <c r="Q3002" s="15"/>
      <c r="R3002" s="15"/>
      <c r="S3002" s="15"/>
      <c r="T3002" s="15"/>
      <c r="U3002" s="15"/>
      <c r="V3002" s="15"/>
      <c r="W3002" s="15"/>
      <c r="X3002" s="15"/>
    </row>
    <row r="3003" spans="1:24">
      <c r="A3003" s="13"/>
      <c r="B3003" s="14"/>
      <c r="C3003" s="14"/>
      <c r="D3003" s="15"/>
      <c r="E3003" s="15"/>
      <c r="F3003" s="15"/>
      <c r="G3003" s="15"/>
      <c r="H3003" s="15"/>
      <c r="I3003" s="15"/>
      <c r="J3003" s="15"/>
      <c r="K3003" s="15"/>
      <c r="L3003" s="15"/>
      <c r="M3003" s="15"/>
      <c r="N3003" s="15"/>
      <c r="O3003" s="15"/>
      <c r="P3003" s="15"/>
      <c r="Q3003" s="15"/>
      <c r="R3003" s="15"/>
      <c r="S3003" s="15"/>
      <c r="T3003" s="15"/>
      <c r="U3003" s="15"/>
      <c r="V3003" s="15"/>
      <c r="W3003" s="15"/>
      <c r="X3003" s="15"/>
    </row>
    <row r="3004" spans="1:24">
      <c r="A3004" s="13"/>
      <c r="B3004" s="14"/>
      <c r="C3004" s="14"/>
      <c r="D3004" s="15"/>
      <c r="E3004" s="15"/>
      <c r="F3004" s="15"/>
      <c r="G3004" s="15"/>
      <c r="H3004" s="15"/>
      <c r="I3004" s="15"/>
      <c r="J3004" s="15"/>
      <c r="K3004" s="15"/>
      <c r="L3004" s="15"/>
      <c r="M3004" s="15"/>
      <c r="N3004" s="15"/>
      <c r="O3004" s="15"/>
      <c r="P3004" s="15"/>
      <c r="Q3004" s="15"/>
      <c r="R3004" s="15"/>
      <c r="S3004" s="15"/>
      <c r="T3004" s="15"/>
      <c r="U3004" s="15"/>
      <c r="V3004" s="15"/>
      <c r="W3004" s="15"/>
      <c r="X3004" s="15"/>
    </row>
    <row r="3005" spans="1:24">
      <c r="A3005" s="13"/>
      <c r="B3005" s="14"/>
      <c r="C3005" s="14"/>
      <c r="D3005" s="15"/>
      <c r="E3005" s="15"/>
      <c r="F3005" s="15"/>
      <c r="G3005" s="15"/>
      <c r="H3005" s="15"/>
      <c r="I3005" s="15"/>
      <c r="J3005" s="15"/>
      <c r="K3005" s="15"/>
      <c r="L3005" s="15"/>
      <c r="M3005" s="15"/>
      <c r="N3005" s="15"/>
      <c r="O3005" s="15"/>
      <c r="P3005" s="15"/>
      <c r="Q3005" s="15"/>
      <c r="R3005" s="15"/>
      <c r="S3005" s="15"/>
      <c r="T3005" s="15"/>
      <c r="U3005" s="15"/>
      <c r="V3005" s="15"/>
      <c r="W3005" s="15"/>
      <c r="X3005" s="15"/>
    </row>
    <row r="3006" spans="1:24">
      <c r="A3006" s="13"/>
      <c r="B3006" s="14"/>
      <c r="C3006" s="14"/>
      <c r="D3006" s="15"/>
      <c r="E3006" s="15"/>
      <c r="F3006" s="15"/>
      <c r="G3006" s="15"/>
      <c r="H3006" s="15"/>
      <c r="I3006" s="15"/>
      <c r="J3006" s="15"/>
      <c r="K3006" s="15"/>
      <c r="L3006" s="15"/>
      <c r="M3006" s="15"/>
      <c r="N3006" s="15"/>
      <c r="O3006" s="15"/>
      <c r="P3006" s="15"/>
      <c r="Q3006" s="15"/>
      <c r="R3006" s="15"/>
      <c r="S3006" s="15"/>
      <c r="T3006" s="15"/>
      <c r="U3006" s="15"/>
      <c r="V3006" s="15"/>
      <c r="W3006" s="15"/>
      <c r="X3006" s="15"/>
    </row>
    <row r="3007" spans="1:24">
      <c r="A3007" s="13"/>
      <c r="B3007" s="14"/>
      <c r="C3007" s="14"/>
      <c r="D3007" s="15"/>
      <c r="E3007" s="15"/>
      <c r="F3007" s="15"/>
      <c r="G3007" s="15"/>
      <c r="H3007" s="15"/>
      <c r="I3007" s="15"/>
      <c r="J3007" s="15"/>
      <c r="K3007" s="15"/>
      <c r="L3007" s="15"/>
      <c r="M3007" s="15"/>
      <c r="N3007" s="15"/>
      <c r="O3007" s="15"/>
      <c r="P3007" s="15"/>
      <c r="Q3007" s="15"/>
      <c r="R3007" s="15"/>
      <c r="S3007" s="15"/>
      <c r="T3007" s="15"/>
      <c r="U3007" s="15"/>
      <c r="V3007" s="15"/>
      <c r="W3007" s="15"/>
      <c r="X3007" s="15"/>
    </row>
    <row r="3008" spans="1:24">
      <c r="A3008" s="13"/>
      <c r="B3008" s="14"/>
      <c r="C3008" s="14"/>
      <c r="D3008" s="15"/>
      <c r="E3008" s="15"/>
      <c r="F3008" s="15"/>
      <c r="G3008" s="15"/>
      <c r="H3008" s="15"/>
      <c r="I3008" s="15"/>
      <c r="J3008" s="15"/>
      <c r="K3008" s="15"/>
      <c r="L3008" s="15"/>
      <c r="M3008" s="15"/>
      <c r="N3008" s="15"/>
      <c r="O3008" s="15"/>
      <c r="P3008" s="15"/>
      <c r="Q3008" s="15"/>
      <c r="R3008" s="15"/>
      <c r="S3008" s="15"/>
      <c r="T3008" s="15"/>
      <c r="U3008" s="15"/>
      <c r="V3008" s="15"/>
      <c r="W3008" s="15"/>
      <c r="X3008" s="15"/>
    </row>
    <row r="3009" spans="1:24">
      <c r="A3009" s="13"/>
      <c r="B3009" s="14"/>
      <c r="C3009" s="14"/>
      <c r="D3009" s="15"/>
      <c r="E3009" s="15"/>
      <c r="F3009" s="15"/>
      <c r="G3009" s="15"/>
      <c r="H3009" s="15"/>
      <c r="I3009" s="15"/>
      <c r="J3009" s="15"/>
      <c r="K3009" s="15"/>
      <c r="L3009" s="15"/>
      <c r="M3009" s="15"/>
      <c r="N3009" s="15"/>
      <c r="O3009" s="15"/>
      <c r="P3009" s="15"/>
      <c r="Q3009" s="15"/>
      <c r="R3009" s="15"/>
      <c r="S3009" s="15"/>
      <c r="T3009" s="15"/>
      <c r="U3009" s="15"/>
      <c r="V3009" s="15"/>
      <c r="W3009" s="15"/>
      <c r="X3009" s="15"/>
    </row>
    <row r="3010" spans="1:24">
      <c r="A3010" s="13"/>
      <c r="B3010" s="14"/>
      <c r="C3010" s="14"/>
      <c r="D3010" s="15"/>
      <c r="E3010" s="15"/>
      <c r="F3010" s="15"/>
      <c r="G3010" s="15"/>
      <c r="H3010" s="15"/>
      <c r="I3010" s="15"/>
      <c r="J3010" s="15"/>
      <c r="K3010" s="15"/>
      <c r="L3010" s="15"/>
      <c r="M3010" s="15"/>
      <c r="N3010" s="15"/>
      <c r="O3010" s="15"/>
      <c r="P3010" s="15"/>
      <c r="Q3010" s="15"/>
      <c r="R3010" s="15"/>
      <c r="S3010" s="15"/>
      <c r="T3010" s="15"/>
      <c r="U3010" s="15"/>
      <c r="V3010" s="15"/>
      <c r="W3010" s="15"/>
      <c r="X3010" s="15"/>
    </row>
    <row r="3011" spans="1:24">
      <c r="A3011" s="13"/>
      <c r="B3011" s="14"/>
      <c r="C3011" s="14"/>
      <c r="D3011" s="15"/>
      <c r="E3011" s="15"/>
      <c r="F3011" s="15"/>
      <c r="G3011" s="15"/>
      <c r="H3011" s="15"/>
      <c r="I3011" s="15"/>
      <c r="J3011" s="15"/>
      <c r="K3011" s="15"/>
      <c r="L3011" s="15"/>
      <c r="M3011" s="15"/>
      <c r="N3011" s="15"/>
      <c r="O3011" s="15"/>
      <c r="P3011" s="15"/>
      <c r="Q3011" s="15"/>
      <c r="R3011" s="15"/>
      <c r="S3011" s="15"/>
      <c r="T3011" s="15"/>
      <c r="U3011" s="15"/>
      <c r="V3011" s="15"/>
      <c r="W3011" s="15"/>
      <c r="X3011" s="15"/>
    </row>
    <row r="3012" spans="1:24">
      <c r="A3012" s="13"/>
      <c r="B3012" s="14"/>
      <c r="C3012" s="14"/>
      <c r="D3012" s="15"/>
      <c r="E3012" s="15"/>
      <c r="F3012" s="15"/>
      <c r="G3012" s="15"/>
      <c r="H3012" s="15"/>
      <c r="I3012" s="15"/>
      <c r="J3012" s="15"/>
      <c r="K3012" s="15"/>
      <c r="L3012" s="15"/>
      <c r="M3012" s="15"/>
      <c r="N3012" s="15"/>
      <c r="O3012" s="15"/>
      <c r="P3012" s="15"/>
      <c r="Q3012" s="15"/>
      <c r="R3012" s="15"/>
      <c r="S3012" s="15"/>
      <c r="T3012" s="15"/>
      <c r="U3012" s="15"/>
      <c r="V3012" s="15"/>
      <c r="W3012" s="15"/>
      <c r="X3012" s="15"/>
    </row>
    <row r="3013" spans="1:24">
      <c r="A3013" s="13"/>
      <c r="B3013" s="14"/>
      <c r="C3013" s="14"/>
      <c r="D3013" s="15"/>
      <c r="E3013" s="15"/>
      <c r="F3013" s="15"/>
      <c r="G3013" s="15"/>
      <c r="H3013" s="15"/>
      <c r="I3013" s="15"/>
      <c r="J3013" s="15"/>
      <c r="K3013" s="15"/>
      <c r="L3013" s="15"/>
      <c r="M3013" s="15"/>
      <c r="N3013" s="15"/>
      <c r="O3013" s="15"/>
      <c r="P3013" s="15"/>
      <c r="Q3013" s="15"/>
      <c r="R3013" s="15"/>
      <c r="S3013" s="15"/>
      <c r="T3013" s="15"/>
      <c r="U3013" s="15"/>
      <c r="V3013" s="15"/>
      <c r="W3013" s="15"/>
      <c r="X3013" s="15"/>
    </row>
    <row r="3014" spans="1:24">
      <c r="A3014" s="13"/>
      <c r="B3014" s="14"/>
      <c r="C3014" s="14"/>
      <c r="D3014" s="15"/>
      <c r="E3014" s="15"/>
      <c r="F3014" s="15"/>
      <c r="G3014" s="15"/>
      <c r="H3014" s="15"/>
      <c r="I3014" s="15"/>
      <c r="J3014" s="15"/>
      <c r="K3014" s="15"/>
      <c r="L3014" s="15"/>
      <c r="M3014" s="15"/>
      <c r="N3014" s="15"/>
      <c r="O3014" s="15"/>
      <c r="P3014" s="15"/>
      <c r="Q3014" s="15"/>
      <c r="R3014" s="15"/>
      <c r="S3014" s="15"/>
      <c r="T3014" s="15"/>
      <c r="U3014" s="15"/>
      <c r="V3014" s="15"/>
      <c r="W3014" s="15"/>
      <c r="X3014" s="15"/>
    </row>
    <row r="3015" spans="1:24">
      <c r="A3015" s="13"/>
      <c r="B3015" s="14"/>
      <c r="C3015" s="14"/>
      <c r="D3015" s="15"/>
      <c r="E3015" s="15"/>
      <c r="F3015" s="15"/>
      <c r="G3015" s="15"/>
      <c r="H3015" s="15"/>
      <c r="I3015" s="15"/>
      <c r="J3015" s="15"/>
      <c r="K3015" s="15"/>
      <c r="L3015" s="15"/>
      <c r="M3015" s="15"/>
      <c r="N3015" s="15"/>
      <c r="O3015" s="15"/>
      <c r="P3015" s="15"/>
      <c r="Q3015" s="15"/>
      <c r="R3015" s="15"/>
      <c r="S3015" s="15"/>
      <c r="T3015" s="15"/>
      <c r="U3015" s="15"/>
      <c r="V3015" s="15"/>
      <c r="W3015" s="15"/>
      <c r="X3015" s="15"/>
    </row>
    <row r="3016" spans="1:24">
      <c r="A3016" s="13"/>
      <c r="B3016" s="14"/>
      <c r="C3016" s="14"/>
      <c r="D3016" s="15"/>
      <c r="E3016" s="15"/>
      <c r="F3016" s="15"/>
      <c r="G3016" s="15"/>
      <c r="H3016" s="15"/>
      <c r="I3016" s="15"/>
      <c r="J3016" s="15"/>
      <c r="K3016" s="15"/>
      <c r="L3016" s="15"/>
      <c r="M3016" s="15"/>
      <c r="N3016" s="15"/>
      <c r="O3016" s="15"/>
      <c r="P3016" s="15"/>
      <c r="Q3016" s="15"/>
      <c r="R3016" s="15"/>
      <c r="S3016" s="15"/>
      <c r="T3016" s="15"/>
      <c r="U3016" s="15"/>
      <c r="V3016" s="15"/>
      <c r="W3016" s="15"/>
      <c r="X3016" s="15"/>
    </row>
    <row r="3017" spans="1:24">
      <c r="A3017" s="13"/>
      <c r="B3017" s="14"/>
      <c r="C3017" s="14"/>
      <c r="D3017" s="15"/>
      <c r="E3017" s="15"/>
      <c r="F3017" s="15"/>
      <c r="G3017" s="15"/>
      <c r="H3017" s="15"/>
      <c r="I3017" s="15"/>
      <c r="J3017" s="15"/>
      <c r="K3017" s="15"/>
      <c r="L3017" s="15"/>
      <c r="M3017" s="15"/>
      <c r="N3017" s="15"/>
      <c r="O3017" s="15"/>
      <c r="P3017" s="15"/>
      <c r="Q3017" s="15"/>
      <c r="R3017" s="15"/>
      <c r="S3017" s="15"/>
      <c r="T3017" s="15"/>
      <c r="U3017" s="15"/>
      <c r="V3017" s="15"/>
      <c r="W3017" s="15"/>
      <c r="X3017" s="15"/>
    </row>
    <row r="3018" spans="1:24">
      <c r="A3018" s="13"/>
      <c r="B3018" s="14"/>
      <c r="C3018" s="14"/>
      <c r="D3018" s="15"/>
      <c r="E3018" s="15"/>
      <c r="F3018" s="15"/>
      <c r="G3018" s="15"/>
      <c r="H3018" s="15"/>
      <c r="I3018" s="15"/>
      <c r="J3018" s="15"/>
      <c r="K3018" s="15"/>
      <c r="L3018" s="15"/>
      <c r="M3018" s="15"/>
      <c r="N3018" s="15"/>
      <c r="O3018" s="15"/>
      <c r="P3018" s="15"/>
      <c r="Q3018" s="15"/>
      <c r="R3018" s="15"/>
      <c r="S3018" s="15"/>
      <c r="T3018" s="15"/>
      <c r="U3018" s="15"/>
      <c r="V3018" s="15"/>
      <c r="W3018" s="15"/>
      <c r="X3018" s="15"/>
    </row>
    <row r="3019" spans="1:24">
      <c r="A3019" s="13"/>
      <c r="B3019" s="14"/>
      <c r="C3019" s="14"/>
      <c r="D3019" s="15"/>
      <c r="E3019" s="15"/>
      <c r="F3019" s="15"/>
      <c r="G3019" s="15"/>
      <c r="H3019" s="15"/>
      <c r="I3019" s="15"/>
      <c r="J3019" s="15"/>
      <c r="K3019" s="15"/>
      <c r="L3019" s="15"/>
      <c r="M3019" s="15"/>
      <c r="N3019" s="15"/>
      <c r="O3019" s="15"/>
      <c r="P3019" s="15"/>
      <c r="Q3019" s="15"/>
      <c r="R3019" s="15"/>
      <c r="S3019" s="15"/>
      <c r="T3019" s="15"/>
      <c r="U3019" s="15"/>
      <c r="V3019" s="15"/>
      <c r="W3019" s="15"/>
      <c r="X3019" s="15"/>
    </row>
    <row r="3020" spans="1:24">
      <c r="A3020" s="13"/>
      <c r="B3020" s="14"/>
      <c r="C3020" s="14"/>
      <c r="D3020" s="15"/>
      <c r="E3020" s="15"/>
      <c r="F3020" s="15"/>
      <c r="G3020" s="15"/>
      <c r="H3020" s="15"/>
      <c r="I3020" s="15"/>
      <c r="J3020" s="15"/>
      <c r="K3020" s="15"/>
      <c r="L3020" s="15"/>
      <c r="M3020" s="15"/>
      <c r="N3020" s="15"/>
      <c r="O3020" s="15"/>
      <c r="P3020" s="15"/>
      <c r="Q3020" s="15"/>
      <c r="R3020" s="15"/>
      <c r="S3020" s="15"/>
      <c r="T3020" s="15"/>
      <c r="U3020" s="15"/>
      <c r="V3020" s="15"/>
      <c r="W3020" s="15"/>
      <c r="X3020" s="15"/>
    </row>
    <row r="3021" spans="1:24">
      <c r="A3021" s="13"/>
      <c r="B3021" s="14"/>
      <c r="C3021" s="14"/>
      <c r="D3021" s="15"/>
      <c r="E3021" s="15"/>
      <c r="F3021" s="15"/>
      <c r="G3021" s="15"/>
      <c r="H3021" s="15"/>
      <c r="I3021" s="15"/>
      <c r="J3021" s="15"/>
      <c r="K3021" s="15"/>
      <c r="L3021" s="15"/>
      <c r="M3021" s="15"/>
      <c r="N3021" s="15"/>
      <c r="O3021" s="15"/>
      <c r="P3021" s="15"/>
      <c r="Q3021" s="15"/>
      <c r="R3021" s="15"/>
      <c r="S3021" s="15"/>
      <c r="T3021" s="15"/>
      <c r="U3021" s="15"/>
      <c r="V3021" s="15"/>
      <c r="W3021" s="15"/>
      <c r="X3021" s="15"/>
    </row>
    <row r="3022" spans="1:24">
      <c r="A3022" s="13"/>
      <c r="B3022" s="14"/>
      <c r="C3022" s="14"/>
      <c r="D3022" s="15"/>
      <c r="E3022" s="15"/>
      <c r="F3022" s="15"/>
      <c r="G3022" s="15"/>
      <c r="H3022" s="15"/>
      <c r="I3022" s="15"/>
      <c r="J3022" s="15"/>
      <c r="K3022" s="15"/>
      <c r="L3022" s="15"/>
      <c r="M3022" s="15"/>
      <c r="N3022" s="15"/>
      <c r="O3022" s="15"/>
      <c r="P3022" s="15"/>
      <c r="Q3022" s="15"/>
      <c r="R3022" s="15"/>
      <c r="S3022" s="15"/>
      <c r="T3022" s="15"/>
      <c r="U3022" s="15"/>
      <c r="V3022" s="15"/>
      <c r="W3022" s="15"/>
      <c r="X3022" s="15"/>
    </row>
    <row r="3023" spans="1:24">
      <c r="A3023" s="13"/>
      <c r="B3023" s="14"/>
      <c r="C3023" s="14"/>
      <c r="D3023" s="15"/>
      <c r="E3023" s="15"/>
      <c r="F3023" s="15"/>
      <c r="G3023" s="15"/>
      <c r="H3023" s="15"/>
      <c r="I3023" s="15"/>
      <c r="J3023" s="15"/>
      <c r="K3023" s="15"/>
      <c r="L3023" s="15"/>
      <c r="M3023" s="15"/>
      <c r="N3023" s="15"/>
      <c r="O3023" s="15"/>
      <c r="P3023" s="15"/>
      <c r="Q3023" s="15"/>
      <c r="R3023" s="15"/>
      <c r="S3023" s="15"/>
      <c r="T3023" s="15"/>
      <c r="U3023" s="15"/>
      <c r="V3023" s="15"/>
      <c r="W3023" s="15"/>
      <c r="X3023" s="15"/>
    </row>
    <row r="3024" spans="1:24">
      <c r="A3024" s="13"/>
      <c r="B3024" s="14"/>
      <c r="C3024" s="14"/>
      <c r="D3024" s="15"/>
      <c r="E3024" s="15"/>
      <c r="F3024" s="15"/>
      <c r="G3024" s="15"/>
      <c r="H3024" s="15"/>
      <c r="I3024" s="15"/>
      <c r="J3024" s="15"/>
      <c r="K3024" s="15"/>
      <c r="L3024" s="15"/>
      <c r="M3024" s="15"/>
      <c r="N3024" s="15"/>
      <c r="O3024" s="15"/>
      <c r="P3024" s="15"/>
      <c r="Q3024" s="15"/>
      <c r="R3024" s="15"/>
      <c r="S3024" s="15"/>
      <c r="T3024" s="15"/>
      <c r="U3024" s="15"/>
      <c r="V3024" s="15"/>
      <c r="W3024" s="15"/>
      <c r="X3024" s="15"/>
    </row>
    <row r="3025" spans="1:24">
      <c r="A3025" s="13"/>
      <c r="B3025" s="14"/>
      <c r="C3025" s="14"/>
      <c r="D3025" s="15"/>
      <c r="E3025" s="15"/>
      <c r="F3025" s="15"/>
      <c r="G3025" s="15"/>
      <c r="H3025" s="15"/>
      <c r="I3025" s="15"/>
      <c r="J3025" s="15"/>
      <c r="K3025" s="15"/>
      <c r="L3025" s="15"/>
      <c r="M3025" s="15"/>
      <c r="N3025" s="15"/>
      <c r="O3025" s="15"/>
      <c r="P3025" s="15"/>
      <c r="Q3025" s="15"/>
      <c r="R3025" s="15"/>
      <c r="S3025" s="15"/>
      <c r="T3025" s="15"/>
      <c r="U3025" s="15"/>
      <c r="V3025" s="15"/>
      <c r="W3025" s="15"/>
      <c r="X3025" s="15"/>
    </row>
    <row r="3026" spans="1:24">
      <c r="A3026" s="13"/>
      <c r="B3026" s="14"/>
      <c r="C3026" s="14"/>
      <c r="D3026" s="15"/>
      <c r="E3026" s="15"/>
      <c r="F3026" s="15"/>
      <c r="G3026" s="15"/>
      <c r="H3026" s="15"/>
      <c r="I3026" s="15"/>
      <c r="J3026" s="15"/>
      <c r="K3026" s="15"/>
      <c r="L3026" s="15"/>
      <c r="M3026" s="15"/>
      <c r="N3026" s="15"/>
      <c r="O3026" s="15"/>
      <c r="P3026" s="15"/>
      <c r="Q3026" s="15"/>
      <c r="R3026" s="15"/>
      <c r="S3026" s="15"/>
      <c r="T3026" s="15"/>
      <c r="U3026" s="15"/>
      <c r="V3026" s="15"/>
      <c r="W3026" s="15"/>
      <c r="X3026" s="15"/>
    </row>
    <row r="3027" spans="1:24">
      <c r="A3027" s="13"/>
      <c r="B3027" s="14"/>
      <c r="C3027" s="14"/>
      <c r="D3027" s="15"/>
      <c r="E3027" s="15"/>
      <c r="F3027" s="15"/>
      <c r="G3027" s="15"/>
      <c r="H3027" s="15"/>
      <c r="I3027" s="15"/>
      <c r="J3027" s="15"/>
      <c r="K3027" s="15"/>
      <c r="L3027" s="15"/>
      <c r="M3027" s="15"/>
      <c r="N3027" s="15"/>
      <c r="O3027" s="15"/>
      <c r="P3027" s="15"/>
      <c r="Q3027" s="15"/>
      <c r="R3027" s="15"/>
      <c r="S3027" s="15"/>
      <c r="T3027" s="15"/>
      <c r="U3027" s="15"/>
      <c r="V3027" s="15"/>
      <c r="W3027" s="15"/>
      <c r="X3027" s="15"/>
    </row>
    <row r="3028" spans="1:24">
      <c r="A3028" s="13"/>
      <c r="B3028" s="14"/>
      <c r="C3028" s="14"/>
      <c r="D3028" s="15"/>
      <c r="E3028" s="15"/>
      <c r="F3028" s="15"/>
      <c r="G3028" s="15"/>
      <c r="H3028" s="15"/>
      <c r="I3028" s="15"/>
      <c r="J3028" s="15"/>
      <c r="K3028" s="15"/>
      <c r="L3028" s="15"/>
      <c r="M3028" s="15"/>
      <c r="N3028" s="15"/>
      <c r="O3028" s="15"/>
      <c r="P3028" s="15"/>
      <c r="Q3028" s="15"/>
      <c r="R3028" s="15"/>
      <c r="S3028" s="15"/>
      <c r="T3028" s="15"/>
      <c r="U3028" s="15"/>
      <c r="V3028" s="15"/>
      <c r="W3028" s="15"/>
      <c r="X3028" s="15"/>
    </row>
    <row r="3029" spans="1:24">
      <c r="A3029" s="13"/>
      <c r="B3029" s="14"/>
      <c r="C3029" s="14"/>
      <c r="D3029" s="15"/>
      <c r="E3029" s="15"/>
      <c r="F3029" s="15"/>
      <c r="G3029" s="15"/>
      <c r="H3029" s="15"/>
      <c r="I3029" s="15"/>
      <c r="J3029" s="15"/>
      <c r="K3029" s="15"/>
      <c r="L3029" s="15"/>
      <c r="M3029" s="15"/>
      <c r="N3029" s="15"/>
      <c r="O3029" s="15"/>
      <c r="P3029" s="15"/>
      <c r="Q3029" s="15"/>
      <c r="R3029" s="15"/>
      <c r="S3029" s="15"/>
      <c r="T3029" s="15"/>
      <c r="U3029" s="15"/>
      <c r="V3029" s="15"/>
      <c r="W3029" s="15"/>
      <c r="X3029" s="15"/>
    </row>
    <row r="3030" spans="1:24">
      <c r="A3030" s="13"/>
      <c r="B3030" s="14"/>
      <c r="C3030" s="14"/>
      <c r="D3030" s="15"/>
      <c r="E3030" s="15"/>
      <c r="F3030" s="15"/>
      <c r="G3030" s="15"/>
      <c r="H3030" s="15"/>
      <c r="I3030" s="15"/>
      <c r="J3030" s="15"/>
      <c r="K3030" s="15"/>
      <c r="L3030" s="15"/>
      <c r="M3030" s="15"/>
      <c r="N3030" s="15"/>
      <c r="O3030" s="15"/>
      <c r="P3030" s="15"/>
      <c r="Q3030" s="15"/>
      <c r="R3030" s="15"/>
      <c r="S3030" s="15"/>
      <c r="T3030" s="15"/>
      <c r="U3030" s="15"/>
      <c r="V3030" s="15"/>
      <c r="W3030" s="15"/>
      <c r="X3030" s="15"/>
    </row>
    <row r="3031" spans="1:24">
      <c r="A3031" s="13"/>
      <c r="B3031" s="14"/>
      <c r="C3031" s="14"/>
      <c r="D3031" s="15"/>
      <c r="E3031" s="15"/>
      <c r="F3031" s="15"/>
      <c r="G3031" s="15"/>
      <c r="H3031" s="15"/>
      <c r="I3031" s="15"/>
      <c r="J3031" s="15"/>
      <c r="K3031" s="15"/>
      <c r="L3031" s="15"/>
      <c r="M3031" s="15"/>
      <c r="N3031" s="15"/>
      <c r="O3031" s="15"/>
      <c r="P3031" s="15"/>
      <c r="Q3031" s="15"/>
      <c r="R3031" s="15"/>
      <c r="S3031" s="15"/>
      <c r="T3031" s="15"/>
      <c r="U3031" s="15"/>
      <c r="V3031" s="15"/>
      <c r="W3031" s="15"/>
      <c r="X3031" s="15"/>
    </row>
    <row r="3032" spans="1:24">
      <c r="A3032" s="13"/>
      <c r="B3032" s="14"/>
      <c r="C3032" s="14"/>
      <c r="D3032" s="15"/>
      <c r="E3032" s="15"/>
      <c r="F3032" s="15"/>
      <c r="G3032" s="15"/>
      <c r="H3032" s="15"/>
      <c r="I3032" s="15"/>
      <c r="J3032" s="15"/>
      <c r="K3032" s="15"/>
      <c r="L3032" s="15"/>
      <c r="M3032" s="15"/>
      <c r="N3032" s="15"/>
      <c r="O3032" s="15"/>
      <c r="P3032" s="15"/>
      <c r="Q3032" s="15"/>
      <c r="R3032" s="15"/>
      <c r="S3032" s="15"/>
      <c r="T3032" s="15"/>
      <c r="U3032" s="15"/>
      <c r="V3032" s="15"/>
      <c r="W3032" s="15"/>
      <c r="X3032" s="15"/>
    </row>
    <row r="3033" spans="1:24">
      <c r="A3033" s="13"/>
      <c r="B3033" s="14"/>
      <c r="C3033" s="14"/>
      <c r="D3033" s="15"/>
      <c r="E3033" s="15"/>
      <c r="F3033" s="15"/>
      <c r="G3033" s="15"/>
      <c r="H3033" s="15"/>
      <c r="I3033" s="15"/>
      <c r="J3033" s="15"/>
      <c r="K3033" s="15"/>
      <c r="L3033" s="15"/>
      <c r="M3033" s="15"/>
      <c r="N3033" s="15"/>
      <c r="O3033" s="15"/>
      <c r="P3033" s="15"/>
      <c r="Q3033" s="15"/>
      <c r="R3033" s="15"/>
      <c r="S3033" s="15"/>
      <c r="T3033" s="15"/>
      <c r="U3033" s="15"/>
      <c r="V3033" s="15"/>
      <c r="W3033" s="15"/>
      <c r="X3033" s="15"/>
    </row>
    <row r="3034" spans="1:24">
      <c r="A3034" s="13"/>
      <c r="B3034" s="14"/>
      <c r="C3034" s="14"/>
      <c r="D3034" s="15"/>
      <c r="E3034" s="15"/>
      <c r="F3034" s="15"/>
      <c r="G3034" s="15"/>
      <c r="H3034" s="15"/>
      <c r="I3034" s="15"/>
      <c r="J3034" s="15"/>
      <c r="K3034" s="15"/>
      <c r="L3034" s="15"/>
      <c r="M3034" s="15"/>
      <c r="N3034" s="15"/>
      <c r="O3034" s="15"/>
      <c r="P3034" s="15"/>
      <c r="Q3034" s="15"/>
      <c r="R3034" s="15"/>
      <c r="S3034" s="15"/>
      <c r="T3034" s="15"/>
      <c r="U3034" s="15"/>
      <c r="V3034" s="15"/>
      <c r="W3034" s="15"/>
      <c r="X3034" s="15"/>
    </row>
    <row r="3035" spans="1:24">
      <c r="A3035" s="13"/>
      <c r="B3035" s="14"/>
      <c r="C3035" s="14"/>
      <c r="D3035" s="15"/>
      <c r="E3035" s="15"/>
      <c r="F3035" s="15"/>
      <c r="G3035" s="15"/>
      <c r="H3035" s="15"/>
      <c r="I3035" s="15"/>
      <c r="J3035" s="15"/>
      <c r="K3035" s="15"/>
      <c r="L3035" s="15"/>
      <c r="M3035" s="15"/>
      <c r="N3035" s="15"/>
      <c r="O3035" s="15"/>
      <c r="P3035" s="15"/>
      <c r="Q3035" s="15"/>
      <c r="R3035" s="15"/>
      <c r="S3035" s="15"/>
      <c r="T3035" s="15"/>
      <c r="U3035" s="15"/>
      <c r="V3035" s="15"/>
      <c r="W3035" s="15"/>
      <c r="X3035" s="15"/>
    </row>
    <row r="3036" spans="1:24">
      <c r="A3036" s="13"/>
      <c r="B3036" s="14"/>
      <c r="C3036" s="14"/>
      <c r="D3036" s="15"/>
      <c r="E3036" s="15"/>
      <c r="F3036" s="15"/>
      <c r="G3036" s="15"/>
      <c r="H3036" s="15"/>
      <c r="I3036" s="15"/>
      <c r="J3036" s="15"/>
      <c r="K3036" s="15"/>
      <c r="L3036" s="15"/>
      <c r="M3036" s="15"/>
      <c r="N3036" s="15"/>
      <c r="O3036" s="15"/>
      <c r="P3036" s="15"/>
      <c r="Q3036" s="15"/>
      <c r="R3036" s="15"/>
      <c r="S3036" s="15"/>
      <c r="T3036" s="15"/>
      <c r="U3036" s="15"/>
      <c r="V3036" s="15"/>
      <c r="W3036" s="15"/>
      <c r="X3036" s="15"/>
    </row>
    <row r="3037" spans="1:24">
      <c r="A3037" s="13"/>
      <c r="B3037" s="14"/>
      <c r="C3037" s="14"/>
      <c r="D3037" s="15"/>
      <c r="E3037" s="15"/>
      <c r="F3037" s="15"/>
      <c r="G3037" s="15"/>
      <c r="H3037" s="15"/>
      <c r="I3037" s="15"/>
      <c r="J3037" s="15"/>
      <c r="K3037" s="15"/>
      <c r="L3037" s="15"/>
      <c r="M3037" s="15"/>
      <c r="N3037" s="15"/>
      <c r="O3037" s="15"/>
      <c r="P3037" s="15"/>
      <c r="Q3037" s="15"/>
      <c r="R3037" s="15"/>
      <c r="S3037" s="15"/>
      <c r="T3037" s="15"/>
      <c r="U3037" s="15"/>
      <c r="V3037" s="15"/>
      <c r="W3037" s="15"/>
      <c r="X3037" s="15"/>
    </row>
    <row r="3038" spans="1:24">
      <c r="A3038" s="13"/>
      <c r="B3038" s="14"/>
      <c r="C3038" s="14"/>
      <c r="D3038" s="15"/>
      <c r="E3038" s="15"/>
      <c r="F3038" s="15"/>
      <c r="G3038" s="15"/>
      <c r="H3038" s="15"/>
      <c r="I3038" s="15"/>
      <c r="J3038" s="15"/>
      <c r="K3038" s="15"/>
      <c r="L3038" s="15"/>
      <c r="M3038" s="15"/>
      <c r="N3038" s="15"/>
      <c r="O3038" s="15"/>
      <c r="P3038" s="15"/>
      <c r="Q3038" s="15"/>
      <c r="R3038" s="15"/>
      <c r="S3038" s="15"/>
      <c r="T3038" s="15"/>
      <c r="U3038" s="15"/>
      <c r="V3038" s="15"/>
      <c r="W3038" s="15"/>
      <c r="X3038" s="15"/>
    </row>
    <row r="3039" spans="1:24">
      <c r="A3039" s="13"/>
      <c r="B3039" s="14"/>
      <c r="C3039" s="14"/>
      <c r="D3039" s="15"/>
      <c r="E3039" s="15"/>
      <c r="F3039" s="15"/>
      <c r="G3039" s="15"/>
      <c r="H3039" s="15"/>
      <c r="I3039" s="15"/>
      <c r="J3039" s="15"/>
      <c r="K3039" s="15"/>
      <c r="L3039" s="15"/>
      <c r="M3039" s="15"/>
      <c r="N3039" s="15"/>
      <c r="O3039" s="15"/>
      <c r="P3039" s="15"/>
      <c r="Q3039" s="15"/>
      <c r="R3039" s="15"/>
      <c r="S3039" s="15"/>
      <c r="T3039" s="15"/>
      <c r="U3039" s="15"/>
      <c r="V3039" s="15"/>
      <c r="W3039" s="15"/>
      <c r="X3039" s="15"/>
    </row>
    <row r="3040" spans="1:24">
      <c r="A3040" s="13"/>
      <c r="B3040" s="14"/>
      <c r="C3040" s="14"/>
      <c r="D3040" s="15"/>
      <c r="E3040" s="15"/>
      <c r="F3040" s="15"/>
      <c r="G3040" s="15"/>
      <c r="H3040" s="15"/>
      <c r="I3040" s="15"/>
      <c r="J3040" s="15"/>
      <c r="K3040" s="15"/>
      <c r="L3040" s="15"/>
      <c r="M3040" s="15"/>
      <c r="N3040" s="15"/>
      <c r="O3040" s="15"/>
      <c r="P3040" s="15"/>
      <c r="Q3040" s="15"/>
      <c r="R3040" s="15"/>
      <c r="S3040" s="15"/>
      <c r="T3040" s="15"/>
      <c r="U3040" s="15"/>
      <c r="V3040" s="15"/>
      <c r="W3040" s="15"/>
      <c r="X3040" s="15"/>
    </row>
    <row r="3041" spans="1:24">
      <c r="A3041" s="13"/>
      <c r="B3041" s="14"/>
      <c r="C3041" s="14"/>
      <c r="D3041" s="15"/>
      <c r="E3041" s="15"/>
      <c r="F3041" s="15"/>
      <c r="G3041" s="15"/>
      <c r="H3041" s="15"/>
      <c r="I3041" s="15"/>
      <c r="J3041" s="15"/>
      <c r="K3041" s="15"/>
      <c r="L3041" s="15"/>
      <c r="M3041" s="15"/>
      <c r="N3041" s="15"/>
      <c r="O3041" s="15"/>
      <c r="P3041" s="15"/>
      <c r="Q3041" s="15"/>
      <c r="R3041" s="15"/>
      <c r="S3041" s="15"/>
      <c r="T3041" s="15"/>
      <c r="U3041" s="15"/>
      <c r="V3041" s="15"/>
      <c r="W3041" s="15"/>
      <c r="X3041" s="15"/>
    </row>
    <row r="3042" spans="1:24">
      <c r="A3042" s="13"/>
      <c r="B3042" s="14"/>
      <c r="C3042" s="14"/>
      <c r="D3042" s="15"/>
      <c r="E3042" s="15"/>
      <c r="F3042" s="15"/>
      <c r="G3042" s="15"/>
      <c r="H3042" s="15"/>
      <c r="I3042" s="15"/>
      <c r="J3042" s="15"/>
      <c r="K3042" s="15"/>
      <c r="L3042" s="15"/>
      <c r="M3042" s="15"/>
      <c r="N3042" s="15"/>
      <c r="O3042" s="15"/>
      <c r="P3042" s="15"/>
      <c r="Q3042" s="15"/>
      <c r="R3042" s="15"/>
      <c r="S3042" s="15"/>
      <c r="T3042" s="15"/>
      <c r="U3042" s="15"/>
      <c r="V3042" s="15"/>
      <c r="W3042" s="15"/>
      <c r="X3042" s="15"/>
    </row>
    <row r="3043" spans="1:24">
      <c r="A3043" s="13"/>
      <c r="B3043" s="14"/>
      <c r="C3043" s="14"/>
      <c r="D3043" s="15"/>
      <c r="E3043" s="15"/>
      <c r="F3043" s="15"/>
      <c r="G3043" s="15"/>
      <c r="H3043" s="15"/>
      <c r="I3043" s="15"/>
      <c r="J3043" s="15"/>
      <c r="K3043" s="15"/>
      <c r="L3043" s="15"/>
      <c r="M3043" s="15"/>
      <c r="N3043" s="15"/>
      <c r="O3043" s="15"/>
      <c r="P3043" s="15"/>
      <c r="Q3043" s="15"/>
      <c r="R3043" s="15"/>
      <c r="S3043" s="15"/>
      <c r="T3043" s="15"/>
      <c r="U3043" s="15"/>
      <c r="V3043" s="15"/>
      <c r="W3043" s="15"/>
      <c r="X3043" s="15"/>
    </row>
    <row r="3044" spans="1:24">
      <c r="A3044" s="13"/>
      <c r="B3044" s="14"/>
      <c r="C3044" s="14"/>
      <c r="D3044" s="15"/>
      <c r="E3044" s="15"/>
      <c r="F3044" s="15"/>
      <c r="G3044" s="15"/>
      <c r="H3044" s="15"/>
      <c r="I3044" s="15"/>
      <c r="J3044" s="15"/>
      <c r="K3044" s="15"/>
      <c r="L3044" s="15"/>
      <c r="M3044" s="15"/>
      <c r="N3044" s="15"/>
      <c r="O3044" s="15"/>
      <c r="P3044" s="15"/>
      <c r="Q3044" s="15"/>
      <c r="R3044" s="15"/>
      <c r="S3044" s="15"/>
      <c r="T3044" s="15"/>
      <c r="U3044" s="15"/>
      <c r="V3044" s="15"/>
      <c r="W3044" s="15"/>
      <c r="X3044" s="15"/>
    </row>
    <row r="3045" spans="1:24">
      <c r="A3045" s="13"/>
      <c r="B3045" s="14"/>
      <c r="C3045" s="14"/>
      <c r="D3045" s="15"/>
      <c r="E3045" s="15"/>
      <c r="F3045" s="15"/>
      <c r="G3045" s="15"/>
      <c r="H3045" s="15"/>
      <c r="I3045" s="15"/>
      <c r="J3045" s="15"/>
      <c r="K3045" s="15"/>
      <c r="L3045" s="15"/>
      <c r="M3045" s="15"/>
      <c r="N3045" s="15"/>
      <c r="O3045" s="15"/>
      <c r="P3045" s="15"/>
      <c r="Q3045" s="15"/>
      <c r="R3045" s="15"/>
      <c r="S3045" s="15"/>
      <c r="T3045" s="15"/>
      <c r="U3045" s="15"/>
      <c r="V3045" s="15"/>
      <c r="W3045" s="15"/>
      <c r="X3045" s="15"/>
    </row>
    <row r="3046" spans="1:24">
      <c r="A3046" s="13"/>
      <c r="B3046" s="14"/>
      <c r="C3046" s="14"/>
      <c r="D3046" s="15"/>
      <c r="E3046" s="15"/>
      <c r="F3046" s="15"/>
      <c r="G3046" s="15"/>
      <c r="H3046" s="15"/>
      <c r="I3046" s="15"/>
      <c r="J3046" s="15"/>
      <c r="K3046" s="15"/>
      <c r="L3046" s="15"/>
      <c r="M3046" s="15"/>
      <c r="N3046" s="15"/>
      <c r="O3046" s="15"/>
      <c r="P3046" s="15"/>
      <c r="Q3046" s="15"/>
      <c r="R3046" s="15"/>
      <c r="S3046" s="15"/>
      <c r="T3046" s="15"/>
      <c r="U3046" s="15"/>
      <c r="V3046" s="15"/>
      <c r="W3046" s="15"/>
      <c r="X3046" s="15"/>
    </row>
    <row r="3047" spans="1:24">
      <c r="A3047" s="13"/>
      <c r="B3047" s="14"/>
      <c r="C3047" s="14"/>
      <c r="D3047" s="15"/>
      <c r="E3047" s="15"/>
      <c r="F3047" s="15"/>
      <c r="G3047" s="15"/>
      <c r="H3047" s="15"/>
      <c r="I3047" s="15"/>
      <c r="J3047" s="15"/>
      <c r="K3047" s="15"/>
      <c r="L3047" s="15"/>
      <c r="M3047" s="15"/>
      <c r="N3047" s="15"/>
      <c r="O3047" s="15"/>
      <c r="P3047" s="15"/>
      <c r="Q3047" s="15"/>
      <c r="R3047" s="15"/>
      <c r="S3047" s="15"/>
      <c r="T3047" s="15"/>
      <c r="U3047" s="15"/>
      <c r="V3047" s="15"/>
      <c r="W3047" s="15"/>
      <c r="X3047" s="15"/>
    </row>
    <row r="3048" spans="1:24">
      <c r="A3048" s="13"/>
      <c r="B3048" s="14"/>
      <c r="C3048" s="14"/>
      <c r="D3048" s="15"/>
      <c r="E3048" s="15"/>
      <c r="F3048" s="15"/>
      <c r="G3048" s="15"/>
      <c r="H3048" s="15"/>
      <c r="I3048" s="15"/>
      <c r="J3048" s="15"/>
      <c r="K3048" s="15"/>
      <c r="L3048" s="15"/>
      <c r="M3048" s="15"/>
      <c r="N3048" s="15"/>
      <c r="O3048" s="15"/>
      <c r="P3048" s="15"/>
      <c r="Q3048" s="15"/>
      <c r="R3048" s="15"/>
      <c r="S3048" s="15"/>
      <c r="T3048" s="15"/>
      <c r="U3048" s="15"/>
      <c r="V3048" s="15"/>
      <c r="W3048" s="15"/>
      <c r="X3048" s="15"/>
    </row>
    <row r="3049" spans="1:24">
      <c r="A3049" s="13"/>
      <c r="B3049" s="14"/>
      <c r="C3049" s="14"/>
      <c r="D3049" s="15"/>
      <c r="E3049" s="15"/>
      <c r="F3049" s="15"/>
      <c r="G3049" s="15"/>
      <c r="H3049" s="15"/>
      <c r="I3049" s="15"/>
      <c r="J3049" s="15"/>
      <c r="K3049" s="15"/>
      <c r="L3049" s="15"/>
      <c r="M3049" s="15"/>
      <c r="N3049" s="15"/>
      <c r="O3049" s="15"/>
      <c r="P3049" s="15"/>
      <c r="Q3049" s="15"/>
      <c r="R3049" s="15"/>
      <c r="S3049" s="15"/>
      <c r="T3049" s="15"/>
      <c r="U3049" s="15"/>
      <c r="V3049" s="15"/>
      <c r="W3049" s="15"/>
      <c r="X3049" s="15"/>
    </row>
    <row r="3050" spans="1:24">
      <c r="A3050" s="13"/>
      <c r="B3050" s="14"/>
      <c r="C3050" s="14"/>
      <c r="D3050" s="15"/>
      <c r="E3050" s="15"/>
      <c r="F3050" s="15"/>
      <c r="G3050" s="15"/>
      <c r="H3050" s="15"/>
      <c r="I3050" s="15"/>
      <c r="J3050" s="15"/>
      <c r="K3050" s="15"/>
      <c r="L3050" s="15"/>
      <c r="M3050" s="15"/>
      <c r="N3050" s="15"/>
      <c r="O3050" s="15"/>
      <c r="P3050" s="15"/>
      <c r="Q3050" s="15"/>
      <c r="R3050" s="15"/>
      <c r="S3050" s="15"/>
      <c r="T3050" s="15"/>
      <c r="U3050" s="15"/>
      <c r="V3050" s="15"/>
      <c r="W3050" s="15"/>
      <c r="X3050" s="15"/>
    </row>
    <row r="3051" spans="1:24">
      <c r="A3051" s="13"/>
      <c r="B3051" s="14"/>
      <c r="C3051" s="14"/>
      <c r="D3051" s="15"/>
      <c r="E3051" s="15"/>
      <c r="F3051" s="15"/>
      <c r="G3051" s="15"/>
      <c r="H3051" s="15"/>
      <c r="I3051" s="15"/>
      <c r="J3051" s="15"/>
      <c r="K3051" s="15"/>
      <c r="L3051" s="15"/>
      <c r="M3051" s="15"/>
      <c r="N3051" s="15"/>
      <c r="O3051" s="15"/>
      <c r="P3051" s="15"/>
      <c r="Q3051" s="15"/>
      <c r="R3051" s="15"/>
      <c r="S3051" s="15"/>
      <c r="T3051" s="15"/>
      <c r="U3051" s="15"/>
      <c r="V3051" s="15"/>
      <c r="W3051" s="15"/>
      <c r="X3051" s="15"/>
    </row>
    <row r="3052" spans="1:24">
      <c r="A3052" s="13"/>
      <c r="B3052" s="14"/>
      <c r="C3052" s="14"/>
      <c r="D3052" s="15"/>
      <c r="E3052" s="15"/>
      <c r="F3052" s="15"/>
      <c r="G3052" s="15"/>
      <c r="H3052" s="15"/>
      <c r="I3052" s="15"/>
      <c r="J3052" s="15"/>
      <c r="K3052" s="15"/>
      <c r="L3052" s="15"/>
      <c r="M3052" s="15"/>
      <c r="N3052" s="15"/>
      <c r="O3052" s="15"/>
      <c r="P3052" s="15"/>
      <c r="Q3052" s="15"/>
      <c r="R3052" s="15"/>
      <c r="S3052" s="15"/>
      <c r="T3052" s="15"/>
      <c r="U3052" s="15"/>
      <c r="V3052" s="15"/>
      <c r="W3052" s="15"/>
      <c r="X3052" s="15"/>
    </row>
    <row r="3053" spans="1:24">
      <c r="A3053" s="13"/>
      <c r="B3053" s="14"/>
      <c r="C3053" s="14"/>
      <c r="D3053" s="15"/>
      <c r="E3053" s="15"/>
      <c r="F3053" s="15"/>
      <c r="G3053" s="15"/>
      <c r="H3053" s="15"/>
      <c r="I3053" s="15"/>
      <c r="J3053" s="15"/>
      <c r="K3053" s="15"/>
      <c r="L3053" s="15"/>
      <c r="M3053" s="15"/>
      <c r="N3053" s="15"/>
      <c r="O3053" s="15"/>
      <c r="P3053" s="15"/>
      <c r="Q3053" s="15"/>
      <c r="R3053" s="15"/>
      <c r="S3053" s="15"/>
      <c r="T3053" s="15"/>
      <c r="U3053" s="15"/>
      <c r="V3053" s="15"/>
      <c r="W3053" s="15"/>
      <c r="X3053" s="15"/>
    </row>
    <row r="3054" spans="1:24">
      <c r="A3054" s="13"/>
      <c r="B3054" s="14"/>
      <c r="C3054" s="14"/>
      <c r="D3054" s="15"/>
      <c r="E3054" s="15"/>
      <c r="F3054" s="15"/>
      <c r="G3054" s="15"/>
      <c r="H3054" s="15"/>
      <c r="I3054" s="15"/>
      <c r="J3054" s="15"/>
      <c r="K3054" s="15"/>
      <c r="L3054" s="15"/>
      <c r="M3054" s="15"/>
      <c r="N3054" s="15"/>
      <c r="O3054" s="15"/>
      <c r="P3054" s="15"/>
      <c r="Q3054" s="15"/>
      <c r="R3054" s="15"/>
      <c r="S3054" s="15"/>
      <c r="T3054" s="15"/>
      <c r="U3054" s="15"/>
      <c r="V3054" s="15"/>
      <c r="W3054" s="15"/>
      <c r="X3054" s="15"/>
    </row>
    <row r="3055" spans="1:24">
      <c r="A3055" s="13"/>
      <c r="B3055" s="14"/>
      <c r="C3055" s="14"/>
      <c r="D3055" s="15"/>
      <c r="E3055" s="15"/>
      <c r="F3055" s="15"/>
      <c r="G3055" s="15"/>
      <c r="H3055" s="15"/>
      <c r="I3055" s="15"/>
      <c r="J3055" s="15"/>
      <c r="K3055" s="15"/>
      <c r="L3055" s="15"/>
      <c r="M3055" s="15"/>
      <c r="N3055" s="15"/>
      <c r="O3055" s="15"/>
      <c r="P3055" s="15"/>
      <c r="Q3055" s="15"/>
      <c r="R3055" s="15"/>
      <c r="S3055" s="15"/>
      <c r="T3055" s="15"/>
      <c r="U3055" s="15"/>
      <c r="V3055" s="15"/>
      <c r="W3055" s="15"/>
      <c r="X3055" s="15"/>
    </row>
    <row r="3056" spans="1:24">
      <c r="A3056" s="13"/>
      <c r="B3056" s="14"/>
      <c r="C3056" s="14"/>
      <c r="D3056" s="15"/>
      <c r="E3056" s="15"/>
      <c r="F3056" s="15"/>
      <c r="G3056" s="15"/>
      <c r="H3056" s="15"/>
      <c r="I3056" s="15"/>
      <c r="J3056" s="15"/>
      <c r="K3056" s="15"/>
      <c r="L3056" s="15"/>
      <c r="M3056" s="15"/>
      <c r="N3056" s="15"/>
      <c r="O3056" s="15"/>
      <c r="P3056" s="15"/>
      <c r="Q3056" s="15"/>
      <c r="R3056" s="15"/>
      <c r="S3056" s="15"/>
      <c r="T3056" s="15"/>
      <c r="U3056" s="15"/>
      <c r="V3056" s="15"/>
      <c r="W3056" s="15"/>
      <c r="X3056" s="15"/>
    </row>
    <row r="3057" spans="1:24">
      <c r="A3057" s="13"/>
      <c r="B3057" s="14"/>
      <c r="C3057" s="14"/>
      <c r="D3057" s="15"/>
      <c r="E3057" s="15"/>
      <c r="F3057" s="15"/>
      <c r="G3057" s="15"/>
      <c r="H3057" s="15"/>
      <c r="I3057" s="15"/>
      <c r="J3057" s="15"/>
      <c r="K3057" s="15"/>
      <c r="L3057" s="15"/>
      <c r="M3057" s="15"/>
      <c r="N3057" s="15"/>
      <c r="O3057" s="15"/>
      <c r="P3057" s="15"/>
      <c r="Q3057" s="15"/>
      <c r="R3057" s="15"/>
      <c r="S3057" s="15"/>
      <c r="T3057" s="15"/>
      <c r="U3057" s="15"/>
      <c r="V3057" s="15"/>
      <c r="W3057" s="15"/>
      <c r="X3057" s="15"/>
    </row>
    <row r="3058" spans="1:24">
      <c r="A3058" s="13"/>
      <c r="B3058" s="14"/>
      <c r="C3058" s="14"/>
      <c r="D3058" s="15"/>
      <c r="E3058" s="15"/>
      <c r="F3058" s="15"/>
      <c r="G3058" s="15"/>
      <c r="H3058" s="15"/>
      <c r="I3058" s="15"/>
      <c r="J3058" s="15"/>
      <c r="K3058" s="15"/>
      <c r="L3058" s="15"/>
      <c r="M3058" s="15"/>
      <c r="N3058" s="15"/>
      <c r="O3058" s="15"/>
      <c r="P3058" s="15"/>
      <c r="Q3058" s="15"/>
      <c r="R3058" s="15"/>
      <c r="S3058" s="15"/>
      <c r="T3058" s="15"/>
      <c r="U3058" s="15"/>
      <c r="V3058" s="15"/>
      <c r="W3058" s="15"/>
      <c r="X3058" s="15"/>
    </row>
    <row r="3059" spans="1:24">
      <c r="A3059" s="13"/>
      <c r="B3059" s="14"/>
      <c r="C3059" s="14"/>
      <c r="D3059" s="15"/>
      <c r="E3059" s="15"/>
      <c r="F3059" s="15"/>
      <c r="G3059" s="15"/>
      <c r="H3059" s="15"/>
      <c r="I3059" s="15"/>
      <c r="J3059" s="15"/>
      <c r="K3059" s="15"/>
      <c r="L3059" s="15"/>
      <c r="M3059" s="15"/>
      <c r="N3059" s="15"/>
      <c r="O3059" s="15"/>
      <c r="P3059" s="15"/>
      <c r="Q3059" s="15"/>
      <c r="R3059" s="15"/>
      <c r="S3059" s="15"/>
      <c r="T3059" s="15"/>
      <c r="U3059" s="15"/>
      <c r="V3059" s="15"/>
      <c r="W3059" s="15"/>
      <c r="X3059" s="15"/>
    </row>
    <row r="3060" spans="1:24">
      <c r="A3060" s="13"/>
      <c r="B3060" s="14"/>
      <c r="C3060" s="14"/>
      <c r="D3060" s="15"/>
      <c r="E3060" s="15"/>
      <c r="F3060" s="15"/>
      <c r="G3060" s="15"/>
      <c r="H3060" s="15"/>
      <c r="I3060" s="15"/>
      <c r="J3060" s="15"/>
      <c r="K3060" s="15"/>
      <c r="L3060" s="15"/>
      <c r="M3060" s="15"/>
      <c r="N3060" s="15"/>
      <c r="O3060" s="15"/>
      <c r="P3060" s="15"/>
      <c r="Q3060" s="15"/>
      <c r="R3060" s="15"/>
      <c r="S3060" s="15"/>
      <c r="T3060" s="15"/>
      <c r="U3060" s="15"/>
      <c r="V3060" s="15"/>
      <c r="W3060" s="15"/>
      <c r="X3060" s="15"/>
    </row>
    <row r="3061" spans="1:24">
      <c r="A3061" s="13"/>
      <c r="B3061" s="14"/>
      <c r="C3061" s="14"/>
      <c r="D3061" s="15"/>
      <c r="E3061" s="15"/>
      <c r="F3061" s="15"/>
      <c r="G3061" s="15"/>
      <c r="H3061" s="15"/>
      <c r="I3061" s="15"/>
      <c r="J3061" s="15"/>
      <c r="K3061" s="15"/>
      <c r="L3061" s="15"/>
      <c r="M3061" s="15"/>
      <c r="N3061" s="15"/>
      <c r="O3061" s="15"/>
      <c r="P3061" s="15"/>
      <c r="Q3061" s="15"/>
      <c r="R3061" s="15"/>
      <c r="S3061" s="15"/>
      <c r="T3061" s="15"/>
      <c r="U3061" s="15"/>
      <c r="V3061" s="15"/>
      <c r="W3061" s="15"/>
      <c r="X3061" s="15"/>
    </row>
    <row r="3062" spans="1:24">
      <c r="A3062" s="13"/>
      <c r="B3062" s="14"/>
      <c r="C3062" s="14"/>
      <c r="D3062" s="15"/>
      <c r="E3062" s="15"/>
      <c r="F3062" s="15"/>
      <c r="G3062" s="15"/>
      <c r="H3062" s="15"/>
      <c r="I3062" s="15"/>
      <c r="J3062" s="15"/>
      <c r="K3062" s="15"/>
      <c r="L3062" s="15"/>
      <c r="M3062" s="15"/>
      <c r="N3062" s="15"/>
      <c r="O3062" s="15"/>
      <c r="P3062" s="15"/>
      <c r="Q3062" s="15"/>
      <c r="R3062" s="15"/>
      <c r="S3062" s="15"/>
      <c r="T3062" s="15"/>
      <c r="U3062" s="15"/>
      <c r="V3062" s="15"/>
      <c r="W3062" s="15"/>
      <c r="X3062" s="15"/>
    </row>
    <row r="3063" spans="1:24">
      <c r="A3063" s="13"/>
      <c r="B3063" s="14"/>
      <c r="C3063" s="14"/>
      <c r="D3063" s="15"/>
      <c r="E3063" s="15"/>
      <c r="F3063" s="15"/>
      <c r="G3063" s="15"/>
      <c r="H3063" s="15"/>
      <c r="I3063" s="15"/>
      <c r="J3063" s="15"/>
      <c r="K3063" s="15"/>
      <c r="L3063" s="15"/>
      <c r="M3063" s="15"/>
      <c r="N3063" s="15"/>
      <c r="O3063" s="15"/>
      <c r="P3063" s="15"/>
      <c r="Q3063" s="15"/>
      <c r="R3063" s="15"/>
      <c r="S3063" s="15"/>
      <c r="T3063" s="15"/>
      <c r="U3063" s="15"/>
      <c r="V3063" s="15"/>
      <c r="W3063" s="15"/>
      <c r="X3063" s="15"/>
    </row>
    <row r="3064" spans="1:24">
      <c r="A3064" s="13"/>
      <c r="B3064" s="14"/>
      <c r="C3064" s="14"/>
      <c r="D3064" s="15"/>
      <c r="E3064" s="15"/>
      <c r="F3064" s="15"/>
      <c r="G3064" s="15"/>
      <c r="H3064" s="15"/>
      <c r="I3064" s="15"/>
      <c r="J3064" s="15"/>
      <c r="K3064" s="15"/>
      <c r="L3064" s="15"/>
      <c r="M3064" s="15"/>
      <c r="N3064" s="15"/>
      <c r="O3064" s="15"/>
      <c r="P3064" s="15"/>
      <c r="Q3064" s="15"/>
      <c r="R3064" s="15"/>
      <c r="S3064" s="15"/>
      <c r="T3064" s="15"/>
      <c r="U3064" s="15"/>
      <c r="V3064" s="15"/>
      <c r="W3064" s="15"/>
      <c r="X3064" s="15"/>
    </row>
    <row r="3065" spans="1:24">
      <c r="A3065" s="13"/>
      <c r="B3065" s="14"/>
      <c r="C3065" s="14"/>
      <c r="D3065" s="15"/>
      <c r="E3065" s="15"/>
      <c r="F3065" s="15"/>
      <c r="G3065" s="15"/>
      <c r="H3065" s="15"/>
      <c r="I3065" s="15"/>
      <c r="J3065" s="15"/>
      <c r="K3065" s="15"/>
      <c r="L3065" s="15"/>
      <c r="M3065" s="15"/>
      <c r="N3065" s="15"/>
      <c r="O3065" s="15"/>
      <c r="P3065" s="15"/>
      <c r="Q3065" s="15"/>
      <c r="R3065" s="15"/>
      <c r="S3065" s="15"/>
      <c r="T3065" s="15"/>
      <c r="U3065" s="15"/>
      <c r="V3065" s="15"/>
      <c r="W3065" s="15"/>
      <c r="X3065" s="15"/>
    </row>
    <row r="3066" spans="1:24">
      <c r="A3066" s="13"/>
      <c r="B3066" s="14"/>
      <c r="C3066" s="14"/>
      <c r="D3066" s="15"/>
      <c r="E3066" s="15"/>
      <c r="F3066" s="15"/>
      <c r="G3066" s="15"/>
      <c r="H3066" s="15"/>
      <c r="I3066" s="15"/>
      <c r="J3066" s="15"/>
      <c r="K3066" s="15"/>
      <c r="L3066" s="15"/>
      <c r="M3066" s="15"/>
      <c r="N3066" s="15"/>
      <c r="O3066" s="15"/>
      <c r="P3066" s="15"/>
      <c r="Q3066" s="15"/>
      <c r="R3066" s="15"/>
      <c r="S3066" s="15"/>
      <c r="T3066" s="15"/>
      <c r="U3066" s="15"/>
      <c r="V3066" s="15"/>
      <c r="W3066" s="15"/>
      <c r="X3066" s="15"/>
    </row>
    <row r="3067" spans="1:24">
      <c r="A3067" s="13"/>
      <c r="B3067" s="14"/>
      <c r="C3067" s="14"/>
      <c r="D3067" s="15"/>
      <c r="E3067" s="15"/>
      <c r="F3067" s="15"/>
      <c r="G3067" s="15"/>
      <c r="H3067" s="15"/>
      <c r="I3067" s="15"/>
      <c r="J3067" s="15"/>
      <c r="K3067" s="15"/>
      <c r="L3067" s="15"/>
      <c r="M3067" s="15"/>
      <c r="N3067" s="15"/>
      <c r="O3067" s="15"/>
      <c r="P3067" s="15"/>
      <c r="Q3067" s="15"/>
      <c r="R3067" s="15"/>
      <c r="S3067" s="15"/>
      <c r="T3067" s="15"/>
      <c r="U3067" s="15"/>
      <c r="V3067" s="15"/>
      <c r="W3067" s="15"/>
      <c r="X3067" s="15"/>
    </row>
    <row r="3068" spans="1:24">
      <c r="A3068" s="13"/>
      <c r="B3068" s="14"/>
      <c r="C3068" s="14"/>
      <c r="D3068" s="15"/>
      <c r="E3068" s="15"/>
      <c r="F3068" s="15"/>
      <c r="G3068" s="15"/>
      <c r="H3068" s="15"/>
      <c r="I3068" s="15"/>
      <c r="J3068" s="15"/>
      <c r="K3068" s="15"/>
      <c r="L3068" s="15"/>
      <c r="M3068" s="15"/>
      <c r="N3068" s="15"/>
      <c r="O3068" s="15"/>
      <c r="P3068" s="15"/>
      <c r="Q3068" s="15"/>
      <c r="R3068" s="15"/>
      <c r="S3068" s="15"/>
      <c r="T3068" s="15"/>
      <c r="U3068" s="15"/>
      <c r="V3068" s="15"/>
      <c r="W3068" s="15"/>
      <c r="X3068" s="15"/>
    </row>
    <row r="3069" spans="1:24">
      <c r="A3069" s="13"/>
      <c r="B3069" s="14"/>
      <c r="C3069" s="14"/>
      <c r="D3069" s="15"/>
      <c r="E3069" s="15"/>
      <c r="F3069" s="15"/>
      <c r="G3069" s="15"/>
      <c r="H3069" s="15"/>
      <c r="I3069" s="15"/>
      <c r="J3069" s="15"/>
      <c r="K3069" s="15"/>
      <c r="L3069" s="15"/>
      <c r="M3069" s="15"/>
      <c r="N3069" s="15"/>
      <c r="O3069" s="15"/>
      <c r="P3069" s="15"/>
      <c r="Q3069" s="15"/>
      <c r="R3069" s="15"/>
      <c r="S3069" s="15"/>
      <c r="T3069" s="15"/>
      <c r="U3069" s="15"/>
      <c r="V3069" s="15"/>
      <c r="W3069" s="15"/>
      <c r="X3069" s="15"/>
    </row>
    <row r="3070" spans="1:24">
      <c r="A3070" s="13"/>
      <c r="B3070" s="14"/>
      <c r="C3070" s="14"/>
      <c r="D3070" s="15"/>
      <c r="E3070" s="15"/>
      <c r="F3070" s="15"/>
      <c r="G3070" s="15"/>
      <c r="H3070" s="15"/>
      <c r="I3070" s="15"/>
      <c r="J3070" s="15"/>
      <c r="K3070" s="15"/>
      <c r="L3070" s="15"/>
      <c r="M3070" s="15"/>
      <c r="N3070" s="15"/>
      <c r="O3070" s="15"/>
      <c r="P3070" s="15"/>
      <c r="Q3070" s="15"/>
      <c r="R3070" s="15"/>
      <c r="S3070" s="15"/>
      <c r="T3070" s="15"/>
      <c r="U3070" s="15"/>
      <c r="V3070" s="15"/>
      <c r="W3070" s="15"/>
      <c r="X3070" s="15"/>
    </row>
    <row r="3071" spans="1:24">
      <c r="A3071" s="13"/>
      <c r="B3071" s="14"/>
      <c r="C3071" s="14"/>
      <c r="D3071" s="15"/>
      <c r="E3071" s="15"/>
      <c r="F3071" s="15"/>
      <c r="G3071" s="15"/>
      <c r="H3071" s="15"/>
      <c r="I3071" s="15"/>
      <c r="J3071" s="15"/>
      <c r="K3071" s="15"/>
      <c r="L3071" s="15"/>
      <c r="M3071" s="15"/>
      <c r="N3071" s="15"/>
      <c r="O3071" s="15"/>
      <c r="P3071" s="15"/>
      <c r="Q3071" s="15"/>
      <c r="R3071" s="15"/>
      <c r="S3071" s="15"/>
      <c r="T3071" s="15"/>
      <c r="U3071" s="15"/>
      <c r="V3071" s="15"/>
      <c r="W3071" s="15"/>
      <c r="X3071" s="15"/>
    </row>
    <row r="3072" spans="1:24">
      <c r="A3072" s="13"/>
      <c r="B3072" s="14"/>
      <c r="C3072" s="14"/>
      <c r="D3072" s="15"/>
      <c r="E3072" s="15"/>
      <c r="F3072" s="15"/>
      <c r="G3072" s="15"/>
      <c r="H3072" s="15"/>
      <c r="I3072" s="15"/>
      <c r="J3072" s="15"/>
      <c r="K3072" s="15"/>
      <c r="L3072" s="15"/>
      <c r="M3072" s="15"/>
      <c r="N3072" s="15"/>
      <c r="O3072" s="15"/>
      <c r="P3072" s="15"/>
      <c r="Q3072" s="15"/>
      <c r="R3072" s="15"/>
      <c r="S3072" s="15"/>
      <c r="T3072" s="15"/>
      <c r="U3072" s="15"/>
      <c r="V3072" s="15"/>
      <c r="W3072" s="15"/>
      <c r="X3072" s="15"/>
    </row>
    <row r="3073" spans="1:24">
      <c r="A3073" s="13"/>
      <c r="B3073" s="14"/>
      <c r="C3073" s="14"/>
      <c r="D3073" s="15"/>
      <c r="E3073" s="15"/>
      <c r="F3073" s="15"/>
      <c r="G3073" s="15"/>
      <c r="H3073" s="15"/>
      <c r="I3073" s="15"/>
      <c r="J3073" s="15"/>
      <c r="K3073" s="15"/>
      <c r="L3073" s="15"/>
      <c r="M3073" s="15"/>
      <c r="N3073" s="15"/>
      <c r="O3073" s="15"/>
      <c r="P3073" s="15"/>
      <c r="Q3073" s="15"/>
      <c r="R3073" s="15"/>
      <c r="S3073" s="15"/>
      <c r="T3073" s="15"/>
      <c r="U3073" s="15"/>
      <c r="V3073" s="15"/>
      <c r="W3073" s="15"/>
      <c r="X3073" s="15"/>
    </row>
    <row r="3074" spans="1:24">
      <c r="A3074" s="13"/>
      <c r="B3074" s="14"/>
      <c r="C3074" s="14"/>
      <c r="D3074" s="15"/>
      <c r="E3074" s="15"/>
      <c r="F3074" s="15"/>
      <c r="G3074" s="15"/>
      <c r="H3074" s="15"/>
      <c r="I3074" s="15"/>
      <c r="J3074" s="15"/>
      <c r="K3074" s="15"/>
      <c r="L3074" s="15"/>
      <c r="M3074" s="15"/>
      <c r="N3074" s="15"/>
      <c r="O3074" s="15"/>
      <c r="P3074" s="15"/>
      <c r="Q3074" s="15"/>
      <c r="R3074" s="15"/>
      <c r="S3074" s="15"/>
      <c r="T3074" s="15"/>
      <c r="U3074" s="15"/>
      <c r="V3074" s="15"/>
      <c r="W3074" s="15"/>
      <c r="X3074" s="15"/>
    </row>
    <row r="3075" spans="1:24">
      <c r="A3075" s="13"/>
      <c r="B3075" s="14"/>
      <c r="C3075" s="14"/>
      <c r="D3075" s="15"/>
      <c r="E3075" s="15"/>
      <c r="F3075" s="15"/>
      <c r="G3075" s="15"/>
      <c r="H3075" s="15"/>
      <c r="I3075" s="15"/>
      <c r="J3075" s="15"/>
      <c r="K3075" s="15"/>
      <c r="L3075" s="15"/>
      <c r="M3075" s="15"/>
      <c r="N3075" s="15"/>
      <c r="O3075" s="15"/>
      <c r="P3075" s="15"/>
      <c r="Q3075" s="15"/>
      <c r="R3075" s="15"/>
      <c r="S3075" s="15"/>
      <c r="T3075" s="15"/>
      <c r="U3075" s="15"/>
      <c r="V3075" s="15"/>
      <c r="W3075" s="15"/>
      <c r="X3075" s="15"/>
    </row>
    <row r="3076" spans="1:24">
      <c r="A3076" s="13"/>
      <c r="B3076" s="14"/>
      <c r="C3076" s="14"/>
      <c r="D3076" s="15"/>
      <c r="E3076" s="15"/>
      <c r="F3076" s="15"/>
      <c r="G3076" s="15"/>
      <c r="H3076" s="15"/>
      <c r="I3076" s="15"/>
      <c r="J3076" s="15"/>
      <c r="K3076" s="15"/>
      <c r="L3076" s="15"/>
      <c r="M3076" s="15"/>
      <c r="N3076" s="15"/>
      <c r="O3076" s="15"/>
      <c r="P3076" s="15"/>
      <c r="Q3076" s="15"/>
      <c r="R3076" s="15"/>
      <c r="S3076" s="15"/>
      <c r="T3076" s="15"/>
      <c r="U3076" s="15"/>
      <c r="V3076" s="15"/>
      <c r="W3076" s="15"/>
      <c r="X3076" s="15"/>
    </row>
    <row r="3077" spans="1:24">
      <c r="A3077" s="13"/>
      <c r="B3077" s="14"/>
      <c r="C3077" s="14"/>
      <c r="D3077" s="15"/>
      <c r="E3077" s="15"/>
      <c r="F3077" s="15"/>
      <c r="G3077" s="15"/>
      <c r="H3077" s="15"/>
      <c r="I3077" s="15"/>
      <c r="J3077" s="15"/>
      <c r="K3077" s="15"/>
      <c r="L3077" s="15"/>
      <c r="M3077" s="15"/>
      <c r="N3077" s="15"/>
      <c r="O3077" s="15"/>
      <c r="P3077" s="15"/>
      <c r="Q3077" s="15"/>
      <c r="R3077" s="15"/>
      <c r="S3077" s="15"/>
      <c r="T3077" s="15"/>
      <c r="U3077" s="15"/>
      <c r="V3077" s="15"/>
      <c r="W3077" s="15"/>
      <c r="X3077" s="15"/>
    </row>
    <row r="3078" spans="1:24">
      <c r="A3078" s="13"/>
      <c r="B3078" s="14"/>
      <c r="C3078" s="14"/>
      <c r="D3078" s="15"/>
      <c r="E3078" s="15"/>
      <c r="F3078" s="15"/>
      <c r="G3078" s="15"/>
      <c r="H3078" s="15"/>
      <c r="I3078" s="15"/>
      <c r="J3078" s="15"/>
      <c r="K3078" s="15"/>
      <c r="L3078" s="15"/>
      <c r="M3078" s="15"/>
      <c r="N3078" s="15"/>
      <c r="O3078" s="15"/>
      <c r="P3078" s="15"/>
      <c r="Q3078" s="15"/>
      <c r="R3078" s="15"/>
      <c r="S3078" s="15"/>
      <c r="T3078" s="15"/>
      <c r="U3078" s="15"/>
      <c r="V3078" s="15"/>
      <c r="W3078" s="15"/>
      <c r="X3078" s="15"/>
    </row>
    <row r="3079" spans="1:24">
      <c r="A3079" s="13"/>
      <c r="B3079" s="14"/>
      <c r="C3079" s="14"/>
      <c r="D3079" s="15"/>
      <c r="E3079" s="15"/>
      <c r="F3079" s="15"/>
      <c r="G3079" s="15"/>
      <c r="H3079" s="15"/>
      <c r="I3079" s="15"/>
      <c r="J3079" s="15"/>
      <c r="K3079" s="15"/>
      <c r="L3079" s="15"/>
      <c r="M3079" s="15"/>
      <c r="N3079" s="15"/>
      <c r="O3079" s="15"/>
      <c r="P3079" s="15"/>
      <c r="Q3079" s="15"/>
      <c r="R3079" s="15"/>
      <c r="S3079" s="15"/>
      <c r="T3079" s="15"/>
      <c r="U3079" s="15"/>
      <c r="V3079" s="15"/>
      <c r="W3079" s="15"/>
      <c r="X3079" s="15"/>
    </row>
    <row r="3080" spans="1:24">
      <c r="A3080" s="13"/>
      <c r="B3080" s="14"/>
      <c r="C3080" s="14"/>
      <c r="D3080" s="15"/>
      <c r="E3080" s="15"/>
      <c r="F3080" s="15"/>
      <c r="G3080" s="15"/>
      <c r="H3080" s="15"/>
      <c r="I3080" s="15"/>
      <c r="J3080" s="15"/>
      <c r="K3080" s="15"/>
      <c r="L3080" s="15"/>
      <c r="M3080" s="15"/>
      <c r="N3080" s="15"/>
      <c r="O3080" s="15"/>
      <c r="P3080" s="15"/>
      <c r="Q3080" s="15"/>
      <c r="R3080" s="15"/>
      <c r="S3080" s="15"/>
      <c r="T3080" s="15"/>
      <c r="U3080" s="15"/>
      <c r="V3080" s="15"/>
      <c r="W3080" s="15"/>
      <c r="X3080" s="15"/>
    </row>
    <row r="3081" spans="1:24">
      <c r="A3081" s="13"/>
      <c r="B3081" s="14"/>
      <c r="C3081" s="14"/>
      <c r="D3081" s="15"/>
      <c r="E3081" s="15"/>
      <c r="F3081" s="15"/>
      <c r="G3081" s="15"/>
      <c r="H3081" s="15"/>
      <c r="I3081" s="15"/>
      <c r="J3081" s="15"/>
      <c r="K3081" s="15"/>
      <c r="L3081" s="15"/>
      <c r="M3081" s="15"/>
      <c r="N3081" s="15"/>
      <c r="O3081" s="15"/>
      <c r="P3081" s="15"/>
      <c r="Q3081" s="15"/>
      <c r="R3081" s="15"/>
      <c r="S3081" s="15"/>
      <c r="T3081" s="15"/>
      <c r="U3081" s="15"/>
      <c r="V3081" s="15"/>
      <c r="W3081" s="15"/>
      <c r="X3081" s="15"/>
    </row>
    <row r="3082" spans="1:24">
      <c r="A3082" s="13"/>
      <c r="B3082" s="14"/>
      <c r="C3082" s="14"/>
      <c r="D3082" s="15"/>
      <c r="E3082" s="15"/>
      <c r="F3082" s="15"/>
      <c r="G3082" s="15"/>
      <c r="H3082" s="15"/>
      <c r="I3082" s="15"/>
      <c r="J3082" s="15"/>
      <c r="K3082" s="15"/>
      <c r="L3082" s="15"/>
      <c r="M3082" s="15"/>
      <c r="N3082" s="15"/>
      <c r="O3082" s="15"/>
      <c r="P3082" s="15"/>
      <c r="Q3082" s="15"/>
      <c r="R3082" s="15"/>
      <c r="S3082" s="15"/>
      <c r="T3082" s="15"/>
      <c r="U3082" s="15"/>
      <c r="V3082" s="15"/>
      <c r="W3082" s="15"/>
      <c r="X3082" s="15"/>
    </row>
    <row r="3083" spans="1:24">
      <c r="A3083" s="13"/>
      <c r="B3083" s="14"/>
      <c r="C3083" s="14"/>
      <c r="D3083" s="15"/>
      <c r="E3083" s="15"/>
      <c r="F3083" s="15"/>
      <c r="G3083" s="15"/>
      <c r="H3083" s="15"/>
      <c r="I3083" s="15"/>
      <c r="J3083" s="15"/>
      <c r="K3083" s="15"/>
      <c r="L3083" s="15"/>
      <c r="M3083" s="15"/>
      <c r="N3083" s="15"/>
      <c r="O3083" s="15"/>
      <c r="P3083" s="15"/>
      <c r="Q3083" s="15"/>
      <c r="R3083" s="15"/>
      <c r="S3083" s="15"/>
      <c r="T3083" s="15"/>
      <c r="U3083" s="15"/>
      <c r="V3083" s="15"/>
      <c r="W3083" s="15"/>
      <c r="X3083" s="15"/>
    </row>
    <row r="3084" spans="1:24">
      <c r="A3084" s="13"/>
      <c r="B3084" s="14"/>
      <c r="C3084" s="14"/>
      <c r="D3084" s="15"/>
      <c r="E3084" s="15"/>
      <c r="F3084" s="15"/>
      <c r="G3084" s="15"/>
      <c r="H3084" s="15"/>
      <c r="I3084" s="15"/>
      <c r="J3084" s="15"/>
      <c r="K3084" s="15"/>
      <c r="L3084" s="15"/>
      <c r="M3084" s="15"/>
      <c r="N3084" s="15"/>
      <c r="O3084" s="15"/>
      <c r="P3084" s="15"/>
      <c r="Q3084" s="15"/>
      <c r="R3084" s="15"/>
      <c r="S3084" s="15"/>
      <c r="T3084" s="15"/>
      <c r="U3084" s="15"/>
      <c r="V3084" s="15"/>
      <c r="W3084" s="15"/>
      <c r="X3084" s="15"/>
    </row>
    <row r="3085" spans="1:24">
      <c r="A3085" s="13"/>
      <c r="B3085" s="14"/>
      <c r="C3085" s="14"/>
      <c r="D3085" s="15"/>
      <c r="E3085" s="15"/>
      <c r="F3085" s="15"/>
      <c r="G3085" s="15"/>
      <c r="H3085" s="15"/>
      <c r="I3085" s="15"/>
      <c r="J3085" s="15"/>
      <c r="K3085" s="15"/>
      <c r="L3085" s="15"/>
      <c r="M3085" s="15"/>
      <c r="N3085" s="15"/>
      <c r="O3085" s="15"/>
      <c r="P3085" s="15"/>
      <c r="Q3085" s="15"/>
      <c r="R3085" s="15"/>
      <c r="S3085" s="15"/>
      <c r="T3085" s="15"/>
      <c r="U3085" s="15"/>
      <c r="V3085" s="15"/>
      <c r="W3085" s="15"/>
      <c r="X3085" s="15"/>
    </row>
    <row r="3086" spans="1:24">
      <c r="A3086" s="13"/>
      <c r="B3086" s="14"/>
      <c r="C3086" s="14"/>
      <c r="D3086" s="15"/>
      <c r="E3086" s="15"/>
      <c r="F3086" s="15"/>
      <c r="G3086" s="15"/>
      <c r="H3086" s="15"/>
      <c r="I3086" s="15"/>
      <c r="J3086" s="15"/>
      <c r="K3086" s="15"/>
      <c r="L3086" s="15"/>
      <c r="M3086" s="15"/>
      <c r="N3086" s="15"/>
      <c r="O3086" s="15"/>
      <c r="P3086" s="15"/>
      <c r="Q3086" s="15"/>
      <c r="R3086" s="15"/>
      <c r="S3086" s="15"/>
      <c r="T3086" s="15"/>
      <c r="U3086" s="15"/>
      <c r="V3086" s="15"/>
      <c r="W3086" s="15"/>
      <c r="X3086" s="15"/>
    </row>
    <row r="3087" spans="1:24">
      <c r="A3087" s="13"/>
      <c r="B3087" s="14"/>
      <c r="C3087" s="14"/>
      <c r="D3087" s="15"/>
      <c r="E3087" s="15"/>
      <c r="F3087" s="15"/>
      <c r="G3087" s="15"/>
      <c r="H3087" s="15"/>
      <c r="I3087" s="15"/>
      <c r="J3087" s="15"/>
      <c r="K3087" s="15"/>
      <c r="L3087" s="15"/>
      <c r="M3087" s="15"/>
      <c r="N3087" s="15"/>
      <c r="O3087" s="15"/>
      <c r="P3087" s="15"/>
      <c r="Q3087" s="15"/>
      <c r="R3087" s="15"/>
      <c r="S3087" s="15"/>
      <c r="T3087" s="15"/>
      <c r="U3087" s="15"/>
      <c r="V3087" s="15"/>
      <c r="W3087" s="15"/>
      <c r="X3087" s="15"/>
    </row>
    <row r="3088" spans="1:24">
      <c r="A3088" s="13"/>
      <c r="B3088" s="14"/>
      <c r="C3088" s="14"/>
      <c r="D3088" s="15"/>
      <c r="E3088" s="15"/>
      <c r="F3088" s="15"/>
      <c r="G3088" s="15"/>
      <c r="H3088" s="15"/>
      <c r="I3088" s="15"/>
      <c r="J3088" s="15"/>
      <c r="K3088" s="15"/>
      <c r="L3088" s="15"/>
      <c r="M3088" s="15"/>
      <c r="N3088" s="15"/>
      <c r="O3088" s="15"/>
      <c r="P3088" s="15"/>
      <c r="Q3088" s="15"/>
      <c r="R3088" s="15"/>
      <c r="S3088" s="15"/>
      <c r="T3088" s="15"/>
      <c r="U3088" s="15"/>
      <c r="V3088" s="15"/>
      <c r="W3088" s="15"/>
      <c r="X3088" s="15"/>
    </row>
    <row r="3089" spans="1:24">
      <c r="A3089" s="13"/>
      <c r="B3089" s="14"/>
      <c r="C3089" s="14"/>
      <c r="D3089" s="15"/>
      <c r="E3089" s="15"/>
      <c r="F3089" s="15"/>
      <c r="G3089" s="15"/>
      <c r="H3089" s="15"/>
      <c r="I3089" s="15"/>
      <c r="J3089" s="15"/>
      <c r="K3089" s="15"/>
      <c r="L3089" s="15"/>
      <c r="M3089" s="15"/>
      <c r="N3089" s="15"/>
      <c r="O3089" s="15"/>
      <c r="P3089" s="15"/>
      <c r="Q3089" s="15"/>
      <c r="R3089" s="15"/>
      <c r="S3089" s="15"/>
      <c r="T3089" s="15"/>
      <c r="U3089" s="15"/>
      <c r="V3089" s="15"/>
      <c r="W3089" s="15"/>
      <c r="X3089" s="15"/>
    </row>
    <row r="3090" spans="1:24">
      <c r="A3090" s="13"/>
      <c r="B3090" s="14"/>
      <c r="C3090" s="14"/>
      <c r="D3090" s="15"/>
      <c r="E3090" s="15"/>
      <c r="F3090" s="15"/>
      <c r="G3090" s="15"/>
      <c r="H3090" s="15"/>
      <c r="I3090" s="15"/>
      <c r="J3090" s="15"/>
      <c r="K3090" s="15"/>
      <c r="L3090" s="15"/>
      <c r="M3090" s="15"/>
      <c r="N3090" s="15"/>
      <c r="O3090" s="15"/>
      <c r="P3090" s="15"/>
      <c r="Q3090" s="15"/>
      <c r="R3090" s="15"/>
      <c r="S3090" s="15"/>
      <c r="T3090" s="15"/>
      <c r="U3090" s="15"/>
      <c r="V3090" s="15"/>
      <c r="W3090" s="15"/>
      <c r="X3090" s="15"/>
    </row>
    <row r="3091" spans="1:24">
      <c r="A3091" s="13"/>
      <c r="B3091" s="14"/>
      <c r="C3091" s="14"/>
      <c r="D3091" s="15"/>
      <c r="E3091" s="15"/>
      <c r="F3091" s="15"/>
      <c r="G3091" s="15"/>
      <c r="H3091" s="15"/>
      <c r="I3091" s="15"/>
      <c r="J3091" s="15"/>
      <c r="K3091" s="15"/>
      <c r="L3091" s="15"/>
      <c r="M3091" s="15"/>
      <c r="N3091" s="15"/>
      <c r="O3091" s="15"/>
      <c r="P3091" s="15"/>
      <c r="Q3091" s="15"/>
      <c r="R3091" s="15"/>
      <c r="S3091" s="15"/>
      <c r="T3091" s="15"/>
      <c r="U3091" s="15"/>
      <c r="V3091" s="15"/>
      <c r="W3091" s="15"/>
      <c r="X3091" s="15"/>
    </row>
    <row r="3092" spans="1:24">
      <c r="A3092" s="13"/>
      <c r="B3092" s="14"/>
      <c r="C3092" s="14"/>
      <c r="D3092" s="15"/>
      <c r="E3092" s="15"/>
      <c r="F3092" s="15"/>
      <c r="G3092" s="15"/>
      <c r="H3092" s="15"/>
      <c r="I3092" s="15"/>
      <c r="J3092" s="15"/>
      <c r="K3092" s="15"/>
      <c r="L3092" s="15"/>
      <c r="M3092" s="15"/>
      <c r="N3092" s="15"/>
      <c r="O3092" s="15"/>
      <c r="P3092" s="15"/>
      <c r="Q3092" s="15"/>
      <c r="R3092" s="15"/>
      <c r="S3092" s="15"/>
      <c r="T3092" s="15"/>
      <c r="U3092" s="15"/>
      <c r="V3092" s="15"/>
      <c r="W3092" s="15"/>
      <c r="X3092" s="15"/>
    </row>
    <row r="3093" spans="1:24">
      <c r="A3093" s="13"/>
      <c r="B3093" s="14"/>
      <c r="C3093" s="14"/>
      <c r="D3093" s="15"/>
      <c r="E3093" s="15"/>
      <c r="F3093" s="15"/>
      <c r="G3093" s="15"/>
      <c r="H3093" s="15"/>
      <c r="I3093" s="15"/>
      <c r="J3093" s="15"/>
      <c r="K3093" s="15"/>
      <c r="L3093" s="15"/>
      <c r="M3093" s="15"/>
      <c r="N3093" s="15"/>
      <c r="O3093" s="15"/>
      <c r="P3093" s="15"/>
      <c r="Q3093" s="15"/>
      <c r="R3093" s="15"/>
      <c r="S3093" s="15"/>
      <c r="T3093" s="15"/>
      <c r="U3093" s="15"/>
      <c r="V3093" s="15"/>
      <c r="W3093" s="15"/>
      <c r="X3093" s="15"/>
    </row>
    <row r="3094" spans="1:24">
      <c r="A3094" s="13"/>
      <c r="B3094" s="14"/>
      <c r="C3094" s="14"/>
      <c r="D3094" s="15"/>
      <c r="E3094" s="15"/>
      <c r="F3094" s="15"/>
      <c r="G3094" s="15"/>
      <c r="H3094" s="15"/>
      <c r="I3094" s="15"/>
      <c r="J3094" s="15"/>
      <c r="K3094" s="15"/>
      <c r="L3094" s="15"/>
      <c r="M3094" s="15"/>
      <c r="N3094" s="15"/>
      <c r="O3094" s="15"/>
      <c r="P3094" s="15"/>
      <c r="Q3094" s="15"/>
      <c r="R3094" s="15"/>
      <c r="S3094" s="15"/>
      <c r="T3094" s="15"/>
      <c r="U3094" s="15"/>
      <c r="V3094" s="15"/>
      <c r="W3094" s="15"/>
      <c r="X3094" s="15"/>
    </row>
    <row r="3095" spans="1:24">
      <c r="A3095" s="13"/>
      <c r="B3095" s="14"/>
      <c r="C3095" s="14"/>
      <c r="D3095" s="15"/>
      <c r="E3095" s="15"/>
      <c r="F3095" s="15"/>
      <c r="G3095" s="15"/>
      <c r="H3095" s="15"/>
      <c r="I3095" s="15"/>
      <c r="J3095" s="15"/>
      <c r="K3095" s="15"/>
      <c r="L3095" s="15"/>
      <c r="M3095" s="15"/>
      <c r="N3095" s="15"/>
      <c r="O3095" s="15"/>
      <c r="P3095" s="15"/>
      <c r="Q3095" s="15"/>
      <c r="R3095" s="15"/>
      <c r="S3095" s="15"/>
      <c r="T3095" s="15"/>
      <c r="U3095" s="15"/>
      <c r="V3095" s="15"/>
      <c r="W3095" s="15"/>
      <c r="X3095" s="15"/>
    </row>
    <row r="3096" spans="1:24">
      <c r="A3096" s="13"/>
      <c r="B3096" s="14"/>
      <c r="C3096" s="14"/>
      <c r="D3096" s="15"/>
      <c r="E3096" s="15"/>
      <c r="F3096" s="15"/>
      <c r="G3096" s="15"/>
      <c r="H3096" s="15"/>
      <c r="I3096" s="15"/>
      <c r="J3096" s="15"/>
      <c r="K3096" s="15"/>
      <c r="L3096" s="15"/>
      <c r="M3096" s="15"/>
      <c r="N3096" s="15"/>
      <c r="O3096" s="15"/>
      <c r="P3096" s="15"/>
      <c r="Q3096" s="15"/>
      <c r="R3096" s="15"/>
      <c r="S3096" s="15"/>
      <c r="T3096" s="15"/>
      <c r="U3096" s="15"/>
      <c r="V3096" s="15"/>
      <c r="W3096" s="15"/>
      <c r="X3096" s="15"/>
    </row>
    <row r="3097" spans="1:24">
      <c r="A3097" s="13"/>
      <c r="B3097" s="14"/>
      <c r="C3097" s="14"/>
      <c r="D3097" s="15"/>
      <c r="E3097" s="15"/>
      <c r="F3097" s="15"/>
      <c r="G3097" s="15"/>
      <c r="H3097" s="15"/>
      <c r="I3097" s="15"/>
      <c r="J3097" s="15"/>
      <c r="K3097" s="15"/>
      <c r="L3097" s="15"/>
      <c r="M3097" s="15"/>
      <c r="N3097" s="15"/>
      <c r="O3097" s="15"/>
      <c r="P3097" s="15"/>
      <c r="Q3097" s="15"/>
      <c r="R3097" s="15"/>
      <c r="S3097" s="15"/>
      <c r="T3097" s="15"/>
      <c r="U3097" s="15"/>
      <c r="V3097" s="15"/>
      <c r="W3097" s="15"/>
      <c r="X3097" s="15"/>
    </row>
    <row r="3098" spans="1:24">
      <c r="A3098" s="13"/>
      <c r="B3098" s="14"/>
      <c r="C3098" s="14"/>
      <c r="D3098" s="15"/>
      <c r="E3098" s="15"/>
      <c r="F3098" s="15"/>
      <c r="G3098" s="15"/>
      <c r="H3098" s="15"/>
      <c r="I3098" s="15"/>
      <c r="J3098" s="15"/>
      <c r="K3098" s="15"/>
      <c r="L3098" s="15"/>
      <c r="M3098" s="15"/>
      <c r="N3098" s="15"/>
      <c r="O3098" s="15"/>
      <c r="P3098" s="15"/>
      <c r="Q3098" s="15"/>
      <c r="R3098" s="15"/>
      <c r="S3098" s="15"/>
      <c r="T3098" s="15"/>
      <c r="U3098" s="15"/>
      <c r="V3098" s="15"/>
      <c r="W3098" s="15"/>
      <c r="X3098" s="15"/>
    </row>
    <row r="3099" spans="1:24">
      <c r="A3099" s="13"/>
      <c r="B3099" s="14"/>
      <c r="C3099" s="14"/>
      <c r="D3099" s="15"/>
      <c r="E3099" s="15"/>
      <c r="F3099" s="15"/>
      <c r="G3099" s="15"/>
      <c r="H3099" s="15"/>
      <c r="I3099" s="15"/>
      <c r="J3099" s="15"/>
      <c r="K3099" s="15"/>
      <c r="L3099" s="15"/>
      <c r="M3099" s="15"/>
      <c r="N3099" s="15"/>
      <c r="O3099" s="15"/>
      <c r="P3099" s="15"/>
      <c r="Q3099" s="15"/>
      <c r="R3099" s="15"/>
      <c r="S3099" s="15"/>
      <c r="T3099" s="15"/>
      <c r="U3099" s="15"/>
      <c r="V3099" s="15"/>
      <c r="W3099" s="15"/>
      <c r="X3099" s="15"/>
    </row>
    <row r="3100" spans="1:24">
      <c r="A3100" s="13"/>
      <c r="B3100" s="14"/>
      <c r="C3100" s="14"/>
      <c r="D3100" s="15"/>
      <c r="E3100" s="15"/>
      <c r="F3100" s="15"/>
      <c r="G3100" s="15"/>
      <c r="H3100" s="15"/>
      <c r="I3100" s="15"/>
      <c r="J3100" s="15"/>
      <c r="K3100" s="15"/>
      <c r="L3100" s="15"/>
      <c r="M3100" s="15"/>
      <c r="N3100" s="15"/>
      <c r="O3100" s="15"/>
      <c r="P3100" s="15"/>
      <c r="Q3100" s="15"/>
      <c r="R3100" s="15"/>
      <c r="S3100" s="15"/>
      <c r="T3100" s="15"/>
      <c r="U3100" s="15"/>
      <c r="V3100" s="15"/>
      <c r="W3100" s="15"/>
      <c r="X3100" s="15"/>
    </row>
    <row r="3101" spans="1:24">
      <c r="A3101" s="13"/>
      <c r="B3101" s="14"/>
      <c r="C3101" s="14"/>
      <c r="D3101" s="15"/>
      <c r="E3101" s="15"/>
      <c r="F3101" s="15"/>
      <c r="G3101" s="15"/>
      <c r="H3101" s="15"/>
      <c r="I3101" s="15"/>
      <c r="J3101" s="15"/>
      <c r="K3101" s="15"/>
      <c r="L3101" s="15"/>
      <c r="M3101" s="15"/>
      <c r="N3101" s="15"/>
      <c r="O3101" s="15"/>
      <c r="P3101" s="15"/>
      <c r="Q3101" s="15"/>
      <c r="R3101" s="15"/>
      <c r="S3101" s="15"/>
      <c r="T3101" s="15"/>
      <c r="U3101" s="15"/>
      <c r="V3101" s="15"/>
      <c r="W3101" s="15"/>
      <c r="X3101" s="15"/>
    </row>
    <row r="3102" spans="1:24">
      <c r="A3102" s="13"/>
      <c r="B3102" s="14"/>
      <c r="C3102" s="14"/>
      <c r="D3102" s="15"/>
      <c r="E3102" s="15"/>
      <c r="F3102" s="15"/>
      <c r="G3102" s="15"/>
      <c r="H3102" s="15"/>
      <c r="I3102" s="15"/>
      <c r="J3102" s="15"/>
      <c r="K3102" s="15"/>
      <c r="L3102" s="15"/>
      <c r="M3102" s="15"/>
      <c r="N3102" s="15"/>
      <c r="O3102" s="15"/>
      <c r="P3102" s="15"/>
      <c r="Q3102" s="15"/>
      <c r="R3102" s="15"/>
      <c r="S3102" s="15"/>
      <c r="T3102" s="15"/>
      <c r="U3102" s="15"/>
      <c r="V3102" s="15"/>
      <c r="W3102" s="15"/>
      <c r="X3102" s="15"/>
    </row>
    <row r="3103" spans="1:24">
      <c r="A3103" s="13"/>
      <c r="B3103" s="14"/>
      <c r="C3103" s="14"/>
      <c r="D3103" s="15"/>
      <c r="E3103" s="15"/>
      <c r="F3103" s="15"/>
      <c r="G3103" s="15"/>
      <c r="H3103" s="15"/>
      <c r="I3103" s="15"/>
      <c r="J3103" s="15"/>
      <c r="K3103" s="15"/>
      <c r="L3103" s="15"/>
      <c r="M3103" s="15"/>
      <c r="N3103" s="15"/>
      <c r="O3103" s="15"/>
      <c r="P3103" s="15"/>
      <c r="Q3103" s="15"/>
      <c r="R3103" s="15"/>
      <c r="S3103" s="15"/>
      <c r="T3103" s="15"/>
      <c r="U3103" s="15"/>
      <c r="V3103" s="15"/>
      <c r="W3103" s="15"/>
      <c r="X3103" s="15"/>
    </row>
    <row r="3104" spans="1:24">
      <c r="A3104" s="13"/>
      <c r="B3104" s="14"/>
      <c r="C3104" s="14"/>
      <c r="D3104" s="15"/>
      <c r="E3104" s="15"/>
      <c r="F3104" s="15"/>
      <c r="G3104" s="15"/>
      <c r="H3104" s="15"/>
      <c r="I3104" s="15"/>
      <c r="J3104" s="15"/>
      <c r="K3104" s="15"/>
      <c r="L3104" s="15"/>
      <c r="M3104" s="15"/>
      <c r="N3104" s="15"/>
      <c r="O3104" s="15"/>
      <c r="P3104" s="15"/>
      <c r="Q3104" s="15"/>
      <c r="R3104" s="15"/>
      <c r="S3104" s="15"/>
      <c r="T3104" s="15"/>
      <c r="U3104" s="15"/>
      <c r="V3104" s="15"/>
      <c r="W3104" s="15"/>
      <c r="X3104" s="15"/>
    </row>
    <row r="3105" spans="1:24">
      <c r="A3105" s="13"/>
      <c r="B3105" s="14"/>
      <c r="C3105" s="14"/>
      <c r="D3105" s="15"/>
      <c r="E3105" s="15"/>
      <c r="F3105" s="15"/>
      <c r="G3105" s="15"/>
      <c r="H3105" s="15"/>
      <c r="I3105" s="15"/>
      <c r="J3105" s="15"/>
      <c r="K3105" s="15"/>
      <c r="L3105" s="15"/>
      <c r="M3105" s="15"/>
      <c r="N3105" s="15"/>
      <c r="O3105" s="15"/>
      <c r="P3105" s="15"/>
      <c r="Q3105" s="15"/>
      <c r="R3105" s="15"/>
      <c r="S3105" s="15"/>
      <c r="T3105" s="15"/>
      <c r="U3105" s="15"/>
      <c r="V3105" s="15"/>
      <c r="W3105" s="15"/>
      <c r="X3105" s="15"/>
    </row>
    <row r="3106" spans="1:24">
      <c r="A3106" s="13"/>
      <c r="B3106" s="14"/>
      <c r="C3106" s="14"/>
      <c r="D3106" s="15"/>
      <c r="E3106" s="15"/>
      <c r="F3106" s="15"/>
      <c r="G3106" s="15"/>
      <c r="H3106" s="15"/>
      <c r="I3106" s="15"/>
      <c r="J3106" s="15"/>
      <c r="K3106" s="15"/>
      <c r="L3106" s="15"/>
      <c r="M3106" s="15"/>
      <c r="N3106" s="15"/>
      <c r="O3106" s="15"/>
      <c r="P3106" s="15"/>
      <c r="Q3106" s="15"/>
      <c r="R3106" s="15"/>
      <c r="S3106" s="15"/>
      <c r="T3106" s="15"/>
      <c r="U3106" s="15"/>
      <c r="V3106" s="15"/>
      <c r="W3106" s="15"/>
      <c r="X3106" s="15"/>
    </row>
    <row r="3107" spans="1:24">
      <c r="A3107" s="13"/>
      <c r="B3107" s="14"/>
      <c r="C3107" s="14"/>
      <c r="D3107" s="15"/>
      <c r="E3107" s="15"/>
      <c r="F3107" s="15"/>
      <c r="G3107" s="15"/>
      <c r="H3107" s="15"/>
      <c r="I3107" s="15"/>
      <c r="J3107" s="15"/>
      <c r="K3107" s="15"/>
      <c r="L3107" s="15"/>
      <c r="M3107" s="15"/>
      <c r="N3107" s="15"/>
      <c r="O3107" s="15"/>
      <c r="P3107" s="15"/>
      <c r="Q3107" s="15"/>
      <c r="R3107" s="15"/>
      <c r="S3107" s="15"/>
      <c r="T3107" s="15"/>
      <c r="U3107" s="15"/>
      <c r="V3107" s="15"/>
      <c r="W3107" s="15"/>
      <c r="X3107" s="15"/>
    </row>
    <row r="3108" spans="1:24">
      <c r="A3108" s="13"/>
      <c r="B3108" s="14"/>
      <c r="C3108" s="14"/>
      <c r="D3108" s="15"/>
      <c r="E3108" s="15"/>
      <c r="F3108" s="15"/>
      <c r="G3108" s="15"/>
      <c r="H3108" s="15"/>
      <c r="I3108" s="15"/>
      <c r="J3108" s="15"/>
      <c r="K3108" s="15"/>
      <c r="L3108" s="15"/>
      <c r="M3108" s="15"/>
      <c r="N3108" s="15"/>
      <c r="O3108" s="15"/>
      <c r="P3108" s="15"/>
      <c r="Q3108" s="15"/>
      <c r="R3108" s="15"/>
      <c r="S3108" s="15"/>
      <c r="T3108" s="15"/>
      <c r="U3108" s="15"/>
      <c r="V3108" s="15"/>
      <c r="W3108" s="15"/>
      <c r="X3108" s="15"/>
    </row>
    <row r="3109" spans="1:24">
      <c r="A3109" s="13"/>
      <c r="B3109" s="14"/>
      <c r="C3109" s="14"/>
      <c r="D3109" s="15"/>
      <c r="E3109" s="15"/>
      <c r="F3109" s="15"/>
      <c r="G3109" s="15"/>
      <c r="H3109" s="15"/>
      <c r="I3109" s="15"/>
      <c r="J3109" s="15"/>
      <c r="K3109" s="15"/>
      <c r="L3109" s="15"/>
      <c r="M3109" s="15"/>
      <c r="N3109" s="15"/>
      <c r="O3109" s="15"/>
      <c r="P3109" s="15"/>
      <c r="Q3109" s="15"/>
      <c r="R3109" s="15"/>
      <c r="S3109" s="15"/>
      <c r="T3109" s="15"/>
      <c r="U3109" s="15"/>
      <c r="V3109" s="15"/>
      <c r="W3109" s="15"/>
      <c r="X3109" s="15"/>
    </row>
    <row r="3110" spans="1:24">
      <c r="A3110" s="13"/>
      <c r="B3110" s="14"/>
      <c r="C3110" s="14"/>
      <c r="D3110" s="15"/>
      <c r="E3110" s="15"/>
      <c r="F3110" s="15"/>
      <c r="G3110" s="15"/>
      <c r="H3110" s="15"/>
      <c r="I3110" s="15"/>
      <c r="J3110" s="15"/>
      <c r="K3110" s="15"/>
      <c r="L3110" s="15"/>
      <c r="M3110" s="15"/>
      <c r="N3110" s="15"/>
      <c r="O3110" s="15"/>
      <c r="P3110" s="15"/>
      <c r="Q3110" s="15"/>
      <c r="R3110" s="15"/>
      <c r="S3110" s="15"/>
      <c r="T3110" s="15"/>
      <c r="U3110" s="15"/>
      <c r="V3110" s="15"/>
      <c r="W3110" s="15"/>
      <c r="X3110" s="15"/>
    </row>
    <row r="3111" spans="1:24">
      <c r="A3111" s="13"/>
      <c r="B3111" s="14"/>
      <c r="C3111" s="14"/>
      <c r="D3111" s="15"/>
      <c r="E3111" s="15"/>
      <c r="F3111" s="15"/>
      <c r="G3111" s="15"/>
      <c r="H3111" s="15"/>
      <c r="I3111" s="15"/>
      <c r="J3111" s="15"/>
      <c r="K3111" s="15"/>
      <c r="L3111" s="15"/>
      <c r="M3111" s="15"/>
      <c r="N3111" s="15"/>
      <c r="O3111" s="15"/>
      <c r="P3111" s="15"/>
      <c r="Q3111" s="15"/>
      <c r="R3111" s="15"/>
      <c r="S3111" s="15"/>
      <c r="T3111" s="15"/>
      <c r="U3111" s="15"/>
      <c r="V3111" s="15"/>
      <c r="W3111" s="15"/>
      <c r="X3111" s="15"/>
    </row>
    <row r="3112" spans="1:24">
      <c r="A3112" s="13"/>
      <c r="B3112" s="14"/>
      <c r="C3112" s="14"/>
      <c r="D3112" s="15"/>
      <c r="E3112" s="15"/>
      <c r="F3112" s="15"/>
      <c r="G3112" s="15"/>
      <c r="H3112" s="15"/>
      <c r="I3112" s="15"/>
      <c r="J3112" s="15"/>
      <c r="K3112" s="15"/>
      <c r="L3112" s="15"/>
      <c r="M3112" s="15"/>
      <c r="N3112" s="15"/>
      <c r="O3112" s="15"/>
      <c r="P3112" s="15"/>
      <c r="Q3112" s="15"/>
      <c r="R3112" s="15"/>
      <c r="S3112" s="15"/>
      <c r="T3112" s="15"/>
      <c r="U3112" s="15"/>
      <c r="V3112" s="15"/>
      <c r="W3112" s="15"/>
      <c r="X3112" s="15"/>
    </row>
    <row r="3113" spans="1:24">
      <c r="A3113" s="13"/>
      <c r="B3113" s="14"/>
      <c r="C3113" s="14"/>
      <c r="D3113" s="15"/>
      <c r="E3113" s="15"/>
      <c r="F3113" s="15"/>
      <c r="G3113" s="15"/>
      <c r="H3113" s="15"/>
      <c r="I3113" s="15"/>
      <c r="J3113" s="15"/>
      <c r="K3113" s="15"/>
      <c r="L3113" s="15"/>
      <c r="M3113" s="15"/>
      <c r="N3113" s="15"/>
      <c r="O3113" s="15"/>
      <c r="P3113" s="15"/>
      <c r="Q3113" s="15"/>
      <c r="R3113" s="15"/>
      <c r="S3113" s="15"/>
      <c r="T3113" s="15"/>
      <c r="U3113" s="15"/>
      <c r="V3113" s="15"/>
      <c r="W3113" s="15"/>
      <c r="X3113" s="15"/>
    </row>
    <row r="3114" spans="1:24">
      <c r="A3114" s="13"/>
      <c r="B3114" s="14"/>
      <c r="C3114" s="14"/>
      <c r="D3114" s="15"/>
      <c r="E3114" s="15"/>
      <c r="F3114" s="15"/>
      <c r="G3114" s="15"/>
      <c r="H3114" s="15"/>
      <c r="I3114" s="15"/>
      <c r="J3114" s="15"/>
      <c r="K3114" s="15"/>
      <c r="L3114" s="15"/>
      <c r="M3114" s="15"/>
      <c r="N3114" s="15"/>
      <c r="O3114" s="15"/>
      <c r="P3114" s="15"/>
      <c r="Q3114" s="15"/>
      <c r="R3114" s="15"/>
      <c r="S3114" s="15"/>
      <c r="T3114" s="15"/>
      <c r="U3114" s="15"/>
      <c r="V3114" s="15"/>
      <c r="W3114" s="15"/>
      <c r="X3114" s="15"/>
    </row>
    <row r="3115" spans="1:24">
      <c r="A3115" s="13"/>
      <c r="B3115" s="14"/>
      <c r="C3115" s="14"/>
      <c r="D3115" s="15"/>
      <c r="E3115" s="15"/>
      <c r="F3115" s="15"/>
      <c r="G3115" s="15"/>
      <c r="H3115" s="15"/>
      <c r="I3115" s="15"/>
      <c r="J3115" s="15"/>
      <c r="K3115" s="15"/>
      <c r="L3115" s="15"/>
      <c r="M3115" s="15"/>
      <c r="N3115" s="15"/>
      <c r="O3115" s="15"/>
      <c r="P3115" s="15"/>
      <c r="Q3115" s="15"/>
      <c r="R3115" s="15"/>
      <c r="S3115" s="15"/>
      <c r="T3115" s="15"/>
      <c r="U3115" s="15"/>
      <c r="V3115" s="15"/>
      <c r="W3115" s="15"/>
      <c r="X3115" s="15"/>
    </row>
    <row r="3116" spans="1:24">
      <c r="A3116" s="13"/>
      <c r="B3116" s="14"/>
      <c r="C3116" s="14"/>
      <c r="D3116" s="15"/>
      <c r="E3116" s="15"/>
      <c r="F3116" s="15"/>
      <c r="G3116" s="15"/>
      <c r="H3116" s="15"/>
      <c r="I3116" s="15"/>
      <c r="J3116" s="15"/>
      <c r="K3116" s="15"/>
      <c r="L3116" s="15"/>
      <c r="M3116" s="15"/>
      <c r="N3116" s="15"/>
      <c r="O3116" s="15"/>
      <c r="P3116" s="15"/>
      <c r="Q3116" s="15"/>
      <c r="R3116" s="15"/>
      <c r="S3116" s="15"/>
      <c r="T3116" s="15"/>
      <c r="U3116" s="15"/>
      <c r="V3116" s="15"/>
      <c r="W3116" s="15"/>
      <c r="X3116" s="15"/>
    </row>
    <row r="3117" spans="1:24">
      <c r="A3117" s="13"/>
      <c r="B3117" s="14"/>
      <c r="C3117" s="14"/>
      <c r="D3117" s="15"/>
      <c r="E3117" s="15"/>
      <c r="F3117" s="15"/>
      <c r="G3117" s="15"/>
      <c r="H3117" s="15"/>
      <c r="I3117" s="15"/>
      <c r="J3117" s="15"/>
      <c r="K3117" s="15"/>
      <c r="L3117" s="15"/>
      <c r="M3117" s="15"/>
      <c r="N3117" s="15"/>
      <c r="O3117" s="15"/>
      <c r="P3117" s="15"/>
      <c r="Q3117" s="15"/>
      <c r="R3117" s="15"/>
      <c r="S3117" s="15"/>
      <c r="T3117" s="15"/>
      <c r="U3117" s="15"/>
      <c r="V3117" s="15"/>
      <c r="W3117" s="15"/>
      <c r="X3117" s="15"/>
    </row>
    <row r="3118" spans="1:24">
      <c r="A3118" s="13"/>
      <c r="B3118" s="14"/>
      <c r="C3118" s="14"/>
      <c r="D3118" s="15"/>
      <c r="E3118" s="15"/>
      <c r="F3118" s="15"/>
      <c r="G3118" s="15"/>
      <c r="H3118" s="15"/>
      <c r="I3118" s="15"/>
      <c r="J3118" s="15"/>
      <c r="K3118" s="15"/>
      <c r="L3118" s="15"/>
      <c r="M3118" s="15"/>
      <c r="N3118" s="15"/>
      <c r="O3118" s="15"/>
      <c r="P3118" s="15"/>
      <c r="Q3118" s="15"/>
      <c r="R3118" s="15"/>
      <c r="S3118" s="15"/>
      <c r="T3118" s="15"/>
      <c r="U3118" s="15"/>
      <c r="V3118" s="15"/>
      <c r="W3118" s="15"/>
      <c r="X3118" s="15"/>
    </row>
    <row r="3119" spans="1:24">
      <c r="A3119" s="13"/>
      <c r="B3119" s="14"/>
      <c r="C3119" s="14"/>
      <c r="D3119" s="15"/>
      <c r="E3119" s="15"/>
      <c r="F3119" s="15"/>
      <c r="G3119" s="15"/>
      <c r="H3119" s="15"/>
      <c r="I3119" s="15"/>
      <c r="J3119" s="15"/>
      <c r="K3119" s="15"/>
      <c r="L3119" s="15"/>
      <c r="M3119" s="15"/>
      <c r="N3119" s="15"/>
      <c r="O3119" s="15"/>
      <c r="P3119" s="15"/>
      <c r="Q3119" s="15"/>
      <c r="R3119" s="15"/>
      <c r="S3119" s="15"/>
      <c r="T3119" s="15"/>
      <c r="U3119" s="15"/>
      <c r="V3119" s="15"/>
      <c r="W3119" s="15"/>
      <c r="X3119" s="15"/>
    </row>
    <row r="3120" spans="1:24">
      <c r="A3120" s="13"/>
      <c r="B3120" s="14"/>
      <c r="C3120" s="14"/>
      <c r="D3120" s="15"/>
      <c r="E3120" s="15"/>
      <c r="F3120" s="15"/>
      <c r="G3120" s="15"/>
      <c r="H3120" s="15"/>
      <c r="I3120" s="15"/>
      <c r="J3120" s="15"/>
      <c r="K3120" s="15"/>
      <c r="L3120" s="15"/>
      <c r="M3120" s="15"/>
      <c r="N3120" s="15"/>
      <c r="O3120" s="15"/>
      <c r="P3120" s="15"/>
      <c r="Q3120" s="15"/>
      <c r="R3120" s="15"/>
      <c r="S3120" s="15"/>
      <c r="T3120" s="15"/>
      <c r="U3120" s="15"/>
      <c r="V3120" s="15"/>
      <c r="W3120" s="15"/>
      <c r="X3120" s="15"/>
    </row>
    <row r="3121" spans="1:24">
      <c r="A3121" s="13"/>
      <c r="B3121" s="14"/>
      <c r="C3121" s="14"/>
      <c r="D3121" s="15"/>
      <c r="E3121" s="15"/>
      <c r="F3121" s="15"/>
      <c r="G3121" s="15"/>
      <c r="H3121" s="15"/>
      <c r="I3121" s="15"/>
      <c r="J3121" s="15"/>
      <c r="K3121" s="15"/>
      <c r="L3121" s="15"/>
      <c r="M3121" s="15"/>
      <c r="N3121" s="15"/>
      <c r="O3121" s="15"/>
      <c r="P3121" s="15"/>
      <c r="Q3121" s="15"/>
      <c r="R3121" s="15"/>
      <c r="S3121" s="15"/>
      <c r="T3121" s="15"/>
      <c r="U3121" s="15"/>
      <c r="V3121" s="15"/>
      <c r="W3121" s="15"/>
      <c r="X3121" s="15"/>
    </row>
    <row r="3122" spans="1:24">
      <c r="A3122" s="13"/>
      <c r="B3122" s="14"/>
      <c r="C3122" s="14"/>
      <c r="D3122" s="15"/>
      <c r="E3122" s="15"/>
      <c r="F3122" s="15"/>
      <c r="G3122" s="15"/>
      <c r="H3122" s="15"/>
      <c r="I3122" s="15"/>
      <c r="J3122" s="15"/>
      <c r="K3122" s="15"/>
      <c r="L3122" s="15"/>
      <c r="M3122" s="15"/>
      <c r="N3122" s="15"/>
      <c r="O3122" s="15"/>
      <c r="P3122" s="15"/>
      <c r="Q3122" s="15"/>
      <c r="R3122" s="15"/>
      <c r="S3122" s="15"/>
      <c r="T3122" s="15"/>
      <c r="U3122" s="15"/>
      <c r="V3122" s="15"/>
      <c r="W3122" s="15"/>
      <c r="X3122" s="15"/>
    </row>
    <row r="3123" spans="1:24">
      <c r="A3123" s="13"/>
      <c r="B3123" s="14"/>
      <c r="C3123" s="14"/>
      <c r="D3123" s="15"/>
      <c r="E3123" s="15"/>
      <c r="F3123" s="15"/>
      <c r="G3123" s="15"/>
      <c r="H3123" s="15"/>
      <c r="I3123" s="15"/>
      <c r="J3123" s="15"/>
      <c r="K3123" s="15"/>
      <c r="L3123" s="15"/>
      <c r="M3123" s="15"/>
      <c r="N3123" s="15"/>
      <c r="O3123" s="15"/>
      <c r="P3123" s="15"/>
      <c r="Q3123" s="15"/>
      <c r="R3123" s="15"/>
      <c r="S3123" s="15"/>
      <c r="T3123" s="15"/>
      <c r="U3123" s="15"/>
      <c r="V3123" s="15"/>
      <c r="W3123" s="15"/>
      <c r="X3123" s="15"/>
    </row>
    <row r="3124" spans="1:24">
      <c r="A3124" s="13"/>
      <c r="B3124" s="14"/>
      <c r="C3124" s="14"/>
      <c r="D3124" s="15"/>
      <c r="E3124" s="15"/>
      <c r="F3124" s="15"/>
      <c r="G3124" s="15"/>
      <c r="H3124" s="15"/>
      <c r="I3124" s="15"/>
      <c r="J3124" s="15"/>
      <c r="K3124" s="15"/>
      <c r="L3124" s="15"/>
      <c r="M3124" s="15"/>
      <c r="N3124" s="15"/>
      <c r="O3124" s="15"/>
      <c r="P3124" s="15"/>
      <c r="Q3124" s="15"/>
      <c r="R3124" s="15"/>
      <c r="S3124" s="15"/>
      <c r="T3124" s="15"/>
      <c r="U3124" s="15"/>
      <c r="V3124" s="15"/>
      <c r="W3124" s="15"/>
      <c r="X3124" s="15"/>
    </row>
    <row r="3125" spans="1:24">
      <c r="A3125" s="13"/>
      <c r="B3125" s="14"/>
      <c r="C3125" s="14"/>
      <c r="D3125" s="15"/>
      <c r="E3125" s="15"/>
      <c r="F3125" s="15"/>
      <c r="G3125" s="15"/>
      <c r="H3125" s="15"/>
      <c r="I3125" s="15"/>
      <c r="J3125" s="15"/>
      <c r="K3125" s="15"/>
      <c r="L3125" s="15"/>
      <c r="M3125" s="15"/>
      <c r="N3125" s="15"/>
      <c r="O3125" s="15"/>
      <c r="P3125" s="15"/>
      <c r="Q3125" s="15"/>
      <c r="R3125" s="15"/>
      <c r="S3125" s="15"/>
      <c r="T3125" s="15"/>
      <c r="U3125" s="15"/>
      <c r="V3125" s="15"/>
      <c r="W3125" s="15"/>
      <c r="X3125" s="15"/>
    </row>
    <row r="3126" spans="1:24">
      <c r="A3126" s="13"/>
      <c r="B3126" s="14"/>
      <c r="C3126" s="14"/>
      <c r="D3126" s="15"/>
      <c r="E3126" s="15"/>
      <c r="F3126" s="15"/>
      <c r="G3126" s="15"/>
      <c r="H3126" s="15"/>
      <c r="I3126" s="15"/>
      <c r="J3126" s="15"/>
      <c r="K3126" s="15"/>
      <c r="L3126" s="15"/>
      <c r="M3126" s="15"/>
      <c r="N3126" s="15"/>
      <c r="O3126" s="15"/>
      <c r="P3126" s="15"/>
      <c r="Q3126" s="15"/>
      <c r="R3126" s="15"/>
      <c r="S3126" s="15"/>
      <c r="T3126" s="15"/>
      <c r="U3126" s="15"/>
      <c r="V3126" s="15"/>
      <c r="W3126" s="15"/>
      <c r="X3126" s="15"/>
    </row>
    <row r="3127" spans="1:24">
      <c r="A3127" s="13"/>
      <c r="B3127" s="14"/>
      <c r="C3127" s="14"/>
      <c r="D3127" s="15"/>
      <c r="E3127" s="15"/>
      <c r="F3127" s="15"/>
      <c r="G3127" s="15"/>
      <c r="H3127" s="15"/>
      <c r="I3127" s="15"/>
      <c r="J3127" s="15"/>
      <c r="K3127" s="15"/>
      <c r="L3127" s="15"/>
      <c r="M3127" s="15"/>
      <c r="N3127" s="15"/>
      <c r="O3127" s="15"/>
      <c r="P3127" s="15"/>
      <c r="Q3127" s="15"/>
      <c r="R3127" s="15"/>
      <c r="S3127" s="15"/>
      <c r="T3127" s="15"/>
      <c r="U3127" s="15"/>
      <c r="V3127" s="15"/>
      <c r="W3127" s="15"/>
      <c r="X3127" s="15"/>
    </row>
    <row r="3128" spans="1:24">
      <c r="A3128" s="13"/>
      <c r="B3128" s="14"/>
      <c r="C3128" s="14"/>
      <c r="D3128" s="15"/>
      <c r="E3128" s="15"/>
      <c r="F3128" s="15"/>
      <c r="G3128" s="15"/>
      <c r="H3128" s="15"/>
      <c r="I3128" s="15"/>
      <c r="J3128" s="15"/>
      <c r="K3128" s="15"/>
      <c r="L3128" s="15"/>
      <c r="M3128" s="15"/>
      <c r="N3128" s="15"/>
      <c r="O3128" s="15"/>
      <c r="P3128" s="15"/>
      <c r="Q3128" s="15"/>
      <c r="R3128" s="15"/>
      <c r="S3128" s="15"/>
      <c r="T3128" s="15"/>
      <c r="U3128" s="15"/>
      <c r="V3128" s="15"/>
      <c r="W3128" s="15"/>
      <c r="X3128" s="15"/>
    </row>
    <row r="3129" spans="1:24">
      <c r="A3129" s="13"/>
      <c r="B3129" s="14"/>
      <c r="C3129" s="14"/>
      <c r="D3129" s="15"/>
      <c r="E3129" s="15"/>
      <c r="F3129" s="15"/>
      <c r="G3129" s="15"/>
      <c r="H3129" s="15"/>
      <c r="I3129" s="15"/>
      <c r="J3129" s="15"/>
      <c r="K3129" s="15"/>
      <c r="L3129" s="15"/>
      <c r="M3129" s="15"/>
      <c r="N3129" s="15"/>
      <c r="O3129" s="15"/>
      <c r="P3129" s="15"/>
      <c r="Q3129" s="15"/>
      <c r="R3129" s="15"/>
      <c r="S3129" s="15"/>
      <c r="T3129" s="15"/>
      <c r="U3129" s="15"/>
      <c r="V3129" s="15"/>
      <c r="W3129" s="15"/>
      <c r="X3129" s="15"/>
    </row>
    <row r="3130" spans="1:24">
      <c r="A3130" s="13"/>
      <c r="B3130" s="14"/>
      <c r="C3130" s="14"/>
      <c r="D3130" s="15"/>
      <c r="E3130" s="15"/>
      <c r="F3130" s="15"/>
      <c r="G3130" s="15"/>
      <c r="H3130" s="15"/>
      <c r="I3130" s="15"/>
      <c r="J3130" s="15"/>
      <c r="K3130" s="15"/>
      <c r="L3130" s="15"/>
      <c r="M3130" s="15"/>
      <c r="N3130" s="15"/>
      <c r="O3130" s="15"/>
      <c r="P3130" s="15"/>
      <c r="Q3130" s="15"/>
      <c r="R3130" s="15"/>
      <c r="S3130" s="15"/>
      <c r="T3130" s="15"/>
      <c r="U3130" s="15"/>
      <c r="V3130" s="15"/>
      <c r="W3130" s="15"/>
      <c r="X3130" s="15"/>
    </row>
    <row r="3131" spans="1:24">
      <c r="A3131" s="13"/>
      <c r="B3131" s="14"/>
      <c r="C3131" s="14"/>
      <c r="D3131" s="15"/>
      <c r="E3131" s="15"/>
      <c r="F3131" s="15"/>
      <c r="G3131" s="15"/>
      <c r="H3131" s="15"/>
      <c r="I3131" s="15"/>
      <c r="J3131" s="15"/>
      <c r="K3131" s="15"/>
      <c r="L3131" s="15"/>
      <c r="M3131" s="15"/>
      <c r="N3131" s="15"/>
      <c r="O3131" s="15"/>
      <c r="P3131" s="15"/>
      <c r="Q3131" s="15"/>
      <c r="R3131" s="15"/>
      <c r="S3131" s="15"/>
      <c r="T3131" s="15"/>
      <c r="U3131" s="15"/>
      <c r="V3131" s="15"/>
      <c r="W3131" s="15"/>
      <c r="X3131" s="15"/>
    </row>
    <row r="3132" spans="1:24">
      <c r="A3132" s="13"/>
      <c r="B3132" s="14"/>
      <c r="C3132" s="14"/>
      <c r="D3132" s="15"/>
      <c r="E3132" s="15"/>
      <c r="F3132" s="15"/>
      <c r="G3132" s="15"/>
      <c r="H3132" s="15"/>
      <c r="I3132" s="15"/>
      <c r="J3132" s="15"/>
      <c r="K3132" s="15"/>
      <c r="L3132" s="15"/>
      <c r="M3132" s="15"/>
      <c r="N3132" s="15"/>
      <c r="O3132" s="15"/>
      <c r="P3132" s="15"/>
      <c r="Q3132" s="15"/>
      <c r="R3132" s="15"/>
      <c r="S3132" s="15"/>
      <c r="T3132" s="15"/>
      <c r="U3132" s="15"/>
      <c r="V3132" s="15"/>
      <c r="W3132" s="15"/>
      <c r="X3132" s="15"/>
    </row>
    <row r="3133" spans="1:24">
      <c r="A3133" s="13"/>
      <c r="B3133" s="14"/>
      <c r="C3133" s="14"/>
      <c r="D3133" s="15"/>
      <c r="E3133" s="15"/>
      <c r="F3133" s="15"/>
      <c r="G3133" s="15"/>
      <c r="H3133" s="15"/>
      <c r="I3133" s="15"/>
      <c r="J3133" s="15"/>
      <c r="K3133" s="15"/>
      <c r="L3133" s="15"/>
      <c r="M3133" s="15"/>
      <c r="N3133" s="15"/>
      <c r="O3133" s="15"/>
      <c r="P3133" s="15"/>
      <c r="Q3133" s="15"/>
      <c r="R3133" s="15"/>
      <c r="S3133" s="15"/>
      <c r="T3133" s="15"/>
      <c r="U3133" s="15"/>
      <c r="V3133" s="15"/>
      <c r="W3133" s="15"/>
      <c r="X3133" s="15"/>
    </row>
    <row r="3134" spans="1:24">
      <c r="A3134" s="13"/>
      <c r="B3134" s="14"/>
      <c r="C3134" s="14"/>
      <c r="D3134" s="15"/>
      <c r="E3134" s="15"/>
      <c r="F3134" s="15"/>
      <c r="G3134" s="15"/>
      <c r="H3134" s="15"/>
      <c r="I3134" s="15"/>
      <c r="J3134" s="15"/>
      <c r="K3134" s="15"/>
      <c r="L3134" s="15"/>
      <c r="M3134" s="15"/>
      <c r="N3134" s="15"/>
      <c r="O3134" s="15"/>
      <c r="P3134" s="15"/>
      <c r="Q3134" s="15"/>
      <c r="R3134" s="15"/>
      <c r="S3134" s="15"/>
      <c r="T3134" s="15"/>
      <c r="U3134" s="15"/>
      <c r="V3134" s="15"/>
      <c r="W3134" s="15"/>
      <c r="X3134" s="15"/>
    </row>
    <row r="3135" spans="1:24">
      <c r="A3135" s="13"/>
      <c r="B3135" s="14"/>
      <c r="C3135" s="14"/>
      <c r="D3135" s="15"/>
      <c r="E3135" s="15"/>
      <c r="F3135" s="15"/>
      <c r="G3135" s="15"/>
      <c r="H3135" s="15"/>
      <c r="I3135" s="15"/>
      <c r="J3135" s="15"/>
      <c r="K3135" s="15"/>
      <c r="L3135" s="15"/>
      <c r="M3135" s="15"/>
      <c r="N3135" s="15"/>
      <c r="O3135" s="15"/>
      <c r="P3135" s="15"/>
      <c r="Q3135" s="15"/>
      <c r="R3135" s="15"/>
      <c r="S3135" s="15"/>
      <c r="T3135" s="15"/>
      <c r="U3135" s="15"/>
      <c r="V3135" s="15"/>
      <c r="W3135" s="15"/>
      <c r="X3135" s="15"/>
    </row>
    <row r="3136" spans="1:24">
      <c r="A3136" s="13"/>
      <c r="B3136" s="14"/>
      <c r="C3136" s="14"/>
      <c r="D3136" s="15"/>
      <c r="E3136" s="15"/>
      <c r="F3136" s="15"/>
      <c r="G3136" s="15"/>
      <c r="H3136" s="15"/>
      <c r="I3136" s="15"/>
      <c r="J3136" s="15"/>
      <c r="K3136" s="15"/>
      <c r="L3136" s="15"/>
      <c r="M3136" s="15"/>
      <c r="N3136" s="15"/>
      <c r="O3136" s="15"/>
      <c r="P3136" s="15"/>
      <c r="Q3136" s="15"/>
      <c r="R3136" s="15"/>
      <c r="S3136" s="15"/>
      <c r="T3136" s="15"/>
      <c r="U3136" s="15"/>
      <c r="V3136" s="15"/>
      <c r="W3136" s="15"/>
      <c r="X3136" s="15"/>
    </row>
    <row r="3137" spans="1:24">
      <c r="A3137" s="13"/>
      <c r="B3137" s="14"/>
      <c r="C3137" s="14"/>
      <c r="D3137" s="15"/>
      <c r="E3137" s="15"/>
      <c r="F3137" s="15"/>
      <c r="G3137" s="15"/>
      <c r="H3137" s="15"/>
      <c r="I3137" s="15"/>
      <c r="J3137" s="15"/>
      <c r="K3137" s="15"/>
      <c r="L3137" s="15"/>
      <c r="M3137" s="15"/>
      <c r="N3137" s="15"/>
      <c r="O3137" s="15"/>
      <c r="P3137" s="15"/>
      <c r="Q3137" s="15"/>
      <c r="R3137" s="15"/>
      <c r="S3137" s="15"/>
      <c r="T3137" s="15"/>
      <c r="U3137" s="15"/>
      <c r="V3137" s="15"/>
      <c r="W3137" s="15"/>
      <c r="X3137" s="15"/>
    </row>
    <row r="3138" spans="1:24">
      <c r="A3138" s="13"/>
      <c r="B3138" s="14"/>
      <c r="C3138" s="14"/>
      <c r="D3138" s="15"/>
      <c r="E3138" s="15"/>
      <c r="F3138" s="15"/>
      <c r="G3138" s="15"/>
      <c r="H3138" s="15"/>
      <c r="I3138" s="15"/>
      <c r="J3138" s="15"/>
      <c r="K3138" s="15"/>
      <c r="L3138" s="15"/>
      <c r="M3138" s="15"/>
      <c r="N3138" s="15"/>
      <c r="O3138" s="15"/>
      <c r="P3138" s="15"/>
      <c r="Q3138" s="15"/>
      <c r="R3138" s="15"/>
      <c r="S3138" s="15"/>
      <c r="T3138" s="15"/>
      <c r="U3138" s="15"/>
      <c r="V3138" s="15"/>
      <c r="W3138" s="15"/>
      <c r="X3138" s="15"/>
    </row>
    <row r="3139" spans="1:24">
      <c r="A3139" s="13"/>
      <c r="B3139" s="14"/>
      <c r="C3139" s="14"/>
      <c r="D3139" s="15"/>
      <c r="E3139" s="15"/>
      <c r="F3139" s="15"/>
      <c r="G3139" s="15"/>
      <c r="H3139" s="15"/>
      <c r="I3139" s="15"/>
      <c r="J3139" s="15"/>
      <c r="K3139" s="15"/>
      <c r="L3139" s="15"/>
      <c r="M3139" s="15"/>
      <c r="N3139" s="15"/>
      <c r="O3139" s="15"/>
      <c r="P3139" s="15"/>
      <c r="Q3139" s="15"/>
      <c r="R3139" s="15"/>
      <c r="S3139" s="15"/>
      <c r="T3139" s="15"/>
      <c r="U3139" s="15"/>
      <c r="V3139" s="15"/>
      <c r="W3139" s="15"/>
      <c r="X3139" s="15"/>
    </row>
    <row r="3140" spans="1:24">
      <c r="A3140" s="13"/>
      <c r="B3140" s="14"/>
      <c r="C3140" s="14"/>
      <c r="D3140" s="15"/>
      <c r="E3140" s="15"/>
      <c r="F3140" s="15"/>
      <c r="G3140" s="15"/>
      <c r="H3140" s="15"/>
      <c r="I3140" s="15"/>
      <c r="J3140" s="15"/>
      <c r="K3140" s="15"/>
      <c r="L3140" s="15"/>
      <c r="M3140" s="15"/>
      <c r="N3140" s="15"/>
      <c r="O3140" s="15"/>
      <c r="P3140" s="15"/>
      <c r="Q3140" s="15"/>
      <c r="R3140" s="15"/>
      <c r="S3140" s="15"/>
      <c r="T3140" s="15"/>
      <c r="U3140" s="15"/>
      <c r="V3140" s="15"/>
      <c r="W3140" s="15"/>
      <c r="X3140" s="15"/>
    </row>
    <row r="3141" spans="1:24">
      <c r="A3141" s="13"/>
      <c r="B3141" s="14"/>
      <c r="C3141" s="14"/>
      <c r="D3141" s="15"/>
      <c r="E3141" s="15"/>
      <c r="F3141" s="15"/>
      <c r="G3141" s="15"/>
      <c r="H3141" s="15"/>
      <c r="I3141" s="15"/>
      <c r="J3141" s="15"/>
      <c r="K3141" s="15"/>
      <c r="L3141" s="15"/>
      <c r="M3141" s="15"/>
      <c r="N3141" s="15"/>
      <c r="O3141" s="15"/>
      <c r="P3141" s="15"/>
      <c r="Q3141" s="15"/>
      <c r="R3141" s="15"/>
      <c r="S3141" s="15"/>
      <c r="T3141" s="15"/>
      <c r="U3141" s="15"/>
      <c r="V3141" s="15"/>
      <c r="W3141" s="15"/>
      <c r="X3141" s="15"/>
    </row>
    <row r="3142" spans="1:24">
      <c r="A3142" s="13"/>
      <c r="B3142" s="14"/>
      <c r="C3142" s="14"/>
      <c r="D3142" s="15"/>
      <c r="E3142" s="15"/>
      <c r="F3142" s="15"/>
      <c r="G3142" s="15"/>
      <c r="H3142" s="15"/>
      <c r="I3142" s="15"/>
      <c r="J3142" s="15"/>
      <c r="K3142" s="15"/>
      <c r="L3142" s="15"/>
      <c r="M3142" s="15"/>
      <c r="N3142" s="15"/>
      <c r="O3142" s="15"/>
      <c r="P3142" s="15"/>
      <c r="Q3142" s="15"/>
      <c r="R3142" s="15"/>
      <c r="S3142" s="15"/>
      <c r="T3142" s="15"/>
      <c r="U3142" s="15"/>
      <c r="V3142" s="15"/>
      <c r="W3142" s="15"/>
      <c r="X3142" s="15"/>
    </row>
    <row r="3143" spans="1:24">
      <c r="A3143" s="13"/>
      <c r="B3143" s="14"/>
      <c r="C3143" s="14"/>
      <c r="D3143" s="15"/>
      <c r="E3143" s="15"/>
      <c r="F3143" s="15"/>
      <c r="G3143" s="15"/>
      <c r="H3143" s="15"/>
      <c r="I3143" s="15"/>
      <c r="J3143" s="15"/>
      <c r="K3143" s="15"/>
      <c r="L3143" s="15"/>
      <c r="M3143" s="15"/>
      <c r="N3143" s="15"/>
      <c r="O3143" s="15"/>
      <c r="P3143" s="15"/>
      <c r="Q3143" s="15"/>
      <c r="R3143" s="15"/>
      <c r="S3143" s="15"/>
      <c r="T3143" s="15"/>
      <c r="U3143" s="15"/>
      <c r="V3143" s="15"/>
      <c r="W3143" s="15"/>
      <c r="X3143" s="15"/>
    </row>
    <row r="3144" spans="1:24">
      <c r="A3144" s="13"/>
      <c r="B3144" s="14"/>
      <c r="C3144" s="14"/>
      <c r="D3144" s="15"/>
      <c r="E3144" s="15"/>
      <c r="F3144" s="15"/>
      <c r="G3144" s="15"/>
      <c r="H3144" s="15"/>
      <c r="I3144" s="15"/>
      <c r="J3144" s="15"/>
      <c r="K3144" s="15"/>
      <c r="L3144" s="15"/>
      <c r="M3144" s="15"/>
      <c r="N3144" s="15"/>
      <c r="O3144" s="15"/>
      <c r="P3144" s="15"/>
      <c r="Q3144" s="15"/>
      <c r="R3144" s="15"/>
      <c r="S3144" s="15"/>
      <c r="T3144" s="15"/>
      <c r="U3144" s="15"/>
      <c r="V3144" s="15"/>
      <c r="W3144" s="15"/>
      <c r="X3144" s="15"/>
    </row>
    <row r="3145" spans="1:24">
      <c r="A3145" s="13"/>
      <c r="B3145" s="14"/>
      <c r="C3145" s="14"/>
      <c r="D3145" s="15"/>
      <c r="E3145" s="15"/>
      <c r="F3145" s="15"/>
      <c r="G3145" s="15"/>
      <c r="H3145" s="15"/>
      <c r="I3145" s="15"/>
      <c r="J3145" s="15"/>
      <c r="K3145" s="15"/>
      <c r="L3145" s="15"/>
      <c r="M3145" s="15"/>
      <c r="N3145" s="15"/>
      <c r="O3145" s="15"/>
      <c r="P3145" s="15"/>
      <c r="Q3145" s="15"/>
      <c r="R3145" s="15"/>
      <c r="S3145" s="15"/>
      <c r="T3145" s="15"/>
      <c r="U3145" s="15"/>
      <c r="V3145" s="15"/>
      <c r="W3145" s="15"/>
      <c r="X3145" s="15"/>
    </row>
    <row r="3146" spans="1:24">
      <c r="A3146" s="13"/>
      <c r="B3146" s="14"/>
      <c r="C3146" s="14"/>
      <c r="D3146" s="15"/>
      <c r="E3146" s="15"/>
      <c r="F3146" s="15"/>
      <c r="G3146" s="15"/>
      <c r="H3146" s="15"/>
      <c r="I3146" s="15"/>
      <c r="J3146" s="15"/>
      <c r="K3146" s="15"/>
      <c r="L3146" s="15"/>
      <c r="M3146" s="15"/>
      <c r="N3146" s="15"/>
      <c r="O3146" s="15"/>
      <c r="P3146" s="15"/>
      <c r="Q3146" s="15"/>
      <c r="R3146" s="15"/>
      <c r="S3146" s="15"/>
      <c r="T3146" s="15"/>
      <c r="U3146" s="15"/>
      <c r="V3146" s="15"/>
      <c r="W3146" s="15"/>
      <c r="X3146" s="15"/>
    </row>
    <row r="3147" spans="1:24">
      <c r="A3147" s="13"/>
      <c r="B3147" s="14"/>
      <c r="C3147" s="14"/>
      <c r="D3147" s="15"/>
      <c r="E3147" s="15"/>
      <c r="F3147" s="15"/>
      <c r="G3147" s="15"/>
      <c r="H3147" s="15"/>
      <c r="I3147" s="15"/>
      <c r="J3147" s="15"/>
      <c r="K3147" s="15"/>
      <c r="L3147" s="15"/>
      <c r="M3147" s="15"/>
      <c r="N3147" s="15"/>
      <c r="O3147" s="15"/>
      <c r="P3147" s="15"/>
      <c r="Q3147" s="15"/>
      <c r="R3147" s="15"/>
      <c r="S3147" s="15"/>
      <c r="T3147" s="15"/>
      <c r="U3147" s="15"/>
      <c r="V3147" s="15"/>
      <c r="W3147" s="15"/>
      <c r="X3147" s="15"/>
    </row>
    <row r="3148" spans="1:24">
      <c r="A3148" s="13"/>
      <c r="B3148" s="14"/>
      <c r="C3148" s="14"/>
      <c r="D3148" s="15"/>
      <c r="E3148" s="15"/>
      <c r="F3148" s="15"/>
      <c r="G3148" s="15"/>
      <c r="H3148" s="15"/>
      <c r="I3148" s="15"/>
      <c r="J3148" s="15"/>
      <c r="K3148" s="15"/>
      <c r="L3148" s="15"/>
      <c r="M3148" s="15"/>
      <c r="N3148" s="15"/>
      <c r="O3148" s="15"/>
      <c r="P3148" s="15"/>
      <c r="Q3148" s="15"/>
      <c r="R3148" s="15"/>
      <c r="S3148" s="15"/>
      <c r="T3148" s="15"/>
      <c r="U3148" s="15"/>
      <c r="V3148" s="15"/>
      <c r="W3148" s="15"/>
      <c r="X3148" s="15"/>
    </row>
    <row r="3149" spans="1:24">
      <c r="A3149" s="13"/>
      <c r="B3149" s="14"/>
      <c r="C3149" s="14"/>
      <c r="D3149" s="15"/>
      <c r="E3149" s="15"/>
      <c r="F3149" s="15"/>
      <c r="G3149" s="15"/>
      <c r="H3149" s="15"/>
      <c r="I3149" s="15"/>
      <c r="J3149" s="15"/>
      <c r="K3149" s="15"/>
      <c r="L3149" s="15"/>
      <c r="M3149" s="15"/>
      <c r="N3149" s="15"/>
      <c r="O3149" s="15"/>
      <c r="P3149" s="15"/>
      <c r="Q3149" s="15"/>
      <c r="R3149" s="15"/>
      <c r="S3149" s="15"/>
      <c r="T3149" s="15"/>
      <c r="U3149" s="15"/>
      <c r="V3149" s="15"/>
      <c r="W3149" s="15"/>
      <c r="X3149" s="15"/>
    </row>
    <row r="3150" spans="1:24">
      <c r="A3150" s="13"/>
      <c r="B3150" s="14"/>
      <c r="C3150" s="14"/>
      <c r="D3150" s="15"/>
      <c r="E3150" s="15"/>
      <c r="F3150" s="15"/>
      <c r="G3150" s="15"/>
      <c r="H3150" s="15"/>
      <c r="I3150" s="15"/>
      <c r="J3150" s="15"/>
      <c r="K3150" s="15"/>
      <c r="L3150" s="15"/>
      <c r="M3150" s="15"/>
      <c r="N3150" s="15"/>
      <c r="O3150" s="15"/>
      <c r="P3150" s="15"/>
      <c r="Q3150" s="15"/>
      <c r="R3150" s="15"/>
      <c r="S3150" s="15"/>
      <c r="T3150" s="15"/>
      <c r="U3150" s="15"/>
      <c r="V3150" s="15"/>
      <c r="W3150" s="15"/>
      <c r="X3150" s="15"/>
    </row>
    <row r="3151" spans="1:24">
      <c r="A3151" s="13"/>
      <c r="B3151" s="14"/>
      <c r="C3151" s="14"/>
      <c r="D3151" s="15"/>
      <c r="E3151" s="15"/>
      <c r="F3151" s="15"/>
      <c r="G3151" s="15"/>
      <c r="H3151" s="15"/>
      <c r="I3151" s="15"/>
      <c r="J3151" s="15"/>
      <c r="K3151" s="15"/>
      <c r="L3151" s="15"/>
      <c r="M3151" s="15"/>
      <c r="N3151" s="15"/>
      <c r="O3151" s="15"/>
      <c r="P3151" s="15"/>
      <c r="Q3151" s="15"/>
      <c r="R3151" s="15"/>
      <c r="S3151" s="15"/>
      <c r="T3151" s="15"/>
      <c r="U3151" s="15"/>
      <c r="V3151" s="15"/>
      <c r="W3151" s="15"/>
      <c r="X3151" s="15"/>
    </row>
    <row r="3152" spans="1:24">
      <c r="A3152" s="13"/>
      <c r="B3152" s="14"/>
      <c r="C3152" s="14"/>
      <c r="D3152" s="15"/>
      <c r="E3152" s="15"/>
      <c r="F3152" s="15"/>
      <c r="G3152" s="15"/>
      <c r="H3152" s="15"/>
      <c r="I3152" s="15"/>
      <c r="J3152" s="15"/>
      <c r="K3152" s="15"/>
      <c r="L3152" s="15"/>
      <c r="M3152" s="15"/>
      <c r="N3152" s="15"/>
      <c r="O3152" s="15"/>
      <c r="P3152" s="15"/>
      <c r="Q3152" s="15"/>
      <c r="R3152" s="15"/>
      <c r="S3152" s="15"/>
      <c r="T3152" s="15"/>
      <c r="U3152" s="15"/>
      <c r="V3152" s="15"/>
      <c r="W3152" s="15"/>
      <c r="X3152" s="15"/>
    </row>
    <row r="3153" spans="1:24">
      <c r="A3153" s="13"/>
      <c r="B3153" s="14"/>
      <c r="C3153" s="14"/>
      <c r="D3153" s="15"/>
      <c r="E3153" s="15"/>
      <c r="F3153" s="15"/>
      <c r="G3153" s="15"/>
      <c r="H3153" s="15"/>
      <c r="I3153" s="15"/>
      <c r="J3153" s="15"/>
      <c r="K3153" s="15"/>
      <c r="L3153" s="15"/>
      <c r="M3153" s="15"/>
      <c r="N3153" s="15"/>
      <c r="O3153" s="15"/>
      <c r="P3153" s="15"/>
      <c r="Q3153" s="15"/>
      <c r="R3153" s="15"/>
      <c r="S3153" s="15"/>
      <c r="T3153" s="15"/>
      <c r="U3153" s="15"/>
      <c r="V3153" s="15"/>
      <c r="W3153" s="15"/>
      <c r="X3153" s="15"/>
    </row>
    <row r="3154" spans="1:24">
      <c r="A3154" s="13"/>
      <c r="B3154" s="14"/>
      <c r="C3154" s="14"/>
      <c r="D3154" s="15"/>
      <c r="E3154" s="15"/>
      <c r="F3154" s="15"/>
      <c r="G3154" s="15"/>
      <c r="H3154" s="15"/>
      <c r="I3154" s="15"/>
      <c r="J3154" s="15"/>
      <c r="K3154" s="15"/>
      <c r="L3154" s="15"/>
      <c r="M3154" s="15"/>
      <c r="N3154" s="15"/>
      <c r="O3154" s="15"/>
      <c r="P3154" s="15"/>
      <c r="Q3154" s="15"/>
      <c r="R3154" s="15"/>
      <c r="S3154" s="15"/>
      <c r="T3154" s="15"/>
      <c r="U3154" s="15"/>
      <c r="V3154" s="15"/>
      <c r="W3154" s="15"/>
      <c r="X3154" s="15"/>
    </row>
    <row r="3155" spans="1:24">
      <c r="A3155" s="13"/>
      <c r="B3155" s="14"/>
      <c r="C3155" s="14"/>
      <c r="D3155" s="15"/>
      <c r="E3155" s="15"/>
      <c r="F3155" s="15"/>
      <c r="G3155" s="15"/>
      <c r="H3155" s="15"/>
      <c r="I3155" s="15"/>
      <c r="J3155" s="15"/>
      <c r="K3155" s="15"/>
      <c r="L3155" s="15"/>
      <c r="M3155" s="15"/>
      <c r="N3155" s="15"/>
      <c r="O3155" s="15"/>
      <c r="P3155" s="15"/>
      <c r="Q3155" s="15"/>
      <c r="R3155" s="15"/>
      <c r="S3155" s="15"/>
      <c r="T3155" s="15"/>
      <c r="U3155" s="15"/>
      <c r="V3155" s="15"/>
      <c r="W3155" s="15"/>
      <c r="X3155" s="15"/>
    </row>
    <row r="3156" spans="1:24">
      <c r="A3156" s="13"/>
      <c r="B3156" s="14"/>
      <c r="C3156" s="14"/>
      <c r="D3156" s="15"/>
      <c r="E3156" s="15"/>
      <c r="F3156" s="15"/>
      <c r="G3156" s="15"/>
      <c r="H3156" s="15"/>
      <c r="I3156" s="15"/>
      <c r="J3156" s="15"/>
      <c r="K3156" s="15"/>
      <c r="L3156" s="15"/>
      <c r="M3156" s="15"/>
      <c r="N3156" s="15"/>
      <c r="O3156" s="15"/>
      <c r="P3156" s="15"/>
      <c r="Q3156" s="15"/>
      <c r="R3156" s="15"/>
      <c r="S3156" s="15"/>
      <c r="T3156" s="15"/>
      <c r="U3156" s="15"/>
      <c r="V3156" s="15"/>
      <c r="W3156" s="15"/>
      <c r="X3156" s="15"/>
    </row>
    <row r="3157" spans="1:24">
      <c r="A3157" s="13"/>
      <c r="B3157" s="14"/>
      <c r="C3157" s="14"/>
      <c r="D3157" s="15"/>
      <c r="E3157" s="15"/>
      <c r="F3157" s="15"/>
      <c r="G3157" s="15"/>
      <c r="H3157" s="15"/>
      <c r="I3157" s="15"/>
      <c r="J3157" s="15"/>
      <c r="K3157" s="15"/>
      <c r="L3157" s="15"/>
      <c r="M3157" s="15"/>
      <c r="N3157" s="15"/>
      <c r="O3157" s="15"/>
      <c r="P3157" s="15"/>
      <c r="Q3157" s="15"/>
      <c r="R3157" s="15"/>
      <c r="S3157" s="15"/>
      <c r="T3157" s="15"/>
      <c r="U3157" s="15"/>
      <c r="V3157" s="15"/>
      <c r="W3157" s="15"/>
      <c r="X3157" s="15"/>
    </row>
    <row r="3158" spans="1:24">
      <c r="A3158" s="13"/>
      <c r="B3158" s="14"/>
      <c r="C3158" s="14"/>
      <c r="D3158" s="15"/>
      <c r="E3158" s="15"/>
      <c r="F3158" s="15"/>
      <c r="G3158" s="15"/>
      <c r="H3158" s="15"/>
      <c r="I3158" s="15"/>
      <c r="J3158" s="15"/>
      <c r="K3158" s="15"/>
      <c r="L3158" s="15"/>
      <c r="M3158" s="15"/>
      <c r="N3158" s="15"/>
      <c r="O3158" s="15"/>
      <c r="P3158" s="15"/>
      <c r="Q3158" s="15"/>
      <c r="R3158" s="15"/>
      <c r="S3158" s="15"/>
      <c r="T3158" s="15"/>
      <c r="U3158" s="15"/>
      <c r="V3158" s="15"/>
      <c r="W3158" s="15"/>
      <c r="X3158" s="15"/>
    </row>
    <row r="3159" spans="1:24">
      <c r="A3159" s="13"/>
      <c r="B3159" s="14"/>
      <c r="C3159" s="14"/>
      <c r="D3159" s="15"/>
      <c r="E3159" s="15"/>
      <c r="F3159" s="15"/>
      <c r="G3159" s="15"/>
      <c r="H3159" s="15"/>
      <c r="I3159" s="15"/>
      <c r="J3159" s="15"/>
      <c r="K3159" s="15"/>
      <c r="L3159" s="15"/>
      <c r="M3159" s="15"/>
      <c r="N3159" s="15"/>
      <c r="O3159" s="15"/>
      <c r="P3159" s="15"/>
      <c r="Q3159" s="15"/>
      <c r="R3159" s="15"/>
      <c r="S3159" s="15"/>
      <c r="T3159" s="15"/>
      <c r="U3159" s="15"/>
      <c r="V3159" s="15"/>
      <c r="W3159" s="15"/>
      <c r="X3159" s="15"/>
    </row>
    <row r="3160" spans="1:24">
      <c r="A3160" s="13"/>
      <c r="B3160" s="14"/>
      <c r="C3160" s="14"/>
      <c r="D3160" s="15"/>
      <c r="E3160" s="15"/>
      <c r="F3160" s="15"/>
      <c r="G3160" s="15"/>
      <c r="H3160" s="15"/>
      <c r="I3160" s="15"/>
      <c r="J3160" s="15"/>
      <c r="K3160" s="15"/>
      <c r="L3160" s="15"/>
      <c r="M3160" s="15"/>
      <c r="N3160" s="15"/>
      <c r="O3160" s="15"/>
      <c r="P3160" s="15"/>
      <c r="Q3160" s="15"/>
      <c r="R3160" s="15"/>
      <c r="S3160" s="15"/>
      <c r="T3160" s="15"/>
      <c r="U3160" s="15"/>
      <c r="V3160" s="15"/>
      <c r="W3160" s="15"/>
      <c r="X3160" s="15"/>
    </row>
    <row r="3161" spans="1:24">
      <c r="A3161" s="13"/>
      <c r="B3161" s="14"/>
      <c r="C3161" s="14"/>
      <c r="D3161" s="15"/>
      <c r="E3161" s="15"/>
      <c r="F3161" s="15"/>
      <c r="G3161" s="15"/>
      <c r="H3161" s="15"/>
      <c r="I3161" s="15"/>
      <c r="J3161" s="15"/>
      <c r="K3161" s="15"/>
      <c r="L3161" s="15"/>
      <c r="M3161" s="15"/>
      <c r="N3161" s="15"/>
      <c r="O3161" s="15"/>
      <c r="P3161" s="15"/>
      <c r="Q3161" s="15"/>
      <c r="R3161" s="15"/>
      <c r="S3161" s="15"/>
      <c r="T3161" s="15"/>
      <c r="U3161" s="15"/>
      <c r="V3161" s="15"/>
      <c r="W3161" s="15"/>
      <c r="X3161" s="15"/>
    </row>
    <row r="3162" spans="1:24">
      <c r="A3162" s="13"/>
      <c r="B3162" s="14"/>
      <c r="C3162" s="14"/>
      <c r="D3162" s="15"/>
      <c r="E3162" s="15"/>
      <c r="F3162" s="15"/>
      <c r="G3162" s="15"/>
      <c r="H3162" s="15"/>
      <c r="I3162" s="15"/>
      <c r="J3162" s="15"/>
      <c r="K3162" s="15"/>
      <c r="L3162" s="15"/>
      <c r="M3162" s="15"/>
      <c r="N3162" s="15"/>
      <c r="O3162" s="15"/>
      <c r="P3162" s="15"/>
      <c r="Q3162" s="15"/>
      <c r="R3162" s="15"/>
      <c r="S3162" s="15"/>
      <c r="T3162" s="15"/>
      <c r="U3162" s="15"/>
      <c r="V3162" s="15"/>
      <c r="W3162" s="15"/>
      <c r="X3162" s="15"/>
    </row>
    <row r="3163" spans="1:24">
      <c r="A3163" s="13"/>
      <c r="B3163" s="14"/>
      <c r="C3163" s="14"/>
      <c r="D3163" s="15"/>
      <c r="E3163" s="15"/>
      <c r="F3163" s="15"/>
      <c r="G3163" s="15"/>
      <c r="H3163" s="15"/>
      <c r="I3163" s="15"/>
      <c r="J3163" s="15"/>
      <c r="K3163" s="15"/>
      <c r="L3163" s="15"/>
      <c r="M3163" s="15"/>
      <c r="N3163" s="15"/>
      <c r="O3163" s="15"/>
      <c r="P3163" s="15"/>
      <c r="Q3163" s="15"/>
      <c r="R3163" s="15"/>
      <c r="S3163" s="15"/>
      <c r="T3163" s="15"/>
      <c r="U3163" s="15"/>
      <c r="V3163" s="15"/>
      <c r="W3163" s="15"/>
      <c r="X3163" s="15"/>
    </row>
    <row r="3164" spans="1:24">
      <c r="A3164" s="13"/>
      <c r="B3164" s="14"/>
      <c r="C3164" s="14"/>
      <c r="D3164" s="15"/>
      <c r="E3164" s="15"/>
      <c r="F3164" s="15"/>
      <c r="G3164" s="15"/>
      <c r="H3164" s="15"/>
      <c r="I3164" s="15"/>
      <c r="J3164" s="15"/>
      <c r="K3164" s="15"/>
      <c r="L3164" s="15"/>
      <c r="M3164" s="15"/>
      <c r="N3164" s="15"/>
      <c r="O3164" s="15"/>
      <c r="P3164" s="15"/>
      <c r="Q3164" s="15"/>
      <c r="R3164" s="15"/>
      <c r="S3164" s="15"/>
      <c r="T3164" s="15"/>
      <c r="U3164" s="15"/>
      <c r="V3164" s="15"/>
      <c r="W3164" s="15"/>
      <c r="X3164" s="15"/>
    </row>
    <row r="3165" spans="1:24">
      <c r="A3165" s="13"/>
      <c r="B3165" s="14"/>
      <c r="C3165" s="14"/>
      <c r="D3165" s="15"/>
      <c r="E3165" s="15"/>
      <c r="F3165" s="15"/>
      <c r="G3165" s="15"/>
      <c r="H3165" s="15"/>
      <c r="I3165" s="15"/>
      <c r="J3165" s="15"/>
      <c r="K3165" s="15"/>
      <c r="L3165" s="15"/>
      <c r="M3165" s="15"/>
      <c r="N3165" s="15"/>
      <c r="O3165" s="15"/>
      <c r="P3165" s="15"/>
      <c r="Q3165" s="15"/>
      <c r="R3165" s="15"/>
      <c r="S3165" s="15"/>
      <c r="T3165" s="15"/>
      <c r="U3165" s="15"/>
      <c r="V3165" s="15"/>
      <c r="W3165" s="15"/>
      <c r="X3165" s="15"/>
    </row>
    <row r="3166" spans="1:24">
      <c r="A3166" s="13"/>
      <c r="B3166" s="14"/>
      <c r="C3166" s="14"/>
      <c r="D3166" s="15"/>
      <c r="E3166" s="15"/>
      <c r="F3166" s="15"/>
      <c r="G3166" s="15"/>
      <c r="H3166" s="15"/>
      <c r="I3166" s="15"/>
      <c r="J3166" s="15"/>
      <c r="K3166" s="15"/>
      <c r="L3166" s="15"/>
      <c r="M3166" s="15"/>
      <c r="N3166" s="15"/>
      <c r="O3166" s="15"/>
      <c r="P3166" s="15"/>
      <c r="Q3166" s="15"/>
      <c r="R3166" s="15"/>
      <c r="S3166" s="15"/>
      <c r="T3166" s="15"/>
      <c r="U3166" s="15"/>
      <c r="V3166" s="15"/>
      <c r="W3166" s="15"/>
      <c r="X3166" s="15"/>
    </row>
    <row r="3167" spans="1:24">
      <c r="A3167" s="13"/>
      <c r="B3167" s="14"/>
      <c r="C3167" s="14"/>
      <c r="D3167" s="15"/>
      <c r="E3167" s="15"/>
      <c r="F3167" s="15"/>
      <c r="G3167" s="15"/>
      <c r="H3167" s="15"/>
      <c r="I3167" s="15"/>
      <c r="J3167" s="15"/>
      <c r="K3167" s="15"/>
      <c r="L3167" s="15"/>
      <c r="M3167" s="15"/>
      <c r="N3167" s="15"/>
      <c r="O3167" s="15"/>
      <c r="P3167" s="15"/>
      <c r="Q3167" s="15"/>
      <c r="R3167" s="15"/>
      <c r="S3167" s="15"/>
      <c r="T3167" s="15"/>
      <c r="U3167" s="15"/>
      <c r="V3167" s="15"/>
      <c r="W3167" s="15"/>
      <c r="X3167" s="15"/>
    </row>
    <row r="3168" spans="1:24">
      <c r="A3168" s="13"/>
      <c r="B3168" s="14"/>
      <c r="C3168" s="14"/>
      <c r="D3168" s="15"/>
      <c r="E3168" s="15"/>
      <c r="F3168" s="15"/>
      <c r="G3168" s="15"/>
      <c r="H3168" s="15"/>
      <c r="I3168" s="15"/>
      <c r="J3168" s="15"/>
      <c r="K3168" s="15"/>
      <c r="L3168" s="15"/>
      <c r="M3168" s="15"/>
      <c r="N3168" s="15"/>
      <c r="O3168" s="15"/>
      <c r="P3168" s="15"/>
      <c r="Q3168" s="15"/>
      <c r="R3168" s="15"/>
      <c r="S3168" s="15"/>
      <c r="T3168" s="15"/>
      <c r="U3168" s="15"/>
      <c r="V3168" s="15"/>
      <c r="W3168" s="15"/>
      <c r="X3168" s="15"/>
    </row>
    <row r="3169" spans="1:24">
      <c r="A3169" s="13"/>
      <c r="B3169" s="14"/>
      <c r="C3169" s="14"/>
      <c r="D3169" s="15"/>
      <c r="E3169" s="15"/>
      <c r="F3169" s="15"/>
      <c r="G3169" s="15"/>
      <c r="H3169" s="15"/>
      <c r="I3169" s="15"/>
      <c r="J3169" s="15"/>
      <c r="K3169" s="15"/>
      <c r="L3169" s="15"/>
      <c r="M3169" s="15"/>
      <c r="N3169" s="15"/>
      <c r="O3169" s="15"/>
      <c r="P3169" s="15"/>
      <c r="Q3169" s="15"/>
      <c r="R3169" s="15"/>
      <c r="S3169" s="15"/>
      <c r="T3169" s="15"/>
      <c r="U3169" s="15"/>
      <c r="V3169" s="15"/>
      <c r="W3169" s="15"/>
      <c r="X3169" s="15"/>
    </row>
    <row r="3170" spans="1:24">
      <c r="A3170" s="13"/>
      <c r="B3170" s="14"/>
      <c r="C3170" s="14"/>
      <c r="D3170" s="15"/>
      <c r="E3170" s="15"/>
      <c r="F3170" s="15"/>
      <c r="G3170" s="15"/>
      <c r="H3170" s="15"/>
      <c r="I3170" s="15"/>
      <c r="J3170" s="15"/>
      <c r="K3170" s="15"/>
      <c r="L3170" s="15"/>
      <c r="M3170" s="15"/>
      <c r="N3170" s="15"/>
      <c r="O3170" s="15"/>
      <c r="P3170" s="15"/>
      <c r="Q3170" s="15"/>
      <c r="R3170" s="15"/>
      <c r="S3170" s="15"/>
      <c r="T3170" s="15"/>
      <c r="U3170" s="15"/>
      <c r="V3170" s="15"/>
      <c r="W3170" s="15"/>
      <c r="X3170" s="15"/>
    </row>
    <row r="3171" spans="1:24">
      <c r="A3171" s="13"/>
      <c r="B3171" s="14"/>
      <c r="C3171" s="14"/>
      <c r="D3171" s="15"/>
      <c r="E3171" s="15"/>
      <c r="F3171" s="15"/>
      <c r="G3171" s="15"/>
      <c r="H3171" s="15"/>
      <c r="I3171" s="15"/>
      <c r="J3171" s="15"/>
      <c r="K3171" s="15"/>
      <c r="L3171" s="15"/>
      <c r="M3171" s="15"/>
      <c r="N3171" s="15"/>
      <c r="O3171" s="15"/>
      <c r="P3171" s="15"/>
      <c r="Q3171" s="15"/>
      <c r="R3171" s="15"/>
      <c r="S3171" s="15"/>
      <c r="T3171" s="15"/>
      <c r="U3171" s="15"/>
      <c r="V3171" s="15"/>
      <c r="W3171" s="15"/>
      <c r="X3171" s="15"/>
    </row>
    <row r="3172" spans="1:24">
      <c r="A3172" s="13"/>
      <c r="B3172" s="14"/>
      <c r="C3172" s="14"/>
      <c r="D3172" s="15"/>
      <c r="E3172" s="15"/>
      <c r="F3172" s="15"/>
      <c r="G3172" s="15"/>
      <c r="H3172" s="15"/>
      <c r="I3172" s="15"/>
      <c r="J3172" s="15"/>
      <c r="K3172" s="15"/>
      <c r="L3172" s="15"/>
      <c r="M3172" s="15"/>
      <c r="N3172" s="15"/>
      <c r="O3172" s="15"/>
      <c r="P3172" s="15"/>
      <c r="Q3172" s="15"/>
      <c r="R3172" s="15"/>
      <c r="S3172" s="15"/>
      <c r="T3172" s="15"/>
      <c r="U3172" s="15"/>
      <c r="V3172" s="15"/>
      <c r="W3172" s="15"/>
      <c r="X3172" s="15"/>
    </row>
    <row r="3173" spans="1:24">
      <c r="A3173" s="13"/>
      <c r="B3173" s="14"/>
      <c r="C3173" s="14"/>
      <c r="D3173" s="15"/>
      <c r="E3173" s="15"/>
      <c r="F3173" s="15"/>
      <c r="G3173" s="15"/>
      <c r="H3173" s="15"/>
      <c r="I3173" s="15"/>
      <c r="J3173" s="15"/>
      <c r="K3173" s="15"/>
      <c r="L3173" s="15"/>
      <c r="M3173" s="15"/>
      <c r="N3173" s="15"/>
      <c r="O3173" s="15"/>
      <c r="P3173" s="15"/>
      <c r="Q3173" s="15"/>
      <c r="R3173" s="15"/>
      <c r="S3173" s="15"/>
      <c r="T3173" s="15"/>
      <c r="U3173" s="15"/>
      <c r="V3173" s="15"/>
      <c r="W3173" s="15"/>
      <c r="X3173" s="15"/>
    </row>
    <row r="3174" spans="1:24">
      <c r="A3174" s="13"/>
      <c r="B3174" s="14"/>
      <c r="C3174" s="14"/>
      <c r="D3174" s="15"/>
      <c r="E3174" s="15"/>
      <c r="F3174" s="15"/>
      <c r="G3174" s="15"/>
      <c r="H3174" s="15"/>
      <c r="I3174" s="15"/>
      <c r="J3174" s="15"/>
      <c r="K3174" s="15"/>
      <c r="L3174" s="15"/>
      <c r="M3174" s="15"/>
      <c r="N3174" s="15"/>
      <c r="O3174" s="15"/>
      <c r="P3174" s="15"/>
      <c r="Q3174" s="15"/>
      <c r="R3174" s="15"/>
      <c r="S3174" s="15"/>
      <c r="T3174" s="15"/>
      <c r="U3174" s="15"/>
      <c r="V3174" s="15"/>
      <c r="W3174" s="15"/>
      <c r="X3174" s="15"/>
    </row>
    <row r="3175" spans="1:24">
      <c r="A3175" s="13"/>
      <c r="B3175" s="14"/>
      <c r="C3175" s="14"/>
      <c r="D3175" s="15"/>
      <c r="E3175" s="15"/>
      <c r="F3175" s="15"/>
      <c r="G3175" s="15"/>
      <c r="H3175" s="15"/>
      <c r="I3175" s="15"/>
      <c r="J3175" s="15"/>
      <c r="K3175" s="15"/>
      <c r="L3175" s="15"/>
      <c r="M3175" s="15"/>
      <c r="N3175" s="15"/>
      <c r="O3175" s="15"/>
      <c r="P3175" s="15"/>
      <c r="Q3175" s="15"/>
      <c r="R3175" s="15"/>
      <c r="S3175" s="15"/>
      <c r="T3175" s="15"/>
      <c r="U3175" s="15"/>
      <c r="V3175" s="15"/>
      <c r="W3175" s="15"/>
      <c r="X3175" s="15"/>
    </row>
    <row r="3176" spans="1:24">
      <c r="A3176" s="13"/>
      <c r="B3176" s="14"/>
      <c r="C3176" s="14"/>
      <c r="D3176" s="15"/>
      <c r="E3176" s="15"/>
      <c r="F3176" s="15"/>
      <c r="G3176" s="15"/>
      <c r="H3176" s="15"/>
      <c r="I3176" s="15"/>
      <c r="J3176" s="15"/>
      <c r="K3176" s="15"/>
      <c r="L3176" s="15"/>
      <c r="M3176" s="15"/>
      <c r="N3176" s="15"/>
      <c r="O3176" s="15"/>
      <c r="P3176" s="15"/>
      <c r="Q3176" s="15"/>
      <c r="R3176" s="15"/>
      <c r="S3176" s="15"/>
      <c r="T3176" s="15"/>
      <c r="U3176" s="15"/>
      <c r="V3176" s="15"/>
      <c r="W3176" s="15"/>
      <c r="X3176" s="15"/>
    </row>
    <row r="3177" spans="1:24">
      <c r="A3177" s="13"/>
      <c r="B3177" s="14"/>
      <c r="C3177" s="14"/>
      <c r="D3177" s="15"/>
      <c r="E3177" s="15"/>
      <c r="F3177" s="15"/>
      <c r="G3177" s="15"/>
      <c r="H3177" s="15"/>
      <c r="I3177" s="15"/>
      <c r="J3177" s="15"/>
      <c r="K3177" s="15"/>
      <c r="L3177" s="15"/>
      <c r="M3177" s="15"/>
      <c r="N3177" s="15"/>
      <c r="O3177" s="15"/>
      <c r="P3177" s="15"/>
      <c r="Q3177" s="15"/>
      <c r="R3177" s="15"/>
      <c r="S3177" s="15"/>
      <c r="T3177" s="15"/>
      <c r="U3177" s="15"/>
      <c r="V3177" s="15"/>
      <c r="W3177" s="15"/>
      <c r="X3177" s="15"/>
    </row>
    <row r="3178" spans="1:24">
      <c r="A3178" s="13"/>
      <c r="B3178" s="14"/>
      <c r="C3178" s="14"/>
      <c r="D3178" s="15"/>
      <c r="E3178" s="15"/>
      <c r="F3178" s="15"/>
      <c r="G3178" s="15"/>
      <c r="H3178" s="15"/>
      <c r="I3178" s="15"/>
      <c r="J3178" s="15"/>
      <c r="K3178" s="15"/>
      <c r="L3178" s="15"/>
      <c r="M3178" s="15"/>
      <c r="N3178" s="15"/>
      <c r="O3178" s="15"/>
      <c r="P3178" s="15"/>
      <c r="Q3178" s="15"/>
      <c r="R3178" s="15"/>
      <c r="S3178" s="15"/>
      <c r="T3178" s="15"/>
      <c r="U3178" s="15"/>
      <c r="V3178" s="15"/>
      <c r="W3178" s="15"/>
      <c r="X3178" s="15"/>
    </row>
    <row r="3179" spans="1:24">
      <c r="A3179" s="13"/>
      <c r="B3179" s="14"/>
      <c r="C3179" s="14"/>
      <c r="D3179" s="15"/>
      <c r="E3179" s="15"/>
      <c r="F3179" s="15"/>
      <c r="G3179" s="15"/>
      <c r="H3179" s="15"/>
      <c r="I3179" s="15"/>
      <c r="J3179" s="15"/>
      <c r="K3179" s="15"/>
      <c r="L3179" s="15"/>
      <c r="M3179" s="15"/>
      <c r="N3179" s="15"/>
      <c r="O3179" s="15"/>
      <c r="P3179" s="15"/>
      <c r="Q3179" s="15"/>
      <c r="R3179" s="15"/>
      <c r="S3179" s="15"/>
      <c r="T3179" s="15"/>
      <c r="U3179" s="15"/>
      <c r="V3179" s="15"/>
      <c r="W3179" s="15"/>
      <c r="X3179" s="15"/>
    </row>
    <row r="3180" spans="1:24">
      <c r="A3180" s="13"/>
      <c r="B3180" s="14"/>
      <c r="C3180" s="14"/>
      <c r="D3180" s="15"/>
      <c r="E3180" s="15"/>
      <c r="F3180" s="15"/>
      <c r="G3180" s="15"/>
      <c r="H3180" s="15"/>
      <c r="I3180" s="15"/>
      <c r="J3180" s="15"/>
      <c r="K3180" s="15"/>
      <c r="L3180" s="15"/>
      <c r="M3180" s="15"/>
      <c r="N3180" s="15"/>
      <c r="O3180" s="15"/>
      <c r="P3180" s="15"/>
      <c r="Q3180" s="15"/>
      <c r="R3180" s="15"/>
      <c r="S3180" s="15"/>
      <c r="T3180" s="15"/>
      <c r="U3180" s="15"/>
      <c r="V3180" s="15"/>
      <c r="W3180" s="15"/>
      <c r="X3180" s="15"/>
    </row>
    <row r="3181" spans="1:24">
      <c r="A3181" s="13"/>
      <c r="B3181" s="14"/>
      <c r="C3181" s="14"/>
      <c r="D3181" s="15"/>
      <c r="E3181" s="15"/>
      <c r="F3181" s="15"/>
      <c r="G3181" s="15"/>
      <c r="H3181" s="15"/>
      <c r="I3181" s="15"/>
      <c r="J3181" s="15"/>
      <c r="K3181" s="15"/>
      <c r="L3181" s="15"/>
      <c r="M3181" s="15"/>
      <c r="N3181" s="15"/>
      <c r="O3181" s="15"/>
      <c r="P3181" s="15"/>
      <c r="Q3181" s="15"/>
      <c r="R3181" s="15"/>
      <c r="S3181" s="15"/>
      <c r="T3181" s="15"/>
      <c r="U3181" s="15"/>
      <c r="V3181" s="15"/>
      <c r="W3181" s="15"/>
      <c r="X3181" s="15"/>
    </row>
    <row r="3182" spans="1:24">
      <c r="A3182" s="13"/>
      <c r="B3182" s="14"/>
      <c r="C3182" s="14"/>
      <c r="D3182" s="15"/>
      <c r="E3182" s="15"/>
      <c r="F3182" s="15"/>
      <c r="G3182" s="15"/>
      <c r="H3182" s="15"/>
      <c r="I3182" s="15"/>
      <c r="J3182" s="15"/>
      <c r="K3182" s="15"/>
      <c r="L3182" s="15"/>
      <c r="M3182" s="15"/>
      <c r="N3182" s="15"/>
      <c r="O3182" s="15"/>
      <c r="P3182" s="15"/>
      <c r="Q3182" s="15"/>
      <c r="R3182" s="15"/>
      <c r="S3182" s="15"/>
      <c r="T3182" s="15"/>
      <c r="U3182" s="15"/>
      <c r="V3182" s="15"/>
      <c r="W3182" s="15"/>
      <c r="X3182" s="15"/>
    </row>
    <row r="3183" spans="1:24">
      <c r="A3183" s="13"/>
      <c r="B3183" s="14"/>
      <c r="C3183" s="14"/>
      <c r="D3183" s="15"/>
      <c r="E3183" s="15"/>
      <c r="F3183" s="15"/>
      <c r="G3183" s="15"/>
      <c r="H3183" s="15"/>
      <c r="I3183" s="15"/>
      <c r="J3183" s="15"/>
      <c r="K3183" s="15"/>
      <c r="L3183" s="15"/>
      <c r="M3183" s="15"/>
      <c r="N3183" s="15"/>
      <c r="O3183" s="15"/>
      <c r="P3183" s="15"/>
      <c r="Q3183" s="15"/>
      <c r="R3183" s="15"/>
      <c r="S3183" s="15"/>
      <c r="T3183" s="15"/>
      <c r="U3183" s="15"/>
      <c r="V3183" s="15"/>
      <c r="W3183" s="15"/>
      <c r="X3183" s="15"/>
    </row>
    <row r="3184" spans="1:24">
      <c r="A3184" s="13"/>
      <c r="B3184" s="14"/>
      <c r="C3184" s="14"/>
      <c r="D3184" s="15"/>
      <c r="E3184" s="15"/>
      <c r="F3184" s="15"/>
      <c r="G3184" s="15"/>
      <c r="H3184" s="15"/>
      <c r="I3184" s="15"/>
      <c r="J3184" s="15"/>
      <c r="K3184" s="15"/>
      <c r="L3184" s="15"/>
      <c r="M3184" s="15"/>
      <c r="N3184" s="15"/>
      <c r="O3184" s="15"/>
      <c r="P3184" s="15"/>
      <c r="Q3184" s="15"/>
      <c r="R3184" s="15"/>
      <c r="S3184" s="15"/>
      <c r="T3184" s="15"/>
      <c r="U3184" s="15"/>
      <c r="V3184" s="15"/>
      <c r="W3184" s="15"/>
      <c r="X3184" s="15"/>
    </row>
    <row r="3185" spans="1:24">
      <c r="A3185" s="13"/>
      <c r="B3185" s="14"/>
      <c r="C3185" s="14"/>
      <c r="D3185" s="15"/>
      <c r="E3185" s="15"/>
      <c r="F3185" s="15"/>
      <c r="G3185" s="15"/>
      <c r="H3185" s="15"/>
      <c r="I3185" s="15"/>
      <c r="J3185" s="15"/>
      <c r="K3185" s="15"/>
      <c r="L3185" s="15"/>
      <c r="M3185" s="15"/>
      <c r="N3185" s="15"/>
      <c r="O3185" s="15"/>
      <c r="P3185" s="15"/>
      <c r="Q3185" s="15"/>
      <c r="R3185" s="15"/>
      <c r="S3185" s="15"/>
      <c r="T3185" s="15"/>
      <c r="U3185" s="15"/>
      <c r="V3185" s="15"/>
      <c r="W3185" s="15"/>
      <c r="X3185" s="15"/>
    </row>
    <row r="3186" spans="1:24">
      <c r="A3186" s="13"/>
      <c r="B3186" s="14"/>
      <c r="C3186" s="14"/>
      <c r="D3186" s="15"/>
      <c r="E3186" s="15"/>
      <c r="F3186" s="15"/>
      <c r="G3186" s="15"/>
      <c r="H3186" s="15"/>
      <c r="I3186" s="15"/>
      <c r="J3186" s="15"/>
      <c r="K3186" s="15"/>
      <c r="L3186" s="15"/>
      <c r="M3186" s="15"/>
      <c r="N3186" s="15"/>
      <c r="O3186" s="15"/>
      <c r="P3186" s="15"/>
      <c r="Q3186" s="15"/>
      <c r="R3186" s="15"/>
      <c r="S3186" s="15"/>
      <c r="T3186" s="15"/>
      <c r="U3186" s="15"/>
      <c r="V3186" s="15"/>
      <c r="W3186" s="15"/>
      <c r="X3186" s="15"/>
    </row>
    <row r="3187" spans="1:24">
      <c r="A3187" s="13"/>
      <c r="B3187" s="14"/>
      <c r="C3187" s="14"/>
      <c r="D3187" s="15"/>
      <c r="E3187" s="15"/>
      <c r="F3187" s="15"/>
      <c r="G3187" s="15"/>
      <c r="H3187" s="15"/>
      <c r="I3187" s="15"/>
      <c r="J3187" s="15"/>
      <c r="K3187" s="15"/>
      <c r="L3187" s="15"/>
      <c r="M3187" s="15"/>
      <c r="N3187" s="15"/>
      <c r="O3187" s="15"/>
      <c r="P3187" s="15"/>
      <c r="Q3187" s="15"/>
      <c r="R3187" s="15"/>
      <c r="S3187" s="15"/>
      <c r="T3187" s="15"/>
      <c r="U3187" s="15"/>
      <c r="V3187" s="15"/>
      <c r="W3187" s="15"/>
      <c r="X3187" s="15"/>
    </row>
    <row r="3188" spans="1:24">
      <c r="A3188" s="13"/>
      <c r="B3188" s="14"/>
      <c r="C3188" s="14"/>
      <c r="D3188" s="15"/>
      <c r="E3188" s="15"/>
      <c r="F3188" s="15"/>
      <c r="G3188" s="15"/>
      <c r="H3188" s="15"/>
      <c r="I3188" s="15"/>
      <c r="J3188" s="15"/>
      <c r="K3188" s="15"/>
      <c r="L3188" s="15"/>
      <c r="M3188" s="15"/>
      <c r="N3188" s="15"/>
      <c r="O3188" s="15"/>
      <c r="P3188" s="15"/>
      <c r="Q3188" s="15"/>
      <c r="R3188" s="15"/>
      <c r="S3188" s="15"/>
      <c r="T3188" s="15"/>
      <c r="U3188" s="15"/>
      <c r="V3188" s="15"/>
      <c r="W3188" s="15"/>
      <c r="X3188" s="15"/>
    </row>
    <row r="3189" spans="1:24">
      <c r="A3189" s="13"/>
      <c r="B3189" s="14"/>
      <c r="C3189" s="14"/>
      <c r="D3189" s="15"/>
      <c r="E3189" s="15"/>
      <c r="F3189" s="15"/>
      <c r="G3189" s="15"/>
      <c r="H3189" s="15"/>
      <c r="I3189" s="15"/>
      <c r="J3189" s="15"/>
      <c r="K3189" s="15"/>
      <c r="L3189" s="15"/>
      <c r="M3189" s="15"/>
      <c r="N3189" s="15"/>
      <c r="O3189" s="15"/>
      <c r="P3189" s="15"/>
      <c r="Q3189" s="15"/>
      <c r="R3189" s="15"/>
      <c r="S3189" s="15"/>
      <c r="T3189" s="15"/>
      <c r="U3189" s="15"/>
      <c r="V3189" s="15"/>
      <c r="W3189" s="15"/>
      <c r="X3189" s="15"/>
    </row>
    <row r="3190" spans="1:24">
      <c r="A3190" s="13"/>
      <c r="B3190" s="14"/>
      <c r="C3190" s="14"/>
      <c r="D3190" s="15"/>
      <c r="E3190" s="15"/>
      <c r="F3190" s="15"/>
      <c r="G3190" s="15"/>
      <c r="H3190" s="15"/>
      <c r="I3190" s="15"/>
      <c r="J3190" s="15"/>
      <c r="K3190" s="15"/>
      <c r="L3190" s="15"/>
      <c r="M3190" s="15"/>
      <c r="N3190" s="15"/>
      <c r="O3190" s="15"/>
      <c r="P3190" s="15"/>
      <c r="Q3190" s="15"/>
      <c r="R3190" s="15"/>
      <c r="S3190" s="15"/>
      <c r="T3190" s="15"/>
      <c r="U3190" s="15"/>
      <c r="V3190" s="15"/>
      <c r="W3190" s="15"/>
      <c r="X3190" s="15"/>
    </row>
    <row r="3191" spans="1:24">
      <c r="A3191" s="13"/>
      <c r="B3191" s="14"/>
      <c r="C3191" s="14"/>
      <c r="D3191" s="15"/>
      <c r="E3191" s="15"/>
      <c r="F3191" s="15"/>
      <c r="G3191" s="15"/>
      <c r="H3191" s="15"/>
      <c r="I3191" s="15"/>
      <c r="J3191" s="15"/>
      <c r="K3191" s="15"/>
      <c r="L3191" s="15"/>
      <c r="M3191" s="15"/>
      <c r="N3191" s="15"/>
      <c r="O3191" s="15"/>
      <c r="P3191" s="15"/>
      <c r="Q3191" s="15"/>
      <c r="R3191" s="15"/>
      <c r="S3191" s="15"/>
      <c r="T3191" s="15"/>
      <c r="U3191" s="15"/>
      <c r="V3191" s="15"/>
      <c r="W3191" s="15"/>
      <c r="X3191" s="15"/>
    </row>
    <row r="3192" spans="1:24">
      <c r="A3192" s="13"/>
      <c r="B3192" s="14"/>
      <c r="C3192" s="14"/>
      <c r="D3192" s="15"/>
      <c r="E3192" s="15"/>
      <c r="F3192" s="15"/>
      <c r="G3192" s="15"/>
      <c r="H3192" s="15"/>
      <c r="I3192" s="15"/>
      <c r="J3192" s="15"/>
      <c r="K3192" s="15"/>
      <c r="L3192" s="15"/>
      <c r="M3192" s="15"/>
      <c r="N3192" s="15"/>
      <c r="O3192" s="15"/>
      <c r="P3192" s="15"/>
      <c r="Q3192" s="15"/>
      <c r="R3192" s="15"/>
      <c r="S3192" s="15"/>
      <c r="T3192" s="15"/>
      <c r="U3192" s="15"/>
      <c r="V3192" s="15"/>
      <c r="W3192" s="15"/>
      <c r="X3192" s="15"/>
    </row>
    <row r="3193" spans="1:24">
      <c r="A3193" s="13"/>
      <c r="B3193" s="14"/>
      <c r="C3193" s="14"/>
      <c r="D3193" s="15"/>
      <c r="E3193" s="15"/>
      <c r="F3193" s="15"/>
      <c r="G3193" s="15"/>
      <c r="H3193" s="15"/>
      <c r="I3193" s="15"/>
      <c r="J3193" s="15"/>
      <c r="K3193" s="15"/>
      <c r="L3193" s="15"/>
      <c r="M3193" s="15"/>
      <c r="N3193" s="15"/>
      <c r="O3193" s="15"/>
      <c r="P3193" s="15"/>
      <c r="Q3193" s="15"/>
      <c r="R3193" s="15"/>
      <c r="S3193" s="15"/>
      <c r="T3193" s="15"/>
      <c r="U3193" s="15"/>
      <c r="V3193" s="15"/>
      <c r="W3193" s="15"/>
      <c r="X3193" s="15"/>
    </row>
    <row r="3194" spans="1:24">
      <c r="A3194" s="13"/>
      <c r="B3194" s="14"/>
      <c r="C3194" s="14"/>
      <c r="D3194" s="15"/>
      <c r="E3194" s="15"/>
      <c r="F3194" s="15"/>
      <c r="G3194" s="15"/>
      <c r="H3194" s="15"/>
      <c r="I3194" s="15"/>
      <c r="J3194" s="15"/>
      <c r="K3194" s="15"/>
      <c r="L3194" s="15"/>
      <c r="M3194" s="15"/>
      <c r="N3194" s="15"/>
      <c r="O3194" s="15"/>
      <c r="P3194" s="15"/>
      <c r="Q3194" s="15"/>
      <c r="R3194" s="15"/>
      <c r="S3194" s="15"/>
      <c r="T3194" s="15"/>
      <c r="U3194" s="15"/>
      <c r="V3194" s="15"/>
      <c r="W3194" s="15"/>
      <c r="X3194" s="15"/>
    </row>
    <row r="3195" spans="1:24">
      <c r="A3195" s="13"/>
      <c r="B3195" s="14"/>
      <c r="C3195" s="14"/>
      <c r="D3195" s="15"/>
      <c r="E3195" s="15"/>
      <c r="F3195" s="15"/>
      <c r="G3195" s="15"/>
      <c r="H3195" s="15"/>
      <c r="I3195" s="15"/>
      <c r="J3195" s="15"/>
      <c r="K3195" s="15"/>
      <c r="L3195" s="15"/>
      <c r="M3195" s="15"/>
      <c r="N3195" s="15"/>
      <c r="O3195" s="15"/>
      <c r="P3195" s="15"/>
      <c r="Q3195" s="15"/>
      <c r="R3195" s="15"/>
      <c r="S3195" s="15"/>
      <c r="T3195" s="15"/>
      <c r="U3195" s="15"/>
      <c r="V3195" s="15"/>
      <c r="W3195" s="15"/>
      <c r="X3195" s="15"/>
    </row>
    <row r="3196" spans="1:24">
      <c r="A3196" s="13"/>
      <c r="B3196" s="14"/>
      <c r="C3196" s="14"/>
      <c r="D3196" s="15"/>
      <c r="E3196" s="15"/>
      <c r="F3196" s="15"/>
      <c r="G3196" s="15"/>
      <c r="H3196" s="15"/>
      <c r="I3196" s="15"/>
      <c r="J3196" s="15"/>
      <c r="K3196" s="15"/>
      <c r="L3196" s="15"/>
      <c r="M3196" s="15"/>
      <c r="N3196" s="15"/>
      <c r="O3196" s="15"/>
      <c r="P3196" s="15"/>
      <c r="Q3196" s="15"/>
      <c r="R3196" s="15"/>
      <c r="S3196" s="15"/>
      <c r="T3196" s="15"/>
      <c r="U3196" s="15"/>
      <c r="V3196" s="15"/>
      <c r="W3196" s="15"/>
      <c r="X3196" s="15"/>
    </row>
    <row r="3197" spans="1:24">
      <c r="A3197" s="13"/>
      <c r="B3197" s="14"/>
      <c r="C3197" s="14"/>
      <c r="D3197" s="15"/>
      <c r="E3197" s="15"/>
      <c r="F3197" s="15"/>
      <c r="G3197" s="15"/>
      <c r="H3197" s="15"/>
      <c r="I3197" s="15"/>
      <c r="J3197" s="15"/>
      <c r="K3197" s="15"/>
      <c r="L3197" s="15"/>
      <c r="M3197" s="15"/>
      <c r="N3197" s="15"/>
      <c r="O3197" s="15"/>
      <c r="P3197" s="15"/>
      <c r="Q3197" s="15"/>
      <c r="R3197" s="15"/>
      <c r="S3197" s="15"/>
      <c r="T3197" s="15"/>
      <c r="U3197" s="15"/>
      <c r="V3197" s="15"/>
      <c r="W3197" s="15"/>
      <c r="X3197" s="15"/>
    </row>
    <row r="3198" spans="1:24">
      <c r="A3198" s="13"/>
      <c r="B3198" s="14"/>
      <c r="C3198" s="14"/>
      <c r="D3198" s="15"/>
      <c r="E3198" s="15"/>
      <c r="F3198" s="15"/>
      <c r="G3198" s="15"/>
      <c r="H3198" s="15"/>
      <c r="I3198" s="15"/>
      <c r="J3198" s="15"/>
      <c r="K3198" s="15"/>
      <c r="L3198" s="15"/>
      <c r="M3198" s="15"/>
      <c r="N3198" s="15"/>
      <c r="O3198" s="15"/>
      <c r="P3198" s="15"/>
      <c r="Q3198" s="15"/>
      <c r="R3198" s="15"/>
      <c r="S3198" s="15"/>
      <c r="T3198" s="15"/>
      <c r="U3198" s="15"/>
      <c r="V3198" s="15"/>
      <c r="W3198" s="15"/>
      <c r="X3198" s="15"/>
    </row>
    <row r="3199" spans="1:24">
      <c r="A3199" s="13"/>
      <c r="B3199" s="14"/>
      <c r="C3199" s="14"/>
      <c r="D3199" s="15"/>
      <c r="E3199" s="15"/>
      <c r="F3199" s="15"/>
      <c r="G3199" s="15"/>
      <c r="H3199" s="15"/>
      <c r="I3199" s="15"/>
      <c r="J3199" s="15"/>
      <c r="K3199" s="15"/>
      <c r="L3199" s="15"/>
      <c r="M3199" s="15"/>
      <c r="N3199" s="15"/>
      <c r="O3199" s="15"/>
      <c r="P3199" s="15"/>
      <c r="Q3199" s="15"/>
      <c r="R3199" s="15"/>
      <c r="S3199" s="15"/>
      <c r="T3199" s="15"/>
      <c r="U3199" s="15"/>
      <c r="V3199" s="15"/>
      <c r="W3199" s="15"/>
      <c r="X3199" s="15"/>
    </row>
    <row r="3200" spans="1:24">
      <c r="A3200" s="13"/>
      <c r="B3200" s="14"/>
      <c r="C3200" s="14"/>
      <c r="D3200" s="15"/>
      <c r="E3200" s="15"/>
      <c r="F3200" s="15"/>
      <c r="G3200" s="15"/>
      <c r="H3200" s="15"/>
      <c r="I3200" s="15"/>
      <c r="J3200" s="15"/>
      <c r="K3200" s="15"/>
      <c r="L3200" s="15"/>
      <c r="M3200" s="15"/>
      <c r="N3200" s="15"/>
      <c r="O3200" s="15"/>
      <c r="P3200" s="15"/>
      <c r="Q3200" s="15"/>
      <c r="R3200" s="15"/>
      <c r="S3200" s="15"/>
      <c r="T3200" s="15"/>
      <c r="U3200" s="15"/>
      <c r="V3200" s="15"/>
      <c r="W3200" s="15"/>
      <c r="X3200" s="15"/>
    </row>
    <row r="3201" spans="1:24">
      <c r="A3201" s="13"/>
      <c r="B3201" s="14"/>
      <c r="C3201" s="14"/>
      <c r="D3201" s="15"/>
      <c r="E3201" s="15"/>
      <c r="F3201" s="15"/>
      <c r="G3201" s="15"/>
      <c r="H3201" s="15"/>
      <c r="I3201" s="15"/>
      <c r="J3201" s="15"/>
      <c r="K3201" s="15"/>
      <c r="L3201" s="15"/>
      <c r="M3201" s="15"/>
      <c r="N3201" s="15"/>
      <c r="O3201" s="15"/>
      <c r="P3201" s="15"/>
      <c r="Q3201" s="15"/>
      <c r="R3201" s="15"/>
      <c r="S3201" s="15"/>
      <c r="T3201" s="15"/>
      <c r="U3201" s="15"/>
      <c r="V3201" s="15"/>
      <c r="W3201" s="15"/>
      <c r="X3201" s="15"/>
    </row>
    <row r="3202" spans="1:24">
      <c r="A3202" s="13"/>
      <c r="B3202" s="14"/>
      <c r="C3202" s="14"/>
      <c r="D3202" s="15"/>
      <c r="E3202" s="15"/>
      <c r="F3202" s="15"/>
      <c r="G3202" s="15"/>
      <c r="H3202" s="15"/>
      <c r="I3202" s="15"/>
      <c r="J3202" s="15"/>
      <c r="K3202" s="15"/>
      <c r="L3202" s="15"/>
      <c r="M3202" s="15"/>
      <c r="N3202" s="15"/>
      <c r="O3202" s="15"/>
      <c r="P3202" s="15"/>
      <c r="Q3202" s="15"/>
      <c r="R3202" s="15"/>
      <c r="S3202" s="15"/>
      <c r="T3202" s="15"/>
      <c r="U3202" s="15"/>
      <c r="V3202" s="15"/>
      <c r="W3202" s="15"/>
      <c r="X3202" s="15"/>
    </row>
    <row r="3203" spans="1:24">
      <c r="A3203" s="13"/>
      <c r="B3203" s="14"/>
      <c r="C3203" s="14"/>
      <c r="D3203" s="15"/>
      <c r="E3203" s="15"/>
      <c r="F3203" s="15"/>
      <c r="G3203" s="15"/>
      <c r="H3203" s="15"/>
      <c r="I3203" s="15"/>
      <c r="J3203" s="15"/>
      <c r="K3203" s="15"/>
      <c r="L3203" s="15"/>
      <c r="M3203" s="15"/>
      <c r="N3203" s="15"/>
      <c r="O3203" s="15"/>
      <c r="P3203" s="15"/>
      <c r="Q3203" s="15"/>
      <c r="R3203" s="15"/>
      <c r="S3203" s="15"/>
      <c r="T3203" s="15"/>
      <c r="U3203" s="15"/>
      <c r="V3203" s="15"/>
      <c r="W3203" s="15"/>
      <c r="X3203" s="15"/>
    </row>
    <row r="3204" spans="1:24">
      <c r="A3204" s="13"/>
      <c r="B3204" s="14"/>
      <c r="C3204" s="14"/>
      <c r="D3204" s="15"/>
      <c r="E3204" s="15"/>
      <c r="F3204" s="15"/>
      <c r="G3204" s="15"/>
      <c r="H3204" s="15"/>
      <c r="I3204" s="15"/>
      <c r="J3204" s="15"/>
      <c r="K3204" s="15"/>
      <c r="L3204" s="15"/>
      <c r="M3204" s="15"/>
      <c r="N3204" s="15"/>
      <c r="O3204" s="15"/>
      <c r="P3204" s="15"/>
      <c r="Q3204" s="15"/>
      <c r="R3204" s="15"/>
      <c r="S3204" s="15"/>
      <c r="T3204" s="15"/>
      <c r="U3204" s="15"/>
      <c r="V3204" s="15"/>
      <c r="W3204" s="15"/>
      <c r="X3204" s="15"/>
    </row>
    <row r="3205" spans="1:24">
      <c r="A3205" s="13"/>
      <c r="B3205" s="14"/>
      <c r="C3205" s="14"/>
      <c r="D3205" s="15"/>
      <c r="E3205" s="15"/>
      <c r="F3205" s="15"/>
      <c r="G3205" s="15"/>
      <c r="H3205" s="15"/>
      <c r="I3205" s="15"/>
      <c r="J3205" s="15"/>
      <c r="K3205" s="15"/>
      <c r="L3205" s="15"/>
      <c r="M3205" s="15"/>
      <c r="N3205" s="15"/>
      <c r="O3205" s="15"/>
      <c r="P3205" s="15"/>
      <c r="Q3205" s="15"/>
      <c r="R3205" s="15"/>
      <c r="S3205" s="15"/>
      <c r="T3205" s="15"/>
      <c r="U3205" s="15"/>
      <c r="V3205" s="15"/>
      <c r="W3205" s="15"/>
      <c r="X3205" s="15"/>
    </row>
    <row r="3206" spans="1:24">
      <c r="A3206" s="13"/>
      <c r="B3206" s="14"/>
      <c r="C3206" s="14"/>
      <c r="D3206" s="15"/>
      <c r="E3206" s="15"/>
      <c r="F3206" s="15"/>
      <c r="G3206" s="15"/>
      <c r="H3206" s="15"/>
      <c r="I3206" s="15"/>
      <c r="J3206" s="15"/>
      <c r="K3206" s="15"/>
      <c r="L3206" s="15"/>
      <c r="M3206" s="15"/>
      <c r="N3206" s="15"/>
      <c r="O3206" s="15"/>
      <c r="P3206" s="15"/>
      <c r="Q3206" s="15"/>
      <c r="R3206" s="15"/>
      <c r="S3206" s="15"/>
      <c r="T3206" s="15"/>
      <c r="U3206" s="15"/>
      <c r="V3206" s="15"/>
      <c r="W3206" s="15"/>
      <c r="X3206" s="15"/>
    </row>
    <row r="3207" spans="1:24">
      <c r="A3207" s="13"/>
      <c r="B3207" s="14"/>
      <c r="C3207" s="14"/>
      <c r="D3207" s="15"/>
      <c r="E3207" s="15"/>
      <c r="F3207" s="15"/>
      <c r="G3207" s="15"/>
      <c r="H3207" s="15"/>
      <c r="I3207" s="15"/>
      <c r="J3207" s="15"/>
      <c r="K3207" s="15"/>
      <c r="L3207" s="15"/>
      <c r="M3207" s="15"/>
      <c r="N3207" s="15"/>
      <c r="O3207" s="15"/>
      <c r="P3207" s="15"/>
      <c r="Q3207" s="15"/>
      <c r="R3207" s="15"/>
      <c r="S3207" s="15"/>
      <c r="T3207" s="15"/>
      <c r="U3207" s="15"/>
      <c r="V3207" s="15"/>
      <c r="W3207" s="15"/>
      <c r="X3207" s="15"/>
    </row>
    <row r="3208" spans="1:24">
      <c r="A3208" s="13"/>
      <c r="B3208" s="14"/>
      <c r="C3208" s="14"/>
      <c r="D3208" s="15"/>
      <c r="E3208" s="15"/>
      <c r="F3208" s="15"/>
      <c r="G3208" s="15"/>
      <c r="H3208" s="15"/>
      <c r="I3208" s="15"/>
      <c r="J3208" s="15"/>
      <c r="K3208" s="15"/>
      <c r="L3208" s="15"/>
      <c r="M3208" s="15"/>
      <c r="N3208" s="15"/>
      <c r="O3208" s="15"/>
      <c r="P3208" s="15"/>
      <c r="Q3208" s="15"/>
      <c r="R3208" s="15"/>
      <c r="S3208" s="15"/>
      <c r="T3208" s="15"/>
      <c r="U3208" s="15"/>
      <c r="V3208" s="15"/>
      <c r="W3208" s="15"/>
      <c r="X3208" s="15"/>
    </row>
    <row r="3209" spans="1:24">
      <c r="A3209" s="13"/>
      <c r="B3209" s="14"/>
      <c r="C3209" s="14"/>
      <c r="D3209" s="15"/>
      <c r="E3209" s="15"/>
      <c r="F3209" s="15"/>
      <c r="G3209" s="15"/>
      <c r="H3209" s="15"/>
      <c r="I3209" s="15"/>
      <c r="J3209" s="15"/>
      <c r="K3209" s="15"/>
      <c r="L3209" s="15"/>
      <c r="M3209" s="15"/>
      <c r="N3209" s="15"/>
      <c r="O3209" s="15"/>
      <c r="P3209" s="15"/>
      <c r="Q3209" s="15"/>
      <c r="R3209" s="15"/>
      <c r="S3209" s="15"/>
      <c r="T3209" s="15"/>
      <c r="U3209" s="15"/>
      <c r="V3209" s="15"/>
      <c r="W3209" s="15"/>
      <c r="X3209" s="15"/>
    </row>
    <row r="3210" spans="1:24">
      <c r="A3210" s="13"/>
      <c r="B3210" s="14"/>
      <c r="C3210" s="14"/>
      <c r="D3210" s="15"/>
      <c r="E3210" s="15"/>
      <c r="F3210" s="15"/>
      <c r="G3210" s="15"/>
      <c r="H3210" s="15"/>
      <c r="I3210" s="15"/>
      <c r="J3210" s="15"/>
      <c r="K3210" s="15"/>
      <c r="L3210" s="15"/>
      <c r="M3210" s="15"/>
      <c r="N3210" s="15"/>
      <c r="O3210" s="15"/>
      <c r="P3210" s="15"/>
      <c r="Q3210" s="15"/>
      <c r="R3210" s="15"/>
      <c r="S3210" s="15"/>
      <c r="T3210" s="15"/>
      <c r="U3210" s="15"/>
      <c r="V3210" s="15"/>
      <c r="W3210" s="15"/>
      <c r="X3210" s="15"/>
    </row>
    <row r="3211" spans="1:24">
      <c r="A3211" s="13"/>
      <c r="B3211" s="14"/>
      <c r="C3211" s="14"/>
      <c r="D3211" s="15"/>
      <c r="E3211" s="15"/>
      <c r="F3211" s="15"/>
      <c r="G3211" s="15"/>
      <c r="H3211" s="15"/>
      <c r="I3211" s="15"/>
      <c r="J3211" s="15"/>
      <c r="K3211" s="15"/>
      <c r="L3211" s="15"/>
      <c r="M3211" s="15"/>
      <c r="N3211" s="15"/>
      <c r="O3211" s="15"/>
      <c r="P3211" s="15"/>
      <c r="Q3211" s="15"/>
      <c r="R3211" s="15"/>
      <c r="S3211" s="15"/>
      <c r="T3211" s="15"/>
      <c r="U3211" s="15"/>
      <c r="V3211" s="15"/>
      <c r="W3211" s="15"/>
      <c r="X3211" s="15"/>
    </row>
    <row r="3212" spans="1:24">
      <c r="A3212" s="13"/>
      <c r="B3212" s="14"/>
      <c r="C3212" s="14"/>
      <c r="D3212" s="15"/>
      <c r="E3212" s="15"/>
      <c r="F3212" s="15"/>
      <c r="G3212" s="15"/>
      <c r="H3212" s="15"/>
      <c r="I3212" s="15"/>
      <c r="J3212" s="15"/>
      <c r="K3212" s="15"/>
      <c r="L3212" s="15"/>
      <c r="M3212" s="15"/>
      <c r="N3212" s="15"/>
      <c r="O3212" s="15"/>
      <c r="P3212" s="15"/>
      <c r="Q3212" s="15"/>
      <c r="R3212" s="15"/>
      <c r="S3212" s="15"/>
      <c r="T3212" s="15"/>
      <c r="U3212" s="15"/>
      <c r="V3212" s="15"/>
      <c r="W3212" s="15"/>
      <c r="X3212" s="15"/>
    </row>
    <row r="3213" spans="1:24">
      <c r="A3213" s="13"/>
      <c r="B3213" s="14"/>
      <c r="C3213" s="14"/>
      <c r="D3213" s="15"/>
      <c r="E3213" s="15"/>
      <c r="F3213" s="15"/>
      <c r="G3213" s="15"/>
      <c r="H3213" s="15"/>
      <c r="I3213" s="15"/>
      <c r="J3213" s="15"/>
      <c r="K3213" s="15"/>
      <c r="L3213" s="15"/>
      <c r="M3213" s="15"/>
      <c r="N3213" s="15"/>
      <c r="O3213" s="15"/>
      <c r="P3213" s="15"/>
      <c r="Q3213" s="15"/>
      <c r="R3213" s="15"/>
      <c r="S3213" s="15"/>
      <c r="T3213" s="15"/>
      <c r="U3213" s="15"/>
      <c r="V3213" s="15"/>
      <c r="W3213" s="15"/>
      <c r="X3213" s="15"/>
    </row>
    <row r="3214" spans="1:24">
      <c r="A3214" s="13"/>
      <c r="B3214" s="14"/>
      <c r="C3214" s="14"/>
      <c r="D3214" s="15"/>
      <c r="E3214" s="15"/>
      <c r="F3214" s="15"/>
      <c r="G3214" s="15"/>
      <c r="H3214" s="15"/>
      <c r="I3214" s="15"/>
      <c r="J3214" s="15"/>
      <c r="K3214" s="15"/>
      <c r="L3214" s="15"/>
      <c r="M3214" s="15"/>
      <c r="N3214" s="15"/>
      <c r="O3214" s="15"/>
      <c r="P3214" s="15"/>
      <c r="Q3214" s="15"/>
      <c r="R3214" s="15"/>
      <c r="S3214" s="15"/>
      <c r="T3214" s="15"/>
      <c r="U3214" s="15"/>
      <c r="V3214" s="15"/>
      <c r="W3214" s="15"/>
      <c r="X3214" s="15"/>
    </row>
    <row r="3215" spans="1:24">
      <c r="A3215" s="13"/>
      <c r="B3215" s="14"/>
      <c r="C3215" s="14"/>
      <c r="D3215" s="15"/>
      <c r="E3215" s="15"/>
      <c r="F3215" s="15"/>
      <c r="G3215" s="15"/>
      <c r="H3215" s="15"/>
      <c r="I3215" s="15"/>
      <c r="J3215" s="15"/>
      <c r="K3215" s="15"/>
      <c r="L3215" s="15"/>
      <c r="M3215" s="15"/>
      <c r="N3215" s="15"/>
      <c r="O3215" s="15"/>
      <c r="P3215" s="15"/>
      <c r="Q3215" s="15"/>
      <c r="R3215" s="15"/>
      <c r="S3215" s="15"/>
      <c r="T3215" s="15"/>
      <c r="U3215" s="15"/>
      <c r="V3215" s="15"/>
      <c r="W3215" s="15"/>
      <c r="X3215" s="15"/>
    </row>
    <row r="3216" spans="1:24">
      <c r="A3216" s="13"/>
      <c r="B3216" s="14"/>
      <c r="C3216" s="14"/>
      <c r="D3216" s="15"/>
      <c r="E3216" s="15"/>
      <c r="F3216" s="15"/>
      <c r="G3216" s="15"/>
      <c r="H3216" s="15"/>
      <c r="I3216" s="15"/>
      <c r="J3216" s="15"/>
      <c r="K3216" s="15"/>
      <c r="L3216" s="15"/>
      <c r="M3216" s="15"/>
      <c r="N3216" s="15"/>
      <c r="O3216" s="15"/>
      <c r="P3216" s="15"/>
      <c r="Q3216" s="15"/>
      <c r="R3216" s="15"/>
      <c r="S3216" s="15"/>
      <c r="T3216" s="15"/>
      <c r="U3216" s="15"/>
      <c r="V3216" s="15"/>
      <c r="W3216" s="15"/>
      <c r="X3216" s="15"/>
    </row>
    <row r="3217" spans="1:24">
      <c r="A3217" s="13"/>
      <c r="B3217" s="14"/>
      <c r="C3217" s="14"/>
      <c r="D3217" s="15"/>
      <c r="E3217" s="15"/>
      <c r="F3217" s="15"/>
      <c r="G3217" s="15"/>
      <c r="H3217" s="15"/>
      <c r="I3217" s="15"/>
      <c r="J3217" s="15"/>
      <c r="K3217" s="15"/>
      <c r="L3217" s="15"/>
      <c r="M3217" s="15"/>
      <c r="N3217" s="15"/>
      <c r="O3217" s="15"/>
      <c r="P3217" s="15"/>
      <c r="Q3217" s="15"/>
      <c r="R3217" s="15"/>
      <c r="S3217" s="15"/>
      <c r="T3217" s="15"/>
      <c r="U3217" s="15"/>
      <c r="V3217" s="15"/>
      <c r="W3217" s="15"/>
      <c r="X3217" s="15"/>
    </row>
    <row r="3218" spans="1:24">
      <c r="A3218" s="13"/>
      <c r="B3218" s="14"/>
      <c r="C3218" s="14"/>
      <c r="D3218" s="15"/>
      <c r="E3218" s="15"/>
      <c r="F3218" s="15"/>
      <c r="G3218" s="15"/>
      <c r="H3218" s="15"/>
      <c r="I3218" s="15"/>
      <c r="J3218" s="15"/>
      <c r="K3218" s="15"/>
      <c r="L3218" s="15"/>
      <c r="M3218" s="15"/>
      <c r="N3218" s="15"/>
      <c r="O3218" s="15"/>
      <c r="P3218" s="15"/>
      <c r="Q3218" s="15"/>
      <c r="R3218" s="15"/>
      <c r="S3218" s="15"/>
      <c r="T3218" s="15"/>
      <c r="U3218" s="15"/>
      <c r="V3218" s="15"/>
      <c r="W3218" s="15"/>
      <c r="X3218" s="15"/>
    </row>
    <row r="3219" spans="1:24">
      <c r="A3219" s="13"/>
      <c r="B3219" s="14"/>
      <c r="C3219" s="14"/>
      <c r="D3219" s="15"/>
      <c r="E3219" s="15"/>
      <c r="F3219" s="15"/>
      <c r="G3219" s="15"/>
      <c r="H3219" s="15"/>
      <c r="I3219" s="15"/>
      <c r="J3219" s="15"/>
      <c r="K3219" s="15"/>
      <c r="L3219" s="15"/>
      <c r="M3219" s="15"/>
      <c r="N3219" s="15"/>
      <c r="O3219" s="15"/>
      <c r="P3219" s="15"/>
      <c r="Q3219" s="15"/>
      <c r="R3219" s="15"/>
      <c r="S3219" s="15"/>
      <c r="T3219" s="15"/>
      <c r="U3219" s="15"/>
      <c r="V3219" s="15"/>
      <c r="W3219" s="15"/>
      <c r="X3219" s="15"/>
    </row>
    <row r="3220" spans="1:24">
      <c r="A3220" s="13"/>
      <c r="B3220" s="14"/>
      <c r="C3220" s="14"/>
      <c r="D3220" s="15"/>
      <c r="E3220" s="15"/>
      <c r="F3220" s="15"/>
      <c r="G3220" s="15"/>
      <c r="H3220" s="15"/>
      <c r="I3220" s="15"/>
      <c r="J3220" s="15"/>
      <c r="K3220" s="15"/>
      <c r="L3220" s="15"/>
      <c r="M3220" s="15"/>
      <c r="N3220" s="15"/>
      <c r="O3220" s="15"/>
      <c r="P3220" s="15"/>
      <c r="Q3220" s="15"/>
      <c r="R3220" s="15"/>
      <c r="S3220" s="15"/>
      <c r="T3220" s="15"/>
      <c r="U3220" s="15"/>
      <c r="V3220" s="15"/>
      <c r="W3220" s="15"/>
      <c r="X3220" s="15"/>
    </row>
    <row r="3221" spans="1:24">
      <c r="A3221" s="13"/>
      <c r="B3221" s="14"/>
      <c r="C3221" s="14"/>
      <c r="D3221" s="15"/>
      <c r="E3221" s="15"/>
      <c r="F3221" s="15"/>
      <c r="G3221" s="15"/>
      <c r="H3221" s="15"/>
      <c r="I3221" s="15"/>
      <c r="J3221" s="15"/>
      <c r="K3221" s="15"/>
      <c r="L3221" s="15"/>
      <c r="M3221" s="15"/>
      <c r="N3221" s="15"/>
      <c r="O3221" s="15"/>
      <c r="P3221" s="15"/>
      <c r="Q3221" s="15"/>
      <c r="R3221" s="15"/>
      <c r="S3221" s="15"/>
      <c r="T3221" s="15"/>
      <c r="U3221" s="15"/>
      <c r="V3221" s="15"/>
      <c r="W3221" s="15"/>
      <c r="X3221" s="15"/>
    </row>
    <row r="3222" spans="1:24">
      <c r="A3222" s="13"/>
      <c r="B3222" s="14"/>
      <c r="C3222" s="14"/>
      <c r="D3222" s="15"/>
      <c r="E3222" s="15"/>
      <c r="F3222" s="15"/>
      <c r="G3222" s="15"/>
      <c r="H3222" s="15"/>
      <c r="I3222" s="15"/>
      <c r="J3222" s="15"/>
      <c r="K3222" s="15"/>
      <c r="L3222" s="15"/>
      <c r="M3222" s="15"/>
      <c r="N3222" s="15"/>
      <c r="O3222" s="15"/>
      <c r="P3222" s="15"/>
      <c r="Q3222" s="15"/>
      <c r="R3222" s="15"/>
      <c r="S3222" s="15"/>
      <c r="T3222" s="15"/>
      <c r="U3222" s="15"/>
      <c r="V3222" s="15"/>
      <c r="W3222" s="15"/>
      <c r="X3222" s="15"/>
    </row>
    <row r="3223" spans="1:24">
      <c r="A3223" s="13"/>
      <c r="B3223" s="14"/>
      <c r="C3223" s="14"/>
      <c r="D3223" s="15"/>
      <c r="E3223" s="15"/>
      <c r="F3223" s="15"/>
      <c r="G3223" s="15"/>
      <c r="H3223" s="15"/>
      <c r="I3223" s="15"/>
      <c r="J3223" s="15"/>
      <c r="K3223" s="15"/>
      <c r="L3223" s="15"/>
      <c r="M3223" s="15"/>
      <c r="N3223" s="15"/>
      <c r="O3223" s="15"/>
      <c r="P3223" s="15"/>
      <c r="Q3223" s="15"/>
      <c r="R3223" s="15"/>
      <c r="S3223" s="15"/>
      <c r="T3223" s="15"/>
      <c r="U3223" s="15"/>
      <c r="V3223" s="15"/>
      <c r="W3223" s="15"/>
      <c r="X3223" s="15"/>
    </row>
    <row r="3224" spans="1:24">
      <c r="A3224" s="13"/>
      <c r="B3224" s="14"/>
      <c r="C3224" s="14"/>
      <c r="D3224" s="15"/>
      <c r="E3224" s="15"/>
      <c r="F3224" s="15"/>
      <c r="G3224" s="15"/>
      <c r="H3224" s="15"/>
      <c r="I3224" s="15"/>
      <c r="J3224" s="15"/>
      <c r="K3224" s="15"/>
      <c r="L3224" s="15"/>
      <c r="M3224" s="15"/>
      <c r="N3224" s="15"/>
      <c r="O3224" s="15"/>
      <c r="P3224" s="15"/>
      <c r="Q3224" s="15"/>
      <c r="R3224" s="15"/>
      <c r="S3224" s="15"/>
      <c r="T3224" s="15"/>
      <c r="U3224" s="15"/>
      <c r="V3224" s="15"/>
      <c r="W3224" s="15"/>
      <c r="X3224" s="15"/>
    </row>
    <row r="3225" spans="1:24">
      <c r="A3225" s="13"/>
      <c r="B3225" s="14"/>
      <c r="C3225" s="14"/>
      <c r="D3225" s="15"/>
      <c r="E3225" s="15"/>
      <c r="F3225" s="15"/>
      <c r="G3225" s="15"/>
      <c r="H3225" s="15"/>
      <c r="I3225" s="15"/>
      <c r="J3225" s="15"/>
      <c r="K3225" s="15"/>
      <c r="L3225" s="15"/>
      <c r="M3225" s="15"/>
      <c r="N3225" s="15"/>
      <c r="O3225" s="15"/>
      <c r="P3225" s="15"/>
      <c r="Q3225" s="15"/>
      <c r="R3225" s="15"/>
      <c r="S3225" s="15"/>
      <c r="T3225" s="15"/>
      <c r="U3225" s="15"/>
      <c r="V3225" s="15"/>
      <c r="W3225" s="15"/>
      <c r="X3225" s="15"/>
    </row>
    <row r="3226" spans="1:24">
      <c r="A3226" s="13"/>
      <c r="B3226" s="14"/>
      <c r="C3226" s="14"/>
      <c r="D3226" s="15"/>
      <c r="E3226" s="15"/>
      <c r="F3226" s="15"/>
      <c r="G3226" s="15"/>
      <c r="H3226" s="15"/>
      <c r="I3226" s="15"/>
      <c r="J3226" s="15"/>
      <c r="K3226" s="15"/>
      <c r="L3226" s="15"/>
      <c r="M3226" s="15"/>
      <c r="N3226" s="15"/>
      <c r="O3226" s="15"/>
      <c r="P3226" s="15"/>
      <c r="Q3226" s="15"/>
      <c r="R3226" s="15"/>
      <c r="S3226" s="15"/>
      <c r="T3226" s="15"/>
      <c r="U3226" s="15"/>
      <c r="V3226" s="15"/>
      <c r="W3226" s="15"/>
      <c r="X3226" s="15"/>
    </row>
    <row r="3227" spans="1:24">
      <c r="A3227" s="13"/>
      <c r="B3227" s="14"/>
      <c r="C3227" s="14"/>
      <c r="D3227" s="15"/>
      <c r="E3227" s="15"/>
      <c r="F3227" s="15"/>
      <c r="G3227" s="15"/>
      <c r="H3227" s="15"/>
      <c r="I3227" s="15"/>
      <c r="J3227" s="15"/>
      <c r="K3227" s="15"/>
      <c r="L3227" s="15"/>
      <c r="M3227" s="15"/>
      <c r="N3227" s="15"/>
      <c r="O3227" s="15"/>
      <c r="P3227" s="15"/>
      <c r="Q3227" s="15"/>
      <c r="R3227" s="15"/>
      <c r="S3227" s="15"/>
      <c r="T3227" s="15"/>
      <c r="U3227" s="15"/>
      <c r="V3227" s="15"/>
      <c r="W3227" s="15"/>
      <c r="X3227" s="15"/>
    </row>
    <row r="3228" spans="1:24">
      <c r="A3228" s="13"/>
      <c r="B3228" s="14"/>
      <c r="C3228" s="14"/>
      <c r="D3228" s="15"/>
      <c r="E3228" s="15"/>
      <c r="F3228" s="15"/>
      <c r="G3228" s="15"/>
      <c r="H3228" s="15"/>
      <c r="I3228" s="15"/>
      <c r="J3228" s="15"/>
      <c r="K3228" s="15"/>
      <c r="L3228" s="15"/>
      <c r="M3228" s="15"/>
      <c r="N3228" s="15"/>
      <c r="O3228" s="15"/>
      <c r="P3228" s="15"/>
      <c r="Q3228" s="15"/>
      <c r="R3228" s="15"/>
      <c r="S3228" s="15"/>
      <c r="T3228" s="15"/>
      <c r="U3228" s="15"/>
      <c r="V3228" s="15"/>
      <c r="W3228" s="15"/>
      <c r="X3228" s="15"/>
    </row>
    <row r="3229" spans="1:24">
      <c r="A3229" s="13"/>
      <c r="B3229" s="14"/>
      <c r="C3229" s="14"/>
      <c r="D3229" s="15"/>
      <c r="E3229" s="15"/>
      <c r="F3229" s="15"/>
      <c r="G3229" s="15"/>
      <c r="H3229" s="15"/>
      <c r="I3229" s="15"/>
      <c r="J3229" s="15"/>
      <c r="K3229" s="15"/>
      <c r="L3229" s="15"/>
      <c r="M3229" s="15"/>
      <c r="N3229" s="15"/>
      <c r="O3229" s="15"/>
      <c r="P3229" s="15"/>
      <c r="Q3229" s="15"/>
      <c r="R3229" s="15"/>
      <c r="S3229" s="15"/>
      <c r="T3229" s="15"/>
      <c r="U3229" s="15"/>
      <c r="V3229" s="15"/>
      <c r="W3229" s="15"/>
      <c r="X3229" s="15"/>
    </row>
    <row r="3230" spans="1:24">
      <c r="A3230" s="13"/>
      <c r="B3230" s="14"/>
      <c r="C3230" s="14"/>
      <c r="D3230" s="15"/>
      <c r="E3230" s="15"/>
      <c r="F3230" s="15"/>
      <c r="G3230" s="15"/>
      <c r="H3230" s="15"/>
      <c r="I3230" s="15"/>
      <c r="J3230" s="15"/>
      <c r="K3230" s="15"/>
      <c r="L3230" s="15"/>
      <c r="M3230" s="15"/>
      <c r="N3230" s="15"/>
      <c r="O3230" s="15"/>
      <c r="P3230" s="15"/>
      <c r="Q3230" s="15"/>
      <c r="R3230" s="15"/>
      <c r="S3230" s="15"/>
      <c r="T3230" s="15"/>
      <c r="U3230" s="15"/>
      <c r="V3230" s="15"/>
      <c r="W3230" s="15"/>
      <c r="X3230" s="15"/>
    </row>
    <row r="3231" spans="1:24">
      <c r="A3231" s="13"/>
      <c r="B3231" s="14"/>
      <c r="C3231" s="14"/>
      <c r="D3231" s="15"/>
      <c r="E3231" s="15"/>
      <c r="F3231" s="15"/>
      <c r="G3231" s="15"/>
      <c r="H3231" s="15"/>
      <c r="I3231" s="15"/>
      <c r="J3231" s="15"/>
      <c r="K3231" s="15"/>
      <c r="L3231" s="15"/>
      <c r="M3231" s="15"/>
      <c r="N3231" s="15"/>
      <c r="O3231" s="15"/>
      <c r="P3231" s="15"/>
      <c r="Q3231" s="15"/>
      <c r="R3231" s="15"/>
      <c r="S3231" s="15"/>
      <c r="T3231" s="15"/>
      <c r="U3231" s="15"/>
      <c r="V3231" s="15"/>
      <c r="W3231" s="15"/>
      <c r="X3231" s="15"/>
    </row>
    <row r="3232" spans="1:24">
      <c r="A3232" s="13"/>
      <c r="B3232" s="14"/>
      <c r="C3232" s="14"/>
      <c r="D3232" s="15"/>
      <c r="E3232" s="15"/>
      <c r="F3232" s="15"/>
      <c r="G3232" s="15"/>
      <c r="H3232" s="15"/>
      <c r="I3232" s="15"/>
      <c r="J3232" s="15"/>
      <c r="K3232" s="15"/>
      <c r="L3232" s="15"/>
      <c r="M3232" s="15"/>
      <c r="N3232" s="15"/>
      <c r="O3232" s="15"/>
      <c r="P3232" s="15"/>
      <c r="Q3232" s="15"/>
      <c r="R3232" s="15"/>
      <c r="S3232" s="15"/>
      <c r="T3232" s="15"/>
      <c r="U3232" s="15"/>
      <c r="V3232" s="15"/>
      <c r="W3232" s="15"/>
      <c r="X3232" s="15"/>
    </row>
    <row r="3233" spans="1:24">
      <c r="A3233" s="13"/>
      <c r="B3233" s="14"/>
      <c r="C3233" s="14"/>
      <c r="D3233" s="15"/>
      <c r="E3233" s="15"/>
      <c r="F3233" s="15"/>
      <c r="G3233" s="15"/>
      <c r="H3233" s="15"/>
      <c r="I3233" s="15"/>
      <c r="J3233" s="15"/>
      <c r="K3233" s="15"/>
      <c r="L3233" s="15"/>
      <c r="M3233" s="15"/>
      <c r="N3233" s="15"/>
      <c r="O3233" s="15"/>
      <c r="P3233" s="15"/>
      <c r="Q3233" s="15"/>
      <c r="R3233" s="15"/>
      <c r="S3233" s="15"/>
      <c r="T3233" s="15"/>
      <c r="U3233" s="15"/>
      <c r="V3233" s="15"/>
      <c r="W3233" s="15"/>
      <c r="X3233" s="15"/>
    </row>
    <row r="3234" spans="1:24">
      <c r="A3234" s="13"/>
      <c r="B3234" s="14"/>
      <c r="C3234" s="14"/>
      <c r="D3234" s="15"/>
      <c r="E3234" s="15"/>
      <c r="F3234" s="15"/>
      <c r="G3234" s="15"/>
      <c r="H3234" s="15"/>
      <c r="I3234" s="15"/>
      <c r="J3234" s="15"/>
      <c r="K3234" s="15"/>
      <c r="L3234" s="15"/>
      <c r="M3234" s="15"/>
      <c r="N3234" s="15"/>
      <c r="O3234" s="15"/>
      <c r="P3234" s="15"/>
      <c r="Q3234" s="15"/>
      <c r="R3234" s="15"/>
      <c r="S3234" s="15"/>
      <c r="T3234" s="15"/>
      <c r="U3234" s="15"/>
      <c r="V3234" s="15"/>
      <c r="W3234" s="15"/>
      <c r="X3234" s="15"/>
    </row>
    <row r="3235" spans="1:24">
      <c r="A3235" s="13"/>
      <c r="B3235" s="14"/>
      <c r="C3235" s="14"/>
      <c r="D3235" s="15"/>
      <c r="E3235" s="15"/>
      <c r="F3235" s="15"/>
      <c r="G3235" s="15"/>
      <c r="H3235" s="15"/>
      <c r="I3235" s="15"/>
      <c r="J3235" s="15"/>
      <c r="K3235" s="15"/>
      <c r="L3235" s="15"/>
      <c r="M3235" s="15"/>
      <c r="N3235" s="15"/>
      <c r="O3235" s="15"/>
      <c r="P3235" s="15"/>
      <c r="Q3235" s="15"/>
      <c r="R3235" s="15"/>
      <c r="S3235" s="15"/>
      <c r="T3235" s="15"/>
      <c r="U3235" s="15"/>
      <c r="V3235" s="15"/>
      <c r="W3235" s="15"/>
      <c r="X3235" s="15"/>
    </row>
    <row r="3236" spans="1:24">
      <c r="A3236" s="13"/>
      <c r="B3236" s="14"/>
      <c r="C3236" s="14"/>
      <c r="D3236" s="15"/>
      <c r="E3236" s="15"/>
      <c r="F3236" s="15"/>
      <c r="G3236" s="15"/>
      <c r="H3236" s="15"/>
      <c r="I3236" s="15"/>
      <c r="J3236" s="15"/>
      <c r="K3236" s="15"/>
      <c r="L3236" s="15"/>
      <c r="M3236" s="15"/>
      <c r="N3236" s="15"/>
      <c r="O3236" s="15"/>
      <c r="P3236" s="15"/>
      <c r="Q3236" s="15"/>
      <c r="R3236" s="15"/>
      <c r="S3236" s="15"/>
      <c r="T3236" s="15"/>
      <c r="U3236" s="15"/>
      <c r="V3236" s="15"/>
      <c r="W3236" s="15"/>
      <c r="X3236" s="15"/>
    </row>
    <row r="3237" spans="1:24">
      <c r="A3237" s="13"/>
      <c r="B3237" s="14"/>
      <c r="C3237" s="14"/>
      <c r="D3237" s="15"/>
      <c r="E3237" s="15"/>
      <c r="F3237" s="15"/>
      <c r="G3237" s="15"/>
      <c r="H3237" s="15"/>
      <c r="I3237" s="15"/>
      <c r="J3237" s="15"/>
      <c r="K3237" s="15"/>
      <c r="L3237" s="15"/>
      <c r="M3237" s="15"/>
      <c r="N3237" s="15"/>
      <c r="O3237" s="15"/>
      <c r="P3237" s="15"/>
      <c r="Q3237" s="15"/>
      <c r="R3237" s="15"/>
      <c r="S3237" s="15"/>
      <c r="T3237" s="15"/>
      <c r="U3237" s="15"/>
      <c r="V3237" s="15"/>
      <c r="W3237" s="15"/>
      <c r="X3237" s="15"/>
    </row>
    <row r="3238" spans="1:24">
      <c r="A3238" s="13"/>
      <c r="B3238" s="14"/>
      <c r="C3238" s="14"/>
      <c r="D3238" s="15"/>
      <c r="E3238" s="15"/>
      <c r="F3238" s="15"/>
      <c r="G3238" s="15"/>
      <c r="H3238" s="15"/>
      <c r="I3238" s="15"/>
      <c r="J3238" s="15"/>
      <c r="K3238" s="15"/>
      <c r="L3238" s="15"/>
      <c r="M3238" s="15"/>
      <c r="N3238" s="15"/>
      <c r="O3238" s="15"/>
      <c r="P3238" s="15"/>
      <c r="Q3238" s="15"/>
      <c r="R3238" s="15"/>
      <c r="S3238" s="15"/>
      <c r="T3238" s="15"/>
      <c r="U3238" s="15"/>
      <c r="V3238" s="15"/>
      <c r="W3238" s="15"/>
      <c r="X3238" s="15"/>
    </row>
    <row r="3239" spans="1:24">
      <c r="A3239" s="13"/>
      <c r="B3239" s="14"/>
      <c r="C3239" s="14"/>
      <c r="D3239" s="15"/>
      <c r="E3239" s="15"/>
      <c r="F3239" s="15"/>
      <c r="G3239" s="15"/>
      <c r="H3239" s="15"/>
      <c r="I3239" s="15"/>
      <c r="J3239" s="15"/>
      <c r="K3239" s="15"/>
      <c r="L3239" s="15"/>
      <c r="M3239" s="15"/>
      <c r="N3239" s="15"/>
      <c r="O3239" s="15"/>
      <c r="P3239" s="15"/>
      <c r="Q3239" s="15"/>
      <c r="R3239" s="15"/>
      <c r="S3239" s="15"/>
      <c r="T3239" s="15"/>
      <c r="U3239" s="15"/>
      <c r="V3239" s="15"/>
      <c r="W3239" s="15"/>
      <c r="X3239" s="15"/>
    </row>
    <row r="3240" spans="1:24">
      <c r="A3240" s="13"/>
      <c r="B3240" s="14"/>
      <c r="C3240" s="14"/>
      <c r="D3240" s="15"/>
      <c r="E3240" s="15"/>
      <c r="F3240" s="15"/>
      <c r="G3240" s="15"/>
      <c r="H3240" s="15"/>
      <c r="I3240" s="15"/>
      <c r="J3240" s="15"/>
      <c r="K3240" s="15"/>
      <c r="L3240" s="15"/>
      <c r="M3240" s="15"/>
      <c r="N3240" s="15"/>
      <c r="O3240" s="15"/>
      <c r="P3240" s="15"/>
      <c r="Q3240" s="15"/>
      <c r="R3240" s="15"/>
      <c r="S3240" s="15"/>
      <c r="T3240" s="15"/>
      <c r="U3240" s="15"/>
      <c r="V3240" s="15"/>
      <c r="W3240" s="15"/>
      <c r="X3240" s="15"/>
    </row>
    <row r="3241" spans="1:24">
      <c r="A3241" s="13"/>
      <c r="B3241" s="14"/>
      <c r="C3241" s="14"/>
      <c r="D3241" s="15"/>
      <c r="E3241" s="15"/>
      <c r="F3241" s="15"/>
      <c r="G3241" s="15"/>
      <c r="H3241" s="15"/>
      <c r="I3241" s="15"/>
      <c r="J3241" s="15"/>
      <c r="K3241" s="15"/>
      <c r="L3241" s="15"/>
      <c r="M3241" s="15"/>
      <c r="N3241" s="15"/>
      <c r="O3241" s="15"/>
      <c r="P3241" s="15"/>
      <c r="Q3241" s="15"/>
      <c r="R3241" s="15"/>
      <c r="S3241" s="15"/>
      <c r="T3241" s="15"/>
      <c r="U3241" s="15"/>
      <c r="V3241" s="15"/>
      <c r="W3241" s="15"/>
      <c r="X3241" s="15"/>
    </row>
    <row r="3242" spans="1:24">
      <c r="A3242" s="13"/>
      <c r="B3242" s="14"/>
      <c r="C3242" s="14"/>
      <c r="D3242" s="15"/>
      <c r="E3242" s="15"/>
      <c r="F3242" s="15"/>
      <c r="G3242" s="15"/>
      <c r="H3242" s="15"/>
      <c r="I3242" s="15"/>
      <c r="J3242" s="15"/>
      <c r="K3242" s="15"/>
      <c r="L3242" s="15"/>
      <c r="M3242" s="15"/>
      <c r="N3242" s="15"/>
      <c r="O3242" s="15"/>
      <c r="P3242" s="15"/>
      <c r="Q3242" s="15"/>
      <c r="R3242" s="15"/>
      <c r="S3242" s="15"/>
      <c r="T3242" s="15"/>
      <c r="U3242" s="15"/>
      <c r="V3242" s="15"/>
      <c r="W3242" s="15"/>
      <c r="X3242" s="15"/>
    </row>
    <row r="3243" spans="1:24">
      <c r="A3243" s="13"/>
      <c r="B3243" s="14"/>
      <c r="C3243" s="14"/>
      <c r="D3243" s="15"/>
      <c r="E3243" s="15"/>
      <c r="F3243" s="15"/>
      <c r="G3243" s="15"/>
      <c r="H3243" s="15"/>
      <c r="I3243" s="15"/>
      <c r="J3243" s="15"/>
      <c r="K3243" s="15"/>
      <c r="L3243" s="15"/>
      <c r="M3243" s="15"/>
      <c r="N3243" s="15"/>
      <c r="O3243" s="15"/>
      <c r="P3243" s="15"/>
      <c r="Q3243" s="15"/>
      <c r="R3243" s="15"/>
      <c r="S3243" s="15"/>
      <c r="T3243" s="15"/>
      <c r="U3243" s="15"/>
      <c r="V3243" s="15"/>
      <c r="W3243" s="15"/>
      <c r="X3243" s="15"/>
    </row>
    <row r="3244" spans="1:24">
      <c r="A3244" s="13"/>
      <c r="B3244" s="14"/>
      <c r="C3244" s="14"/>
      <c r="D3244" s="15"/>
      <c r="E3244" s="15"/>
      <c r="F3244" s="15"/>
      <c r="G3244" s="15"/>
      <c r="H3244" s="15"/>
      <c r="I3244" s="15"/>
      <c r="J3244" s="15"/>
      <c r="K3244" s="15"/>
      <c r="L3244" s="15"/>
      <c r="M3244" s="15"/>
      <c r="N3244" s="15"/>
      <c r="O3244" s="15"/>
      <c r="P3244" s="15"/>
      <c r="Q3244" s="15"/>
      <c r="R3244" s="15"/>
      <c r="S3244" s="15"/>
      <c r="T3244" s="15"/>
      <c r="U3244" s="15"/>
      <c r="V3244" s="15"/>
      <c r="W3244" s="15"/>
      <c r="X3244" s="15"/>
    </row>
    <row r="3245" spans="1:24">
      <c r="A3245" s="13"/>
      <c r="B3245" s="14"/>
      <c r="C3245" s="14"/>
      <c r="D3245" s="15"/>
      <c r="E3245" s="15"/>
      <c r="F3245" s="15"/>
      <c r="G3245" s="15"/>
      <c r="H3245" s="15"/>
      <c r="I3245" s="15"/>
      <c r="J3245" s="15"/>
      <c r="K3245" s="15"/>
      <c r="L3245" s="15"/>
      <c r="M3245" s="15"/>
      <c r="N3245" s="15"/>
      <c r="O3245" s="15"/>
      <c r="P3245" s="15"/>
      <c r="Q3245" s="15"/>
      <c r="R3245" s="15"/>
      <c r="S3245" s="15"/>
      <c r="T3245" s="15"/>
      <c r="U3245" s="15"/>
      <c r="V3245" s="15"/>
      <c r="W3245" s="15"/>
      <c r="X3245" s="15"/>
    </row>
    <row r="3246" spans="1:24">
      <c r="A3246" s="13"/>
      <c r="B3246" s="14"/>
      <c r="C3246" s="14"/>
      <c r="D3246" s="15"/>
      <c r="E3246" s="15"/>
      <c r="F3246" s="15"/>
      <c r="G3246" s="15"/>
      <c r="H3246" s="15"/>
      <c r="I3246" s="15"/>
      <c r="J3246" s="15"/>
      <c r="K3246" s="15"/>
      <c r="L3246" s="15"/>
      <c r="M3246" s="15"/>
      <c r="N3246" s="15"/>
      <c r="O3246" s="15"/>
      <c r="P3246" s="15"/>
      <c r="Q3246" s="15"/>
      <c r="R3246" s="15"/>
      <c r="S3246" s="15"/>
      <c r="T3246" s="15"/>
      <c r="U3246" s="15"/>
      <c r="V3246" s="15"/>
      <c r="W3246" s="15"/>
      <c r="X3246" s="15"/>
    </row>
    <row r="3247" spans="1:24">
      <c r="A3247" s="13"/>
      <c r="B3247" s="14"/>
      <c r="C3247" s="14"/>
      <c r="D3247" s="15"/>
      <c r="E3247" s="15"/>
      <c r="F3247" s="15"/>
      <c r="G3247" s="15"/>
      <c r="H3247" s="15"/>
      <c r="I3247" s="15"/>
      <c r="J3247" s="15"/>
      <c r="K3247" s="15"/>
      <c r="L3247" s="15"/>
      <c r="M3247" s="15"/>
      <c r="N3247" s="15"/>
      <c r="O3247" s="15"/>
      <c r="P3247" s="15"/>
      <c r="Q3247" s="15"/>
      <c r="R3247" s="15"/>
      <c r="S3247" s="15"/>
      <c r="T3247" s="15"/>
      <c r="U3247" s="15"/>
      <c r="V3247" s="15"/>
      <c r="W3247" s="15"/>
      <c r="X3247" s="15"/>
    </row>
    <row r="3248" spans="1:24">
      <c r="A3248" s="13"/>
      <c r="B3248" s="14"/>
      <c r="C3248" s="14"/>
      <c r="D3248" s="15"/>
      <c r="E3248" s="15"/>
      <c r="F3248" s="15"/>
      <c r="G3248" s="15"/>
      <c r="H3248" s="15"/>
      <c r="I3248" s="15"/>
      <c r="J3248" s="15"/>
      <c r="K3248" s="15"/>
      <c r="L3248" s="15"/>
      <c r="M3248" s="15"/>
      <c r="N3248" s="15"/>
      <c r="O3248" s="15"/>
      <c r="P3248" s="15"/>
      <c r="Q3248" s="15"/>
      <c r="R3248" s="15"/>
      <c r="S3248" s="15"/>
      <c r="T3248" s="15"/>
      <c r="U3248" s="15"/>
      <c r="V3248" s="15"/>
      <c r="W3248" s="15"/>
      <c r="X3248" s="15"/>
    </row>
    <row r="3249" spans="1:24">
      <c r="A3249" s="13"/>
      <c r="B3249" s="14"/>
      <c r="C3249" s="14"/>
      <c r="D3249" s="15"/>
      <c r="E3249" s="15"/>
      <c r="F3249" s="15"/>
      <c r="G3249" s="15"/>
      <c r="H3249" s="15"/>
      <c r="I3249" s="15"/>
      <c r="J3249" s="15"/>
      <c r="K3249" s="15"/>
      <c r="L3249" s="15"/>
      <c r="M3249" s="15"/>
      <c r="N3249" s="15"/>
      <c r="O3249" s="15"/>
      <c r="P3249" s="15"/>
      <c r="Q3249" s="15"/>
      <c r="R3249" s="15"/>
      <c r="S3249" s="15"/>
      <c r="T3249" s="15"/>
      <c r="U3249" s="15"/>
      <c r="V3249" s="15"/>
      <c r="W3249" s="15"/>
      <c r="X3249" s="15"/>
    </row>
    <row r="3250" spans="1:24">
      <c r="A3250" s="13"/>
      <c r="B3250" s="14"/>
      <c r="C3250" s="14"/>
      <c r="D3250" s="15"/>
      <c r="E3250" s="15"/>
      <c r="F3250" s="15"/>
      <c r="G3250" s="15"/>
      <c r="H3250" s="15"/>
      <c r="I3250" s="15"/>
      <c r="J3250" s="15"/>
      <c r="K3250" s="15"/>
      <c r="L3250" s="15"/>
      <c r="M3250" s="15"/>
      <c r="N3250" s="15"/>
      <c r="O3250" s="15"/>
      <c r="P3250" s="15"/>
      <c r="Q3250" s="15"/>
      <c r="R3250" s="15"/>
      <c r="S3250" s="15"/>
      <c r="T3250" s="15"/>
      <c r="U3250" s="15"/>
      <c r="V3250" s="15"/>
      <c r="W3250" s="15"/>
      <c r="X3250" s="15"/>
    </row>
    <row r="3251" spans="1:24">
      <c r="A3251" s="13"/>
      <c r="B3251" s="14"/>
      <c r="C3251" s="14"/>
      <c r="D3251" s="15"/>
      <c r="E3251" s="15"/>
      <c r="F3251" s="15"/>
      <c r="G3251" s="15"/>
      <c r="H3251" s="15"/>
      <c r="I3251" s="15"/>
      <c r="J3251" s="15"/>
      <c r="K3251" s="15"/>
      <c r="L3251" s="15"/>
      <c r="M3251" s="15"/>
      <c r="N3251" s="15"/>
      <c r="O3251" s="15"/>
      <c r="P3251" s="15"/>
      <c r="Q3251" s="15"/>
      <c r="R3251" s="15"/>
      <c r="S3251" s="15"/>
      <c r="T3251" s="15"/>
      <c r="U3251" s="15"/>
      <c r="V3251" s="15"/>
      <c r="W3251" s="15"/>
      <c r="X3251" s="15"/>
    </row>
    <row r="3252" spans="1:24">
      <c r="A3252" s="13"/>
      <c r="B3252" s="14"/>
      <c r="C3252" s="14"/>
      <c r="D3252" s="15"/>
      <c r="E3252" s="15"/>
      <c r="F3252" s="15"/>
      <c r="G3252" s="15"/>
      <c r="H3252" s="15"/>
      <c r="I3252" s="15"/>
      <c r="J3252" s="15"/>
      <c r="K3252" s="15"/>
      <c r="L3252" s="15"/>
      <c r="M3252" s="15"/>
      <c r="N3252" s="15"/>
      <c r="O3252" s="15"/>
      <c r="P3252" s="15"/>
      <c r="Q3252" s="15"/>
      <c r="R3252" s="15"/>
      <c r="S3252" s="15"/>
      <c r="T3252" s="15"/>
      <c r="U3252" s="15"/>
      <c r="V3252" s="15"/>
      <c r="W3252" s="15"/>
      <c r="X3252" s="15"/>
    </row>
    <row r="3253" spans="1:24">
      <c r="A3253" s="13"/>
      <c r="B3253" s="14"/>
      <c r="C3253" s="14"/>
      <c r="D3253" s="15"/>
      <c r="E3253" s="15"/>
      <c r="F3253" s="15"/>
      <c r="G3253" s="15"/>
      <c r="H3253" s="15"/>
      <c r="I3253" s="15"/>
      <c r="J3253" s="15"/>
      <c r="K3253" s="15"/>
      <c r="L3253" s="15"/>
      <c r="M3253" s="15"/>
      <c r="N3253" s="15"/>
      <c r="O3253" s="15"/>
      <c r="P3253" s="15"/>
      <c r="Q3253" s="15"/>
      <c r="R3253" s="15"/>
      <c r="S3253" s="15"/>
      <c r="T3253" s="15"/>
      <c r="U3253" s="15"/>
      <c r="V3253" s="15"/>
      <c r="W3253" s="15"/>
      <c r="X3253" s="15"/>
    </row>
    <row r="3254" spans="1:24">
      <c r="A3254" s="13"/>
      <c r="B3254" s="14"/>
      <c r="C3254" s="14"/>
      <c r="D3254" s="15"/>
      <c r="E3254" s="15"/>
      <c r="F3254" s="15"/>
      <c r="G3254" s="15"/>
      <c r="H3254" s="15"/>
      <c r="I3254" s="15"/>
      <c r="J3254" s="15"/>
      <c r="K3254" s="15"/>
      <c r="L3254" s="15"/>
      <c r="M3254" s="15"/>
      <c r="N3254" s="15"/>
      <c r="O3254" s="15"/>
      <c r="P3254" s="15"/>
      <c r="Q3254" s="15"/>
      <c r="R3254" s="15"/>
      <c r="S3254" s="15"/>
      <c r="T3254" s="15"/>
      <c r="U3254" s="15"/>
      <c r="V3254" s="15"/>
      <c r="W3254" s="15"/>
      <c r="X3254" s="15"/>
    </row>
    <row r="3255" spans="1:24">
      <c r="A3255" s="13"/>
      <c r="B3255" s="14"/>
      <c r="C3255" s="14"/>
      <c r="D3255" s="15"/>
      <c r="E3255" s="15"/>
      <c r="F3255" s="15"/>
      <c r="G3255" s="15"/>
      <c r="H3255" s="15"/>
      <c r="I3255" s="15"/>
      <c r="J3255" s="15"/>
      <c r="K3255" s="15"/>
      <c r="L3255" s="15"/>
      <c r="M3255" s="15"/>
      <c r="N3255" s="15"/>
      <c r="O3255" s="15"/>
      <c r="P3255" s="15"/>
      <c r="Q3255" s="15"/>
      <c r="R3255" s="15"/>
      <c r="S3255" s="15"/>
      <c r="T3255" s="15"/>
      <c r="U3255" s="15"/>
      <c r="V3255" s="15"/>
      <c r="W3255" s="15"/>
      <c r="X3255" s="15"/>
    </row>
    <row r="3256" spans="1:24">
      <c r="A3256" s="13"/>
      <c r="B3256" s="14"/>
      <c r="C3256" s="14"/>
      <c r="D3256" s="15"/>
      <c r="E3256" s="15"/>
      <c r="F3256" s="15"/>
      <c r="G3256" s="15"/>
      <c r="H3256" s="15"/>
      <c r="I3256" s="15"/>
      <c r="J3256" s="15"/>
      <c r="K3256" s="15"/>
      <c r="L3256" s="15"/>
      <c r="M3256" s="15"/>
      <c r="N3256" s="15"/>
      <c r="O3256" s="15"/>
      <c r="P3256" s="15"/>
      <c r="Q3256" s="15"/>
      <c r="R3256" s="15"/>
      <c r="S3256" s="15"/>
      <c r="T3256" s="15"/>
      <c r="U3256" s="15"/>
      <c r="V3256" s="15"/>
      <c r="W3256" s="15"/>
      <c r="X3256" s="15"/>
    </row>
    <row r="3257" spans="1:24">
      <c r="A3257" s="13"/>
      <c r="B3257" s="14"/>
      <c r="C3257" s="14"/>
      <c r="D3257" s="15"/>
      <c r="E3257" s="15"/>
      <c r="F3257" s="15"/>
      <c r="G3257" s="15"/>
      <c r="H3257" s="15"/>
      <c r="I3257" s="15"/>
      <c r="J3257" s="15"/>
      <c r="K3257" s="15"/>
      <c r="L3257" s="15"/>
      <c r="M3257" s="15"/>
      <c r="N3257" s="15"/>
      <c r="O3257" s="15"/>
      <c r="P3257" s="15"/>
      <c r="Q3257" s="15"/>
      <c r="R3257" s="15"/>
      <c r="S3257" s="15"/>
      <c r="T3257" s="15"/>
      <c r="U3257" s="15"/>
      <c r="V3257" s="15"/>
      <c r="W3257" s="15"/>
      <c r="X3257" s="15"/>
    </row>
    <row r="3258" spans="1:24">
      <c r="A3258" s="13"/>
      <c r="B3258" s="14"/>
      <c r="C3258" s="14"/>
      <c r="D3258" s="15"/>
      <c r="E3258" s="15"/>
      <c r="F3258" s="15"/>
      <c r="G3258" s="15"/>
      <c r="H3258" s="15"/>
      <c r="I3258" s="15"/>
      <c r="J3258" s="15"/>
      <c r="K3258" s="15"/>
      <c r="L3258" s="15"/>
      <c r="M3258" s="15"/>
      <c r="N3258" s="15"/>
      <c r="O3258" s="15"/>
      <c r="P3258" s="15"/>
      <c r="Q3258" s="15"/>
      <c r="R3258" s="15"/>
      <c r="S3258" s="15"/>
      <c r="T3258" s="15"/>
      <c r="U3258" s="15"/>
      <c r="V3258" s="15"/>
      <c r="W3258" s="15"/>
      <c r="X3258" s="15"/>
    </row>
    <row r="3259" spans="1:24">
      <c r="A3259" s="13"/>
      <c r="B3259" s="14"/>
      <c r="C3259" s="14"/>
      <c r="D3259" s="15"/>
      <c r="E3259" s="15"/>
      <c r="F3259" s="15"/>
      <c r="G3259" s="15"/>
      <c r="H3259" s="15"/>
      <c r="I3259" s="15"/>
      <c r="J3259" s="15"/>
      <c r="K3259" s="15"/>
      <c r="L3259" s="15"/>
      <c r="M3259" s="15"/>
      <c r="N3259" s="15"/>
      <c r="O3259" s="15"/>
      <c r="P3259" s="15"/>
      <c r="Q3259" s="15"/>
      <c r="R3259" s="15"/>
      <c r="S3259" s="15"/>
      <c r="T3259" s="15"/>
      <c r="U3259" s="15"/>
      <c r="V3259" s="15"/>
      <c r="W3259" s="15"/>
      <c r="X3259" s="15"/>
    </row>
    <row r="3260" spans="1:24">
      <c r="A3260" s="13"/>
      <c r="B3260" s="14"/>
      <c r="C3260" s="14"/>
      <c r="D3260" s="15"/>
      <c r="E3260" s="15"/>
      <c r="F3260" s="15"/>
      <c r="G3260" s="15"/>
      <c r="H3260" s="15"/>
      <c r="I3260" s="15"/>
      <c r="J3260" s="15"/>
      <c r="K3260" s="15"/>
      <c r="L3260" s="15"/>
      <c r="M3260" s="15"/>
      <c r="N3260" s="15"/>
      <c r="O3260" s="15"/>
      <c r="P3260" s="15"/>
      <c r="Q3260" s="15"/>
      <c r="R3260" s="15"/>
      <c r="S3260" s="15"/>
      <c r="T3260" s="15"/>
      <c r="U3260" s="15"/>
      <c r="V3260" s="15"/>
      <c r="W3260" s="15"/>
      <c r="X3260" s="15"/>
    </row>
    <row r="3261" spans="1:24">
      <c r="A3261" s="13"/>
      <c r="B3261" s="14"/>
      <c r="C3261" s="14"/>
      <c r="D3261" s="15"/>
      <c r="E3261" s="15"/>
      <c r="F3261" s="15"/>
      <c r="G3261" s="15"/>
      <c r="H3261" s="15"/>
      <c r="I3261" s="15"/>
      <c r="J3261" s="15"/>
      <c r="K3261" s="15"/>
      <c r="L3261" s="15"/>
      <c r="M3261" s="15"/>
      <c r="N3261" s="15"/>
      <c r="O3261" s="15"/>
      <c r="P3261" s="15"/>
      <c r="Q3261" s="15"/>
      <c r="R3261" s="15"/>
      <c r="S3261" s="15"/>
      <c r="T3261" s="15"/>
      <c r="U3261" s="15"/>
      <c r="V3261" s="15"/>
      <c r="W3261" s="15"/>
      <c r="X3261" s="15"/>
    </row>
    <row r="3262" spans="1:24">
      <c r="A3262" s="13"/>
      <c r="B3262" s="14"/>
      <c r="C3262" s="14"/>
      <c r="D3262" s="15"/>
      <c r="E3262" s="15"/>
      <c r="F3262" s="15"/>
      <c r="G3262" s="15"/>
      <c r="H3262" s="15"/>
      <c r="I3262" s="15"/>
      <c r="J3262" s="15"/>
      <c r="K3262" s="15"/>
      <c r="L3262" s="15"/>
      <c r="M3262" s="15"/>
      <c r="N3262" s="15"/>
      <c r="O3262" s="15"/>
      <c r="P3262" s="15"/>
      <c r="Q3262" s="15"/>
      <c r="R3262" s="15"/>
      <c r="S3262" s="15"/>
      <c r="T3262" s="15"/>
      <c r="U3262" s="15"/>
      <c r="V3262" s="15"/>
      <c r="W3262" s="15"/>
      <c r="X3262" s="15"/>
    </row>
    <row r="3263" spans="1:24">
      <c r="A3263" s="13"/>
      <c r="B3263" s="14"/>
      <c r="C3263" s="14"/>
      <c r="D3263" s="15"/>
      <c r="E3263" s="15"/>
      <c r="F3263" s="15"/>
      <c r="G3263" s="15"/>
      <c r="H3263" s="15"/>
      <c r="I3263" s="15"/>
      <c r="J3263" s="15"/>
      <c r="K3263" s="15"/>
      <c r="L3263" s="15"/>
      <c r="M3263" s="15"/>
      <c r="N3263" s="15"/>
      <c r="O3263" s="15"/>
      <c r="P3263" s="15"/>
      <c r="Q3263" s="15"/>
      <c r="R3263" s="15"/>
      <c r="S3263" s="15"/>
      <c r="T3263" s="15"/>
      <c r="U3263" s="15"/>
      <c r="V3263" s="15"/>
      <c r="W3263" s="15"/>
      <c r="X3263" s="15"/>
    </row>
    <row r="3264" spans="1:24">
      <c r="A3264" s="13"/>
      <c r="B3264" s="14"/>
      <c r="C3264" s="14"/>
      <c r="D3264" s="15"/>
      <c r="E3264" s="15"/>
      <c r="F3264" s="15"/>
      <c r="G3264" s="15"/>
      <c r="H3264" s="15"/>
      <c r="I3264" s="15"/>
      <c r="J3264" s="15"/>
      <c r="K3264" s="15"/>
      <c r="L3264" s="15"/>
      <c r="M3264" s="15"/>
      <c r="N3264" s="15"/>
      <c r="O3264" s="15"/>
      <c r="P3264" s="15"/>
      <c r="Q3264" s="15"/>
      <c r="R3264" s="15"/>
      <c r="S3264" s="15"/>
      <c r="T3264" s="15"/>
      <c r="U3264" s="15"/>
      <c r="V3264" s="15"/>
      <c r="W3264" s="15"/>
      <c r="X3264" s="15"/>
    </row>
    <row r="3265" spans="1:24">
      <c r="A3265" s="13"/>
      <c r="B3265" s="14"/>
      <c r="C3265" s="14"/>
      <c r="D3265" s="15"/>
      <c r="E3265" s="15"/>
      <c r="F3265" s="15"/>
      <c r="G3265" s="15"/>
      <c r="H3265" s="15"/>
      <c r="I3265" s="15"/>
      <c r="J3265" s="15"/>
      <c r="K3265" s="15"/>
      <c r="L3265" s="15"/>
      <c r="M3265" s="15"/>
      <c r="N3265" s="15"/>
      <c r="O3265" s="15"/>
      <c r="P3265" s="15"/>
      <c r="Q3265" s="15"/>
      <c r="R3265" s="15"/>
      <c r="S3265" s="15"/>
      <c r="T3265" s="15"/>
      <c r="U3265" s="15"/>
      <c r="V3265" s="15"/>
      <c r="W3265" s="15"/>
      <c r="X3265" s="15"/>
    </row>
    <row r="3266" spans="1:24">
      <c r="A3266" s="13"/>
      <c r="B3266" s="14"/>
      <c r="C3266" s="14"/>
      <c r="D3266" s="15"/>
      <c r="E3266" s="15"/>
      <c r="F3266" s="15"/>
      <c r="G3266" s="15"/>
      <c r="H3266" s="15"/>
      <c r="I3266" s="15"/>
      <c r="J3266" s="15"/>
      <c r="K3266" s="15"/>
      <c r="L3266" s="15"/>
      <c r="M3266" s="15"/>
      <c r="N3266" s="15"/>
      <c r="O3266" s="15"/>
      <c r="P3266" s="15"/>
      <c r="Q3266" s="15"/>
      <c r="R3266" s="15"/>
      <c r="S3266" s="15"/>
      <c r="T3266" s="15"/>
      <c r="U3266" s="15"/>
      <c r="V3266" s="15"/>
      <c r="W3266" s="15"/>
      <c r="X3266" s="15"/>
    </row>
    <row r="3267" spans="1:24">
      <c r="A3267" s="13"/>
      <c r="B3267" s="14"/>
      <c r="C3267" s="14"/>
      <c r="D3267" s="15"/>
      <c r="E3267" s="15"/>
      <c r="F3267" s="15"/>
      <c r="G3267" s="15"/>
      <c r="H3267" s="15"/>
      <c r="I3267" s="15"/>
      <c r="J3267" s="15"/>
      <c r="K3267" s="15"/>
      <c r="L3267" s="15"/>
      <c r="M3267" s="15"/>
      <c r="N3267" s="15"/>
      <c r="O3267" s="15"/>
      <c r="P3267" s="15"/>
      <c r="Q3267" s="15"/>
      <c r="R3267" s="15"/>
      <c r="S3267" s="15"/>
      <c r="T3267" s="15"/>
      <c r="U3267" s="15"/>
      <c r="V3267" s="15"/>
      <c r="W3267" s="15"/>
      <c r="X3267" s="15"/>
    </row>
    <row r="3268" spans="1:24">
      <c r="A3268" s="13"/>
      <c r="B3268" s="14"/>
      <c r="C3268" s="14"/>
      <c r="D3268" s="15"/>
      <c r="E3268" s="15"/>
      <c r="F3268" s="15"/>
      <c r="G3268" s="15"/>
      <c r="H3268" s="15"/>
      <c r="I3268" s="15"/>
      <c r="J3268" s="15"/>
      <c r="K3268" s="15"/>
      <c r="L3268" s="15"/>
      <c r="M3268" s="15"/>
      <c r="N3268" s="15"/>
      <c r="O3268" s="15"/>
      <c r="P3268" s="15"/>
      <c r="Q3268" s="15"/>
      <c r="R3268" s="15"/>
      <c r="S3268" s="15"/>
      <c r="T3268" s="15"/>
      <c r="U3268" s="15"/>
      <c r="V3268" s="15"/>
      <c r="W3268" s="15"/>
      <c r="X3268" s="15"/>
    </row>
    <row r="3269" spans="1:24">
      <c r="A3269" s="13"/>
      <c r="B3269" s="14"/>
      <c r="C3269" s="14"/>
      <c r="D3269" s="15"/>
      <c r="E3269" s="15"/>
      <c r="F3269" s="15"/>
      <c r="G3269" s="15"/>
      <c r="H3269" s="15"/>
      <c r="I3269" s="15"/>
      <c r="J3269" s="15"/>
      <c r="K3269" s="15"/>
      <c r="L3269" s="15"/>
      <c r="M3269" s="15"/>
      <c r="N3269" s="15"/>
      <c r="O3269" s="15"/>
      <c r="P3269" s="15"/>
      <c r="Q3269" s="15"/>
      <c r="R3269" s="15"/>
      <c r="S3269" s="15"/>
      <c r="T3269" s="15"/>
      <c r="U3269" s="15"/>
      <c r="V3269" s="15"/>
      <c r="W3269" s="15"/>
      <c r="X3269" s="15"/>
    </row>
    <row r="3270" spans="1:24">
      <c r="A3270" s="13"/>
      <c r="B3270" s="14"/>
      <c r="C3270" s="14"/>
      <c r="D3270" s="15"/>
      <c r="E3270" s="15"/>
      <c r="F3270" s="15"/>
      <c r="G3270" s="15"/>
      <c r="H3270" s="15"/>
      <c r="I3270" s="15"/>
      <c r="J3270" s="15"/>
      <c r="K3270" s="15"/>
      <c r="L3270" s="15"/>
      <c r="M3270" s="15"/>
      <c r="N3270" s="15"/>
      <c r="O3270" s="15"/>
      <c r="P3270" s="15"/>
      <c r="Q3270" s="15"/>
      <c r="R3270" s="15"/>
      <c r="S3270" s="15"/>
      <c r="T3270" s="15"/>
      <c r="U3270" s="15"/>
      <c r="V3270" s="15"/>
      <c r="W3270" s="15"/>
      <c r="X3270" s="15"/>
    </row>
    <row r="3271" spans="1:24">
      <c r="A3271" s="13"/>
      <c r="B3271" s="14"/>
      <c r="C3271" s="14"/>
      <c r="D3271" s="15"/>
      <c r="E3271" s="15"/>
      <c r="F3271" s="15"/>
      <c r="G3271" s="15"/>
      <c r="H3271" s="15"/>
      <c r="I3271" s="15"/>
      <c r="J3271" s="15"/>
      <c r="K3271" s="15"/>
      <c r="L3271" s="15"/>
      <c r="M3271" s="15"/>
      <c r="N3271" s="15"/>
      <c r="O3271" s="15"/>
      <c r="P3271" s="15"/>
      <c r="Q3271" s="15"/>
      <c r="R3271" s="15"/>
      <c r="S3271" s="15"/>
      <c r="T3271" s="15"/>
      <c r="U3271" s="15"/>
      <c r="V3271" s="15"/>
      <c r="W3271" s="15"/>
      <c r="X3271" s="15"/>
    </row>
    <row r="3272" spans="1:24">
      <c r="A3272" s="13"/>
      <c r="B3272" s="14"/>
      <c r="C3272" s="14"/>
      <c r="D3272" s="15"/>
      <c r="E3272" s="15"/>
      <c r="F3272" s="15"/>
      <c r="G3272" s="15"/>
      <c r="H3272" s="15"/>
      <c r="I3272" s="15"/>
      <c r="J3272" s="15"/>
      <c r="K3272" s="15"/>
      <c r="L3272" s="15"/>
      <c r="M3272" s="15"/>
      <c r="N3272" s="15"/>
      <c r="O3272" s="15"/>
      <c r="P3272" s="15"/>
      <c r="Q3272" s="15"/>
      <c r="R3272" s="15"/>
      <c r="S3272" s="15"/>
      <c r="T3272" s="15"/>
      <c r="U3272" s="15"/>
      <c r="V3272" s="15"/>
      <c r="W3272" s="15"/>
      <c r="X3272" s="15"/>
    </row>
    <row r="3273" spans="1:24">
      <c r="A3273" s="13"/>
      <c r="B3273" s="14"/>
      <c r="C3273" s="14"/>
      <c r="D3273" s="15"/>
      <c r="E3273" s="15"/>
      <c r="F3273" s="15"/>
      <c r="G3273" s="15"/>
      <c r="H3273" s="15"/>
      <c r="I3273" s="15"/>
      <c r="J3273" s="15"/>
      <c r="K3273" s="15"/>
      <c r="L3273" s="15"/>
      <c r="M3273" s="15"/>
      <c r="N3273" s="15"/>
      <c r="O3273" s="15"/>
      <c r="P3273" s="15"/>
      <c r="Q3273" s="15"/>
      <c r="R3273" s="15"/>
      <c r="S3273" s="15"/>
      <c r="T3273" s="15"/>
      <c r="U3273" s="15"/>
      <c r="V3273" s="15"/>
      <c r="W3273" s="15"/>
      <c r="X3273" s="15"/>
    </row>
    <row r="3274" spans="1:24">
      <c r="A3274" s="13"/>
      <c r="B3274" s="14"/>
      <c r="C3274" s="14"/>
      <c r="D3274" s="15"/>
      <c r="E3274" s="15"/>
      <c r="F3274" s="15"/>
      <c r="G3274" s="15"/>
      <c r="H3274" s="15"/>
      <c r="I3274" s="15"/>
      <c r="J3274" s="15"/>
      <c r="K3274" s="15"/>
      <c r="L3274" s="15"/>
      <c r="M3274" s="15"/>
      <c r="N3274" s="15"/>
      <c r="O3274" s="15"/>
      <c r="P3274" s="15"/>
      <c r="Q3274" s="15"/>
      <c r="R3274" s="15"/>
      <c r="S3274" s="15"/>
      <c r="T3274" s="15"/>
      <c r="U3274" s="15"/>
      <c r="V3274" s="15"/>
      <c r="W3274" s="15"/>
      <c r="X3274" s="15"/>
    </row>
    <row r="3275" spans="1:24">
      <c r="A3275" s="13"/>
      <c r="B3275" s="14"/>
      <c r="C3275" s="14"/>
      <c r="D3275" s="15"/>
      <c r="E3275" s="15"/>
      <c r="F3275" s="15"/>
      <c r="G3275" s="15"/>
      <c r="H3275" s="15"/>
      <c r="I3275" s="15"/>
      <c r="J3275" s="15"/>
      <c r="K3275" s="15"/>
      <c r="L3275" s="15"/>
      <c r="M3275" s="15"/>
      <c r="N3275" s="15"/>
      <c r="O3275" s="15"/>
      <c r="P3275" s="15"/>
      <c r="Q3275" s="15"/>
      <c r="R3275" s="15"/>
      <c r="S3275" s="15"/>
      <c r="T3275" s="15"/>
      <c r="U3275" s="15"/>
      <c r="V3275" s="15"/>
      <c r="W3275" s="15"/>
      <c r="X3275" s="15"/>
    </row>
    <row r="3276" spans="1:24">
      <c r="A3276" s="13"/>
      <c r="B3276" s="14"/>
      <c r="C3276" s="14"/>
      <c r="D3276" s="15"/>
      <c r="E3276" s="15"/>
      <c r="F3276" s="15"/>
      <c r="G3276" s="15"/>
      <c r="H3276" s="15"/>
      <c r="I3276" s="15"/>
      <c r="J3276" s="15"/>
      <c r="K3276" s="15"/>
      <c r="L3276" s="15"/>
      <c r="M3276" s="15"/>
      <c r="N3276" s="15"/>
      <c r="O3276" s="15"/>
      <c r="P3276" s="15"/>
      <c r="Q3276" s="15"/>
      <c r="R3276" s="15"/>
      <c r="S3276" s="15"/>
      <c r="T3276" s="15"/>
      <c r="U3276" s="15"/>
      <c r="V3276" s="15"/>
      <c r="W3276" s="15"/>
      <c r="X3276" s="15"/>
    </row>
    <row r="3277" spans="1:24">
      <c r="A3277" s="13"/>
      <c r="B3277" s="14"/>
      <c r="C3277" s="14"/>
      <c r="D3277" s="15"/>
      <c r="E3277" s="15"/>
      <c r="F3277" s="15"/>
      <c r="G3277" s="15"/>
      <c r="H3277" s="15"/>
      <c r="I3277" s="15"/>
      <c r="J3277" s="15"/>
      <c r="K3277" s="15"/>
      <c r="L3277" s="15"/>
      <c r="M3277" s="15"/>
      <c r="N3277" s="15"/>
      <c r="O3277" s="15"/>
      <c r="P3277" s="15"/>
      <c r="Q3277" s="15"/>
      <c r="R3277" s="15"/>
      <c r="S3277" s="15"/>
      <c r="T3277" s="15"/>
      <c r="U3277" s="15"/>
      <c r="V3277" s="15"/>
      <c r="W3277" s="15"/>
      <c r="X3277" s="15"/>
    </row>
    <row r="3278" spans="1:24">
      <c r="A3278" s="13"/>
      <c r="B3278" s="14"/>
      <c r="C3278" s="14"/>
      <c r="D3278" s="15"/>
      <c r="E3278" s="15"/>
      <c r="F3278" s="15"/>
      <c r="G3278" s="15"/>
      <c r="H3278" s="15"/>
      <c r="I3278" s="15"/>
      <c r="J3278" s="15"/>
      <c r="K3278" s="15"/>
      <c r="L3278" s="15"/>
      <c r="M3278" s="15"/>
      <c r="N3278" s="15"/>
      <c r="O3278" s="15"/>
      <c r="P3278" s="15"/>
      <c r="Q3278" s="15"/>
      <c r="R3278" s="15"/>
      <c r="S3278" s="15"/>
      <c r="T3278" s="15"/>
      <c r="U3278" s="15"/>
      <c r="V3278" s="15"/>
      <c r="W3278" s="15"/>
      <c r="X3278" s="15"/>
    </row>
    <row r="3279" spans="1:24">
      <c r="A3279" s="13"/>
      <c r="B3279" s="14"/>
      <c r="C3279" s="14"/>
      <c r="D3279" s="15"/>
      <c r="E3279" s="15"/>
      <c r="F3279" s="15"/>
      <c r="G3279" s="15"/>
      <c r="H3279" s="15"/>
      <c r="I3279" s="15"/>
      <c r="J3279" s="15"/>
      <c r="K3279" s="15"/>
      <c r="L3279" s="15"/>
      <c r="M3279" s="15"/>
      <c r="N3279" s="15"/>
      <c r="O3279" s="15"/>
      <c r="P3279" s="15"/>
      <c r="Q3279" s="15"/>
      <c r="R3279" s="15"/>
      <c r="S3279" s="15"/>
      <c r="T3279" s="15"/>
      <c r="U3279" s="15"/>
      <c r="V3279" s="15"/>
      <c r="W3279" s="15"/>
      <c r="X3279" s="15"/>
    </row>
    <row r="3280" spans="1:24">
      <c r="A3280" s="13"/>
      <c r="B3280" s="14"/>
      <c r="C3280" s="14"/>
      <c r="D3280" s="15"/>
      <c r="E3280" s="15"/>
      <c r="F3280" s="15"/>
      <c r="G3280" s="15"/>
      <c r="H3280" s="15"/>
      <c r="I3280" s="15"/>
      <c r="J3280" s="15"/>
      <c r="K3280" s="15"/>
      <c r="L3280" s="15"/>
      <c r="M3280" s="15"/>
      <c r="N3280" s="15"/>
      <c r="O3280" s="15"/>
      <c r="P3280" s="15"/>
      <c r="Q3280" s="15"/>
      <c r="R3280" s="15"/>
      <c r="S3280" s="15"/>
      <c r="T3280" s="15"/>
      <c r="U3280" s="15"/>
      <c r="V3280" s="15"/>
      <c r="W3280" s="15"/>
      <c r="X3280" s="15"/>
    </row>
    <row r="3281" spans="1:24">
      <c r="A3281" s="13"/>
      <c r="B3281" s="14"/>
      <c r="C3281" s="14"/>
      <c r="D3281" s="15"/>
      <c r="E3281" s="15"/>
      <c r="F3281" s="15"/>
      <c r="G3281" s="15"/>
      <c r="H3281" s="15"/>
      <c r="I3281" s="15"/>
      <c r="J3281" s="15"/>
      <c r="K3281" s="15"/>
      <c r="L3281" s="15"/>
      <c r="M3281" s="15"/>
      <c r="N3281" s="15"/>
      <c r="O3281" s="15"/>
      <c r="P3281" s="15"/>
      <c r="Q3281" s="15"/>
      <c r="R3281" s="15"/>
      <c r="S3281" s="15"/>
      <c r="T3281" s="15"/>
      <c r="U3281" s="15"/>
      <c r="V3281" s="15"/>
      <c r="W3281" s="15"/>
      <c r="X3281" s="15"/>
    </row>
    <row r="3282" spans="1:24">
      <c r="A3282" s="13"/>
      <c r="B3282" s="14"/>
      <c r="C3282" s="14"/>
      <c r="D3282" s="15"/>
      <c r="E3282" s="15"/>
      <c r="F3282" s="15"/>
      <c r="G3282" s="15"/>
      <c r="H3282" s="15"/>
      <c r="I3282" s="15"/>
      <c r="J3282" s="15"/>
      <c r="K3282" s="15"/>
      <c r="L3282" s="15"/>
      <c r="M3282" s="15"/>
      <c r="N3282" s="15"/>
      <c r="O3282" s="15"/>
      <c r="P3282" s="15"/>
      <c r="Q3282" s="15"/>
      <c r="R3282" s="15"/>
      <c r="S3282" s="15"/>
      <c r="T3282" s="15"/>
      <c r="U3282" s="15"/>
      <c r="V3282" s="15"/>
      <c r="W3282" s="15"/>
      <c r="X3282" s="15"/>
    </row>
    <row r="3283" spans="1:24">
      <c r="A3283" s="13"/>
      <c r="B3283" s="14"/>
      <c r="C3283" s="14"/>
      <c r="D3283" s="15"/>
      <c r="E3283" s="15"/>
      <c r="F3283" s="15"/>
      <c r="G3283" s="15"/>
      <c r="H3283" s="15"/>
      <c r="I3283" s="15"/>
      <c r="J3283" s="15"/>
      <c r="K3283" s="15"/>
      <c r="L3283" s="15"/>
      <c r="M3283" s="15"/>
      <c r="N3283" s="15"/>
      <c r="O3283" s="15"/>
      <c r="P3283" s="15"/>
      <c r="Q3283" s="15"/>
      <c r="R3283" s="15"/>
      <c r="S3283" s="15"/>
      <c r="T3283" s="15"/>
      <c r="U3283" s="15"/>
      <c r="V3283" s="15"/>
      <c r="W3283" s="15"/>
      <c r="X3283" s="15"/>
    </row>
    <row r="3284" spans="1:24">
      <c r="A3284" s="13"/>
      <c r="B3284" s="14"/>
      <c r="C3284" s="14"/>
      <c r="D3284" s="15"/>
      <c r="E3284" s="15"/>
      <c r="F3284" s="15"/>
      <c r="G3284" s="15"/>
      <c r="H3284" s="15"/>
      <c r="I3284" s="15"/>
      <c r="J3284" s="15"/>
      <c r="K3284" s="15"/>
      <c r="L3284" s="15"/>
      <c r="M3284" s="15"/>
      <c r="N3284" s="15"/>
      <c r="O3284" s="15"/>
      <c r="P3284" s="15"/>
      <c r="Q3284" s="15"/>
      <c r="R3284" s="15"/>
      <c r="S3284" s="15"/>
      <c r="T3284" s="15"/>
      <c r="U3284" s="15"/>
      <c r="V3284" s="15"/>
      <c r="W3284" s="15"/>
      <c r="X3284" s="15"/>
    </row>
    <row r="3285" spans="1:24">
      <c r="A3285" s="13"/>
      <c r="B3285" s="14"/>
      <c r="C3285" s="14"/>
      <c r="D3285" s="15"/>
      <c r="E3285" s="15"/>
      <c r="F3285" s="15"/>
      <c r="G3285" s="15"/>
      <c r="H3285" s="15"/>
      <c r="I3285" s="15"/>
      <c r="J3285" s="15"/>
      <c r="K3285" s="15"/>
      <c r="L3285" s="15"/>
      <c r="M3285" s="15"/>
      <c r="N3285" s="15"/>
      <c r="O3285" s="15"/>
      <c r="P3285" s="15"/>
      <c r="Q3285" s="15"/>
      <c r="R3285" s="15"/>
      <c r="S3285" s="15"/>
      <c r="T3285" s="15"/>
      <c r="U3285" s="15"/>
      <c r="V3285" s="15"/>
      <c r="W3285" s="15"/>
      <c r="X3285" s="15"/>
    </row>
    <row r="3286" spans="1:24">
      <c r="A3286" s="13"/>
      <c r="B3286" s="14"/>
      <c r="C3286" s="14"/>
      <c r="D3286" s="15"/>
      <c r="E3286" s="15"/>
      <c r="F3286" s="15"/>
      <c r="G3286" s="15"/>
      <c r="H3286" s="15"/>
      <c r="I3286" s="15"/>
      <c r="J3286" s="15"/>
      <c r="K3286" s="15"/>
      <c r="L3286" s="15"/>
      <c r="M3286" s="15"/>
      <c r="N3286" s="15"/>
      <c r="O3286" s="15"/>
      <c r="P3286" s="15"/>
      <c r="Q3286" s="15"/>
      <c r="R3286" s="15"/>
      <c r="S3286" s="15"/>
      <c r="T3286" s="15"/>
      <c r="U3286" s="15"/>
      <c r="V3286" s="15"/>
      <c r="W3286" s="15"/>
      <c r="X3286" s="15"/>
    </row>
    <row r="3287" spans="1:24">
      <c r="A3287" s="13"/>
      <c r="B3287" s="14"/>
      <c r="C3287" s="14"/>
      <c r="D3287" s="15"/>
      <c r="E3287" s="15"/>
      <c r="F3287" s="15"/>
      <c r="G3287" s="15"/>
      <c r="H3287" s="15"/>
      <c r="I3287" s="15"/>
      <c r="J3287" s="15"/>
      <c r="K3287" s="15"/>
      <c r="L3287" s="15"/>
      <c r="M3287" s="15"/>
      <c r="N3287" s="15"/>
      <c r="O3287" s="15"/>
      <c r="P3287" s="15"/>
      <c r="Q3287" s="15"/>
      <c r="R3287" s="15"/>
      <c r="S3287" s="15"/>
      <c r="T3287" s="15"/>
      <c r="U3287" s="15"/>
      <c r="V3287" s="15"/>
      <c r="W3287" s="15"/>
      <c r="X3287" s="15"/>
    </row>
    <row r="3288" spans="1:24">
      <c r="A3288" s="13"/>
      <c r="B3288" s="14"/>
      <c r="C3288" s="14"/>
      <c r="D3288" s="15"/>
      <c r="E3288" s="15"/>
      <c r="F3288" s="15"/>
      <c r="G3288" s="15"/>
      <c r="H3288" s="15"/>
      <c r="I3288" s="15"/>
      <c r="J3288" s="15"/>
      <c r="K3288" s="15"/>
      <c r="L3288" s="15"/>
      <c r="M3288" s="15"/>
      <c r="N3288" s="15"/>
      <c r="O3288" s="15"/>
      <c r="P3288" s="15"/>
      <c r="Q3288" s="15"/>
      <c r="R3288" s="15"/>
      <c r="S3288" s="15"/>
      <c r="T3288" s="15"/>
      <c r="U3288" s="15"/>
      <c r="V3288" s="15"/>
      <c r="W3288" s="15"/>
      <c r="X3288" s="15"/>
    </row>
    <row r="3289" spans="1:24">
      <c r="A3289" s="13"/>
      <c r="B3289" s="14"/>
      <c r="C3289" s="14"/>
      <c r="D3289" s="15"/>
      <c r="E3289" s="15"/>
      <c r="F3289" s="15"/>
      <c r="G3289" s="15"/>
      <c r="H3289" s="15"/>
      <c r="I3289" s="15"/>
      <c r="J3289" s="15"/>
      <c r="K3289" s="15"/>
      <c r="L3289" s="15"/>
      <c r="M3289" s="15"/>
      <c r="N3289" s="15"/>
      <c r="O3289" s="15"/>
      <c r="P3289" s="15"/>
      <c r="Q3289" s="15"/>
      <c r="R3289" s="15"/>
      <c r="S3289" s="15"/>
      <c r="T3289" s="15"/>
      <c r="U3289" s="15"/>
      <c r="V3289" s="15"/>
      <c r="W3289" s="15"/>
      <c r="X3289" s="15"/>
    </row>
    <row r="3290" spans="1:24">
      <c r="A3290" s="13"/>
      <c r="B3290" s="14"/>
      <c r="C3290" s="14"/>
      <c r="D3290" s="15"/>
      <c r="E3290" s="15"/>
      <c r="F3290" s="15"/>
      <c r="G3290" s="15"/>
      <c r="H3290" s="15"/>
      <c r="I3290" s="15"/>
      <c r="J3290" s="15"/>
      <c r="K3290" s="15"/>
      <c r="L3290" s="15"/>
      <c r="M3290" s="15"/>
      <c r="N3290" s="15"/>
      <c r="O3290" s="15"/>
      <c r="P3290" s="15"/>
      <c r="Q3290" s="15"/>
      <c r="R3290" s="15"/>
      <c r="S3290" s="15"/>
      <c r="T3290" s="15"/>
      <c r="U3290" s="15"/>
      <c r="V3290" s="15"/>
      <c r="W3290" s="15"/>
      <c r="X3290" s="15"/>
    </row>
    <row r="3291" spans="1:24">
      <c r="A3291" s="13"/>
      <c r="B3291" s="14"/>
      <c r="C3291" s="14"/>
      <c r="D3291" s="15"/>
      <c r="E3291" s="15"/>
      <c r="F3291" s="15"/>
      <c r="G3291" s="15"/>
      <c r="H3291" s="15"/>
      <c r="I3291" s="15"/>
      <c r="J3291" s="15"/>
      <c r="K3291" s="15"/>
      <c r="L3291" s="15"/>
      <c r="M3291" s="15"/>
      <c r="N3291" s="15"/>
      <c r="O3291" s="15"/>
      <c r="P3291" s="15"/>
      <c r="Q3291" s="15"/>
      <c r="R3291" s="15"/>
      <c r="S3291" s="15"/>
      <c r="T3291" s="15"/>
      <c r="U3291" s="15"/>
      <c r="V3291" s="15"/>
      <c r="W3291" s="15"/>
      <c r="X3291" s="15"/>
    </row>
    <row r="3292" spans="1:24">
      <c r="A3292" s="13"/>
      <c r="B3292" s="14"/>
      <c r="C3292" s="14"/>
      <c r="D3292" s="15"/>
      <c r="E3292" s="15"/>
      <c r="F3292" s="15"/>
      <c r="G3292" s="15"/>
      <c r="H3292" s="15"/>
      <c r="I3292" s="15"/>
      <c r="J3292" s="15"/>
      <c r="K3292" s="15"/>
      <c r="L3292" s="15"/>
      <c r="M3292" s="15"/>
      <c r="N3292" s="15"/>
      <c r="O3292" s="15"/>
      <c r="P3292" s="15"/>
      <c r="Q3292" s="15"/>
      <c r="R3292" s="15"/>
      <c r="S3292" s="15"/>
      <c r="T3292" s="15"/>
      <c r="U3292" s="15"/>
      <c r="V3292" s="15"/>
      <c r="W3292" s="15"/>
      <c r="X3292" s="15"/>
    </row>
    <row r="3293" spans="1:24">
      <c r="A3293" s="13"/>
      <c r="B3293" s="14"/>
      <c r="C3293" s="14"/>
      <c r="D3293" s="15"/>
      <c r="E3293" s="15"/>
      <c r="F3293" s="15"/>
      <c r="G3293" s="15"/>
      <c r="H3293" s="15"/>
      <c r="I3293" s="15"/>
      <c r="J3293" s="15"/>
      <c r="K3293" s="15"/>
      <c r="L3293" s="15"/>
      <c r="M3293" s="15"/>
      <c r="N3293" s="15"/>
      <c r="O3293" s="15"/>
      <c r="P3293" s="15"/>
      <c r="Q3293" s="15"/>
      <c r="R3293" s="15"/>
      <c r="S3293" s="15"/>
      <c r="T3293" s="15"/>
      <c r="U3293" s="15"/>
      <c r="V3293" s="15"/>
      <c r="W3293" s="15"/>
      <c r="X3293" s="15"/>
    </row>
    <row r="3294" spans="1:24">
      <c r="A3294" s="13"/>
      <c r="B3294" s="14"/>
      <c r="C3294" s="14"/>
      <c r="D3294" s="15"/>
      <c r="E3294" s="15"/>
      <c r="F3294" s="15"/>
      <c r="G3294" s="15"/>
      <c r="H3294" s="15"/>
      <c r="I3294" s="15"/>
      <c r="J3294" s="15"/>
      <c r="K3294" s="15"/>
      <c r="L3294" s="15"/>
      <c r="M3294" s="15"/>
      <c r="N3294" s="15"/>
      <c r="O3294" s="15"/>
      <c r="P3294" s="15"/>
      <c r="Q3294" s="15"/>
      <c r="R3294" s="15"/>
      <c r="S3294" s="15"/>
      <c r="T3294" s="15"/>
      <c r="U3294" s="15"/>
      <c r="V3294" s="15"/>
      <c r="W3294" s="15"/>
      <c r="X3294" s="15"/>
    </row>
    <row r="3295" spans="1:24">
      <c r="A3295" s="13"/>
      <c r="B3295" s="14"/>
      <c r="C3295" s="14"/>
      <c r="D3295" s="15"/>
      <c r="E3295" s="15"/>
      <c r="F3295" s="15"/>
      <c r="G3295" s="15"/>
      <c r="H3295" s="15"/>
      <c r="I3295" s="15"/>
      <c r="J3295" s="15"/>
      <c r="K3295" s="15"/>
      <c r="L3295" s="15"/>
      <c r="M3295" s="15"/>
      <c r="N3295" s="15"/>
      <c r="O3295" s="15"/>
      <c r="P3295" s="15"/>
      <c r="Q3295" s="15"/>
      <c r="R3295" s="15"/>
      <c r="S3295" s="15"/>
      <c r="T3295" s="15"/>
      <c r="U3295" s="15"/>
      <c r="V3295" s="15"/>
      <c r="W3295" s="15"/>
      <c r="X3295" s="15"/>
    </row>
    <row r="3296" spans="1:24">
      <c r="A3296" s="13"/>
      <c r="B3296" s="14"/>
      <c r="C3296" s="14"/>
      <c r="D3296" s="15"/>
      <c r="E3296" s="15"/>
      <c r="F3296" s="15"/>
      <c r="G3296" s="15"/>
      <c r="H3296" s="15"/>
      <c r="I3296" s="15"/>
      <c r="J3296" s="15"/>
      <c r="K3296" s="15"/>
      <c r="L3296" s="15"/>
      <c r="M3296" s="15"/>
      <c r="N3296" s="15"/>
      <c r="O3296" s="15"/>
      <c r="P3296" s="15"/>
      <c r="Q3296" s="15"/>
      <c r="R3296" s="15"/>
      <c r="S3296" s="15"/>
      <c r="T3296" s="15"/>
      <c r="U3296" s="15"/>
      <c r="V3296" s="15"/>
      <c r="W3296" s="15"/>
      <c r="X3296" s="15"/>
    </row>
    <row r="3297" spans="1:24">
      <c r="A3297" s="13"/>
      <c r="B3297" s="14"/>
      <c r="C3297" s="14"/>
      <c r="D3297" s="15"/>
      <c r="E3297" s="15"/>
      <c r="F3297" s="15"/>
      <c r="G3297" s="15"/>
      <c r="H3297" s="15"/>
      <c r="I3297" s="15"/>
      <c r="J3297" s="15"/>
      <c r="K3297" s="15"/>
      <c r="L3297" s="15"/>
      <c r="M3297" s="15"/>
      <c r="N3297" s="15"/>
      <c r="O3297" s="15"/>
      <c r="P3297" s="15"/>
      <c r="Q3297" s="15"/>
      <c r="R3297" s="15"/>
      <c r="S3297" s="15"/>
      <c r="T3297" s="15"/>
      <c r="U3297" s="15"/>
      <c r="V3297" s="15"/>
      <c r="W3297" s="15"/>
      <c r="X3297" s="15"/>
    </row>
    <row r="3298" spans="1:24">
      <c r="A3298" s="13"/>
      <c r="B3298" s="14"/>
      <c r="C3298" s="14"/>
      <c r="D3298" s="15"/>
      <c r="E3298" s="15"/>
      <c r="F3298" s="15"/>
      <c r="G3298" s="15"/>
      <c r="H3298" s="15"/>
      <c r="I3298" s="15"/>
      <c r="J3298" s="15"/>
      <c r="K3298" s="15"/>
      <c r="L3298" s="15"/>
      <c r="M3298" s="15"/>
      <c r="N3298" s="15"/>
      <c r="O3298" s="15"/>
      <c r="P3298" s="15"/>
      <c r="Q3298" s="15"/>
      <c r="R3298" s="15"/>
      <c r="S3298" s="15"/>
      <c r="T3298" s="15"/>
      <c r="U3298" s="15"/>
      <c r="V3298" s="15"/>
      <c r="W3298" s="15"/>
      <c r="X3298" s="15"/>
    </row>
    <row r="3299" spans="1:24">
      <c r="A3299" s="13"/>
      <c r="B3299" s="14"/>
      <c r="C3299" s="14"/>
      <c r="D3299" s="15"/>
      <c r="E3299" s="15"/>
      <c r="F3299" s="15"/>
      <c r="G3299" s="15"/>
      <c r="H3299" s="15"/>
      <c r="I3299" s="15"/>
      <c r="J3299" s="15"/>
      <c r="K3299" s="15"/>
      <c r="L3299" s="15"/>
      <c r="M3299" s="15"/>
      <c r="N3299" s="15"/>
      <c r="O3299" s="15"/>
      <c r="P3299" s="15"/>
      <c r="Q3299" s="15"/>
      <c r="R3299" s="15"/>
      <c r="S3299" s="15"/>
      <c r="T3299" s="15"/>
      <c r="U3299" s="15"/>
      <c r="V3299" s="15"/>
      <c r="W3299" s="15"/>
      <c r="X3299" s="15"/>
    </row>
    <row r="3300" spans="1:24">
      <c r="A3300" s="13"/>
      <c r="B3300" s="14"/>
      <c r="C3300" s="14"/>
      <c r="D3300" s="15"/>
      <c r="E3300" s="15"/>
      <c r="F3300" s="15"/>
      <c r="G3300" s="15"/>
      <c r="H3300" s="15"/>
      <c r="I3300" s="15"/>
      <c r="J3300" s="15"/>
      <c r="K3300" s="15"/>
      <c r="L3300" s="15"/>
      <c r="M3300" s="15"/>
      <c r="N3300" s="15"/>
      <c r="O3300" s="15"/>
      <c r="P3300" s="15"/>
      <c r="Q3300" s="15"/>
      <c r="R3300" s="15"/>
      <c r="S3300" s="15"/>
      <c r="T3300" s="15"/>
      <c r="U3300" s="15"/>
      <c r="V3300" s="15"/>
      <c r="W3300" s="15"/>
      <c r="X3300" s="15"/>
    </row>
    <row r="3301" spans="1:24">
      <c r="A3301" s="13"/>
      <c r="B3301" s="14"/>
      <c r="C3301" s="14"/>
      <c r="D3301" s="15"/>
      <c r="E3301" s="15"/>
      <c r="F3301" s="15"/>
      <c r="G3301" s="15"/>
      <c r="H3301" s="15"/>
      <c r="I3301" s="15"/>
      <c r="J3301" s="15"/>
      <c r="K3301" s="15"/>
      <c r="L3301" s="15"/>
      <c r="M3301" s="15"/>
      <c r="N3301" s="15"/>
      <c r="O3301" s="15"/>
      <c r="P3301" s="15"/>
      <c r="Q3301" s="15"/>
      <c r="R3301" s="15"/>
      <c r="S3301" s="15"/>
      <c r="T3301" s="15"/>
      <c r="U3301" s="15"/>
      <c r="V3301" s="15"/>
      <c r="W3301" s="15"/>
      <c r="X3301" s="15"/>
    </row>
    <row r="3302" spans="1:24">
      <c r="A3302" s="13"/>
      <c r="B3302" s="14"/>
      <c r="C3302" s="14"/>
      <c r="D3302" s="15"/>
      <c r="E3302" s="15"/>
      <c r="F3302" s="15"/>
      <c r="G3302" s="15"/>
      <c r="H3302" s="15"/>
      <c r="I3302" s="15"/>
      <c r="J3302" s="15"/>
      <c r="K3302" s="15"/>
      <c r="L3302" s="15"/>
      <c r="M3302" s="15"/>
      <c r="N3302" s="15"/>
      <c r="O3302" s="15"/>
      <c r="P3302" s="15"/>
      <c r="Q3302" s="15"/>
      <c r="R3302" s="15"/>
      <c r="S3302" s="15"/>
      <c r="T3302" s="15"/>
      <c r="U3302" s="15"/>
      <c r="V3302" s="15"/>
      <c r="W3302" s="15"/>
      <c r="X3302" s="15"/>
    </row>
    <row r="3303" spans="1:24">
      <c r="A3303" s="13"/>
      <c r="B3303" s="14"/>
      <c r="C3303" s="14"/>
      <c r="D3303" s="15"/>
      <c r="E3303" s="15"/>
      <c r="F3303" s="15"/>
      <c r="G3303" s="15"/>
      <c r="H3303" s="15"/>
      <c r="I3303" s="15"/>
      <c r="J3303" s="15"/>
      <c r="K3303" s="15"/>
      <c r="L3303" s="15"/>
      <c r="M3303" s="15"/>
      <c r="N3303" s="15"/>
      <c r="O3303" s="15"/>
      <c r="P3303" s="15"/>
      <c r="Q3303" s="15"/>
      <c r="R3303" s="15"/>
      <c r="S3303" s="15"/>
      <c r="T3303" s="15"/>
      <c r="U3303" s="15"/>
      <c r="V3303" s="15"/>
      <c r="W3303" s="15"/>
      <c r="X3303" s="15"/>
    </row>
    <row r="3304" spans="1:24">
      <c r="A3304" s="13"/>
      <c r="B3304" s="14"/>
      <c r="C3304" s="14"/>
      <c r="D3304" s="15"/>
      <c r="E3304" s="15"/>
      <c r="F3304" s="15"/>
      <c r="G3304" s="15"/>
      <c r="H3304" s="15"/>
      <c r="I3304" s="15"/>
      <c r="J3304" s="15"/>
      <c r="K3304" s="15"/>
      <c r="L3304" s="15"/>
      <c r="M3304" s="15"/>
      <c r="N3304" s="15"/>
      <c r="O3304" s="15"/>
      <c r="P3304" s="15"/>
      <c r="Q3304" s="15"/>
      <c r="R3304" s="15"/>
      <c r="S3304" s="15"/>
      <c r="T3304" s="15"/>
      <c r="U3304" s="15"/>
      <c r="V3304" s="15"/>
      <c r="W3304" s="15"/>
      <c r="X3304" s="15"/>
    </row>
    <row r="3305" spans="1:24">
      <c r="A3305" s="13"/>
      <c r="B3305" s="14"/>
      <c r="C3305" s="14"/>
      <c r="D3305" s="15"/>
      <c r="E3305" s="15"/>
      <c r="F3305" s="15"/>
      <c r="G3305" s="15"/>
      <c r="H3305" s="15"/>
      <c r="I3305" s="15"/>
      <c r="J3305" s="15"/>
      <c r="K3305" s="15"/>
      <c r="L3305" s="15"/>
      <c r="M3305" s="15"/>
      <c r="N3305" s="15"/>
      <c r="O3305" s="15"/>
      <c r="P3305" s="15"/>
      <c r="Q3305" s="15"/>
      <c r="R3305" s="15"/>
      <c r="S3305" s="15"/>
      <c r="T3305" s="15"/>
      <c r="U3305" s="15"/>
      <c r="V3305" s="15"/>
      <c r="W3305" s="15"/>
      <c r="X3305" s="15"/>
    </row>
    <row r="3306" spans="1:24">
      <c r="A3306" s="13"/>
      <c r="B3306" s="14"/>
      <c r="C3306" s="14"/>
      <c r="D3306" s="15"/>
      <c r="E3306" s="15"/>
      <c r="F3306" s="15"/>
      <c r="G3306" s="15"/>
      <c r="H3306" s="15"/>
      <c r="I3306" s="15"/>
      <c r="J3306" s="15"/>
      <c r="K3306" s="15"/>
      <c r="L3306" s="15"/>
      <c r="M3306" s="15"/>
      <c r="N3306" s="15"/>
      <c r="O3306" s="15"/>
      <c r="P3306" s="15"/>
      <c r="Q3306" s="15"/>
      <c r="R3306" s="15"/>
      <c r="S3306" s="15"/>
      <c r="T3306" s="15"/>
      <c r="U3306" s="15"/>
      <c r="V3306" s="15"/>
      <c r="W3306" s="15"/>
      <c r="X3306" s="15"/>
    </row>
    <row r="3307" spans="1:24">
      <c r="A3307" s="13"/>
      <c r="B3307" s="14"/>
      <c r="C3307" s="14"/>
      <c r="D3307" s="15"/>
      <c r="E3307" s="15"/>
      <c r="F3307" s="15"/>
      <c r="G3307" s="15"/>
      <c r="H3307" s="15"/>
      <c r="I3307" s="15"/>
      <c r="J3307" s="15"/>
      <c r="K3307" s="15"/>
      <c r="L3307" s="15"/>
      <c r="M3307" s="15"/>
      <c r="N3307" s="15"/>
      <c r="O3307" s="15"/>
      <c r="P3307" s="15"/>
      <c r="Q3307" s="15"/>
      <c r="R3307" s="15"/>
      <c r="S3307" s="15"/>
      <c r="T3307" s="15"/>
      <c r="U3307" s="15"/>
      <c r="V3307" s="15"/>
      <c r="W3307" s="15"/>
      <c r="X3307" s="15"/>
    </row>
    <row r="3308" spans="1:24">
      <c r="A3308" s="13"/>
      <c r="B3308" s="14"/>
      <c r="C3308" s="14"/>
      <c r="D3308" s="15"/>
      <c r="E3308" s="15"/>
      <c r="F3308" s="15"/>
      <c r="G3308" s="15"/>
      <c r="H3308" s="15"/>
      <c r="I3308" s="15"/>
      <c r="J3308" s="15"/>
      <c r="K3308" s="15"/>
      <c r="L3308" s="15"/>
      <c r="M3308" s="15"/>
      <c r="N3308" s="15"/>
      <c r="O3308" s="15"/>
      <c r="P3308" s="15"/>
      <c r="Q3308" s="15"/>
      <c r="R3308" s="15"/>
      <c r="S3308" s="15"/>
      <c r="T3308" s="15"/>
      <c r="U3308" s="15"/>
      <c r="V3308" s="15"/>
      <c r="W3308" s="15"/>
      <c r="X3308" s="15"/>
    </row>
    <row r="3309" spans="1:24">
      <c r="A3309" s="13"/>
      <c r="B3309" s="14"/>
      <c r="C3309" s="14"/>
      <c r="D3309" s="15"/>
      <c r="E3309" s="15"/>
      <c r="F3309" s="15"/>
      <c r="G3309" s="15"/>
      <c r="H3309" s="15"/>
      <c r="I3309" s="15"/>
      <c r="J3309" s="15"/>
      <c r="K3309" s="15"/>
      <c r="L3309" s="15"/>
      <c r="M3309" s="15"/>
      <c r="N3309" s="15"/>
      <c r="O3309" s="15"/>
      <c r="P3309" s="15"/>
      <c r="Q3309" s="15"/>
      <c r="R3309" s="15"/>
      <c r="S3309" s="15"/>
      <c r="T3309" s="15"/>
      <c r="U3309" s="15"/>
      <c r="V3309" s="15"/>
      <c r="W3309" s="15"/>
      <c r="X3309" s="15"/>
    </row>
    <row r="3310" spans="1:24">
      <c r="A3310" s="13"/>
      <c r="B3310" s="14"/>
      <c r="C3310" s="14"/>
      <c r="D3310" s="15"/>
      <c r="E3310" s="15"/>
      <c r="F3310" s="15"/>
      <c r="G3310" s="15"/>
      <c r="H3310" s="15"/>
      <c r="I3310" s="15"/>
      <c r="J3310" s="15"/>
      <c r="K3310" s="15"/>
      <c r="L3310" s="15"/>
      <c r="M3310" s="15"/>
      <c r="N3310" s="15"/>
      <c r="O3310" s="15"/>
      <c r="P3310" s="15"/>
      <c r="Q3310" s="15"/>
      <c r="R3310" s="15"/>
      <c r="S3310" s="15"/>
      <c r="T3310" s="15"/>
      <c r="U3310" s="15"/>
      <c r="V3310" s="15"/>
      <c r="W3310" s="15"/>
      <c r="X3310" s="15"/>
    </row>
    <row r="3311" spans="1:24">
      <c r="A3311" s="13"/>
      <c r="B3311" s="14"/>
      <c r="C3311" s="14"/>
      <c r="D3311" s="15"/>
      <c r="E3311" s="15"/>
      <c r="F3311" s="15"/>
      <c r="G3311" s="15"/>
      <c r="H3311" s="15"/>
      <c r="I3311" s="15"/>
      <c r="J3311" s="15"/>
      <c r="K3311" s="15"/>
      <c r="L3311" s="15"/>
      <c r="M3311" s="15"/>
      <c r="N3311" s="15"/>
      <c r="O3311" s="15"/>
      <c r="P3311" s="15"/>
      <c r="Q3311" s="15"/>
      <c r="R3311" s="15"/>
      <c r="S3311" s="15"/>
      <c r="T3311" s="15"/>
      <c r="U3311" s="15"/>
      <c r="V3311" s="15"/>
      <c r="W3311" s="15"/>
      <c r="X3311" s="15"/>
    </row>
    <row r="3312" spans="1:24">
      <c r="A3312" s="13"/>
      <c r="B3312" s="14"/>
      <c r="C3312" s="14"/>
      <c r="D3312" s="15"/>
      <c r="E3312" s="15"/>
      <c r="F3312" s="15"/>
      <c r="G3312" s="15"/>
      <c r="H3312" s="15"/>
      <c r="I3312" s="15"/>
      <c r="J3312" s="15"/>
      <c r="K3312" s="15"/>
      <c r="L3312" s="15"/>
      <c r="M3312" s="15"/>
      <c r="N3312" s="15"/>
      <c r="O3312" s="15"/>
      <c r="P3312" s="15"/>
      <c r="Q3312" s="15"/>
      <c r="R3312" s="15"/>
      <c r="S3312" s="15"/>
      <c r="T3312" s="15"/>
      <c r="U3312" s="15"/>
      <c r="V3312" s="15"/>
      <c r="W3312" s="15"/>
      <c r="X3312" s="15"/>
    </row>
    <row r="3313" spans="1:24">
      <c r="A3313" s="13"/>
      <c r="B3313" s="14"/>
      <c r="C3313" s="14"/>
      <c r="D3313" s="15"/>
      <c r="E3313" s="15"/>
      <c r="F3313" s="15"/>
      <c r="G3313" s="15"/>
      <c r="H3313" s="15"/>
      <c r="I3313" s="15"/>
      <c r="J3313" s="15"/>
      <c r="K3313" s="15"/>
      <c r="L3313" s="15"/>
      <c r="M3313" s="15"/>
      <c r="N3313" s="15"/>
      <c r="O3313" s="15"/>
      <c r="P3313" s="15"/>
      <c r="Q3313" s="15"/>
      <c r="R3313" s="15"/>
      <c r="S3313" s="15"/>
      <c r="T3313" s="15"/>
      <c r="U3313" s="15"/>
      <c r="V3313" s="15"/>
      <c r="W3313" s="15"/>
      <c r="X3313" s="15"/>
    </row>
    <row r="3314" spans="1:24">
      <c r="A3314" s="13"/>
      <c r="B3314" s="14"/>
      <c r="C3314" s="14"/>
      <c r="D3314" s="15"/>
      <c r="E3314" s="15"/>
      <c r="F3314" s="15"/>
      <c r="G3314" s="15"/>
      <c r="H3314" s="15"/>
      <c r="I3314" s="15"/>
      <c r="J3314" s="15"/>
      <c r="K3314" s="15"/>
      <c r="L3314" s="15"/>
      <c r="M3314" s="15"/>
      <c r="N3314" s="15"/>
      <c r="O3314" s="15"/>
      <c r="P3314" s="15"/>
      <c r="Q3314" s="15"/>
      <c r="R3314" s="15"/>
      <c r="S3314" s="15"/>
      <c r="T3314" s="15"/>
      <c r="U3314" s="15"/>
      <c r="V3314" s="15"/>
      <c r="W3314" s="15"/>
      <c r="X3314" s="15"/>
    </row>
    <row r="3315" spans="1:24">
      <c r="A3315" s="13"/>
      <c r="B3315" s="14"/>
      <c r="C3315" s="14"/>
      <c r="D3315" s="15"/>
      <c r="E3315" s="15"/>
      <c r="F3315" s="15"/>
      <c r="G3315" s="15"/>
      <c r="H3315" s="15"/>
      <c r="I3315" s="15"/>
      <c r="J3315" s="15"/>
      <c r="K3315" s="15"/>
      <c r="L3315" s="15"/>
      <c r="M3315" s="15"/>
      <c r="N3315" s="15"/>
      <c r="O3315" s="15"/>
      <c r="P3315" s="15"/>
      <c r="Q3315" s="15"/>
      <c r="R3315" s="15"/>
      <c r="S3315" s="15"/>
      <c r="T3315" s="15"/>
      <c r="U3315" s="15"/>
      <c r="V3315" s="15"/>
      <c r="W3315" s="15"/>
      <c r="X3315" s="15"/>
    </row>
    <row r="3316" spans="1:24">
      <c r="A3316" s="13"/>
      <c r="B3316" s="14"/>
      <c r="C3316" s="14"/>
      <c r="D3316" s="15"/>
      <c r="E3316" s="15"/>
      <c r="F3316" s="15"/>
      <c r="G3316" s="15"/>
      <c r="H3316" s="15"/>
      <c r="I3316" s="15"/>
      <c r="J3316" s="15"/>
      <c r="K3316" s="15"/>
      <c r="L3316" s="15"/>
      <c r="M3316" s="15"/>
      <c r="N3316" s="15"/>
      <c r="O3316" s="15"/>
      <c r="P3316" s="15"/>
      <c r="Q3316" s="15"/>
      <c r="R3316" s="15"/>
      <c r="S3316" s="15"/>
      <c r="T3316" s="15"/>
      <c r="U3316" s="15"/>
      <c r="V3316" s="15"/>
      <c r="W3316" s="15"/>
      <c r="X3316" s="15"/>
    </row>
    <row r="3317" spans="1:24">
      <c r="A3317" s="13"/>
      <c r="B3317" s="14"/>
      <c r="C3317" s="14"/>
      <c r="D3317" s="15"/>
      <c r="E3317" s="15"/>
      <c r="F3317" s="15"/>
      <c r="G3317" s="15"/>
      <c r="H3317" s="15"/>
      <c r="I3317" s="15"/>
      <c r="J3317" s="15"/>
      <c r="K3317" s="15"/>
      <c r="L3317" s="15"/>
      <c r="M3317" s="15"/>
      <c r="N3317" s="15"/>
      <c r="O3317" s="15"/>
      <c r="P3317" s="15"/>
      <c r="Q3317" s="15"/>
      <c r="R3317" s="15"/>
      <c r="S3317" s="15"/>
      <c r="T3317" s="15"/>
      <c r="U3317" s="15"/>
      <c r="V3317" s="15"/>
      <c r="W3317" s="15"/>
      <c r="X3317" s="15"/>
    </row>
    <row r="3318" spans="1:24">
      <c r="A3318" s="13"/>
      <c r="B3318" s="14"/>
      <c r="C3318" s="14"/>
      <c r="D3318" s="15"/>
      <c r="E3318" s="15"/>
      <c r="F3318" s="15"/>
      <c r="G3318" s="15"/>
      <c r="H3318" s="15"/>
      <c r="I3318" s="15"/>
      <c r="J3318" s="15"/>
      <c r="K3318" s="15"/>
      <c r="L3318" s="15"/>
      <c r="M3318" s="15"/>
      <c r="N3318" s="15"/>
      <c r="O3318" s="15"/>
      <c r="P3318" s="15"/>
      <c r="Q3318" s="15"/>
      <c r="R3318" s="15"/>
      <c r="S3318" s="15"/>
      <c r="T3318" s="15"/>
      <c r="U3318" s="15"/>
      <c r="V3318" s="15"/>
      <c r="W3318" s="15"/>
      <c r="X3318" s="15"/>
    </row>
    <row r="3319" spans="1:24">
      <c r="A3319" s="13"/>
      <c r="B3319" s="14"/>
      <c r="C3319" s="14"/>
      <c r="D3319" s="15"/>
      <c r="E3319" s="15"/>
      <c r="F3319" s="15"/>
      <c r="G3319" s="15"/>
      <c r="H3319" s="15"/>
      <c r="I3319" s="15"/>
      <c r="J3319" s="15"/>
      <c r="K3319" s="15"/>
      <c r="L3319" s="15"/>
      <c r="M3319" s="15"/>
      <c r="N3319" s="15"/>
      <c r="O3319" s="15"/>
      <c r="P3319" s="15"/>
      <c r="Q3319" s="15"/>
      <c r="R3319" s="15"/>
      <c r="S3319" s="15"/>
      <c r="T3319" s="15"/>
      <c r="U3319" s="15"/>
      <c r="V3319" s="15"/>
      <c r="W3319" s="15"/>
      <c r="X3319" s="15"/>
    </row>
    <row r="3320" spans="1:24">
      <c r="A3320" s="13"/>
      <c r="B3320" s="14"/>
      <c r="C3320" s="14"/>
      <c r="D3320" s="15"/>
      <c r="E3320" s="15"/>
      <c r="F3320" s="15"/>
      <c r="G3320" s="15"/>
      <c r="H3320" s="15"/>
      <c r="I3320" s="15"/>
      <c r="J3320" s="15"/>
      <c r="K3320" s="15"/>
      <c r="L3320" s="15"/>
      <c r="M3320" s="15"/>
      <c r="N3320" s="15"/>
      <c r="O3320" s="15"/>
      <c r="P3320" s="15"/>
      <c r="Q3320" s="15"/>
      <c r="R3320" s="15"/>
      <c r="S3320" s="15"/>
      <c r="T3320" s="15"/>
      <c r="U3320" s="15"/>
      <c r="V3320" s="15"/>
      <c r="W3320" s="15"/>
      <c r="X3320" s="15"/>
    </row>
    <row r="3321" spans="1:24">
      <c r="A3321" s="13"/>
      <c r="B3321" s="14"/>
      <c r="C3321" s="14"/>
      <c r="D3321" s="15"/>
      <c r="E3321" s="15"/>
      <c r="F3321" s="15"/>
      <c r="G3321" s="15"/>
      <c r="H3321" s="15"/>
      <c r="I3321" s="15"/>
      <c r="J3321" s="15"/>
      <c r="K3321" s="15"/>
      <c r="L3321" s="15"/>
      <c r="M3321" s="15"/>
      <c r="N3321" s="15"/>
      <c r="O3321" s="15"/>
      <c r="P3321" s="15"/>
      <c r="Q3321" s="15"/>
      <c r="R3321" s="15"/>
      <c r="S3321" s="15"/>
      <c r="T3321" s="15"/>
      <c r="U3321" s="15"/>
      <c r="V3321" s="15"/>
      <c r="W3321" s="15"/>
      <c r="X3321" s="15"/>
    </row>
    <row r="3322" spans="1:24">
      <c r="A3322" s="13"/>
      <c r="B3322" s="14"/>
      <c r="C3322" s="14"/>
      <c r="D3322" s="15"/>
      <c r="E3322" s="15"/>
      <c r="F3322" s="15"/>
      <c r="G3322" s="15"/>
      <c r="H3322" s="15"/>
      <c r="I3322" s="15"/>
      <c r="J3322" s="15"/>
      <c r="K3322" s="15"/>
      <c r="L3322" s="15"/>
      <c r="M3322" s="15"/>
      <c r="N3322" s="15"/>
      <c r="O3322" s="15"/>
      <c r="P3322" s="15"/>
      <c r="Q3322" s="15"/>
      <c r="R3322" s="15"/>
      <c r="S3322" s="15"/>
      <c r="T3322" s="15"/>
      <c r="U3322" s="15"/>
      <c r="V3322" s="15"/>
      <c r="W3322" s="15"/>
      <c r="X3322" s="15"/>
    </row>
    <row r="3323" spans="1:24">
      <c r="A3323" s="13"/>
      <c r="B3323" s="14"/>
      <c r="C3323" s="14"/>
      <c r="D3323" s="15"/>
      <c r="E3323" s="15"/>
      <c r="F3323" s="15"/>
      <c r="G3323" s="15"/>
      <c r="H3323" s="15"/>
      <c r="I3323" s="15"/>
      <c r="J3323" s="15"/>
      <c r="K3323" s="15"/>
      <c r="L3323" s="15"/>
      <c r="M3323" s="15"/>
      <c r="N3323" s="15"/>
      <c r="O3323" s="15"/>
      <c r="P3323" s="15"/>
      <c r="Q3323" s="15"/>
      <c r="R3323" s="15"/>
      <c r="S3323" s="15"/>
      <c r="T3323" s="15"/>
      <c r="U3323" s="15"/>
      <c r="V3323" s="15"/>
      <c r="W3323" s="15"/>
      <c r="X3323" s="15"/>
    </row>
    <row r="3324" spans="1:24">
      <c r="A3324" s="13"/>
      <c r="B3324" s="14"/>
      <c r="C3324" s="14"/>
      <c r="D3324" s="15"/>
      <c r="E3324" s="15"/>
      <c r="F3324" s="15"/>
      <c r="G3324" s="15"/>
      <c r="H3324" s="15"/>
      <c r="I3324" s="15"/>
      <c r="J3324" s="15"/>
      <c r="K3324" s="15"/>
      <c r="L3324" s="15"/>
      <c r="M3324" s="15"/>
      <c r="N3324" s="15"/>
      <c r="O3324" s="15"/>
      <c r="P3324" s="15"/>
      <c r="Q3324" s="15"/>
      <c r="R3324" s="15"/>
      <c r="S3324" s="15"/>
      <c r="T3324" s="15"/>
      <c r="U3324" s="15"/>
      <c r="V3324" s="15"/>
      <c r="W3324" s="15"/>
      <c r="X3324" s="15"/>
    </row>
    <row r="3325" spans="1:24">
      <c r="A3325" s="13"/>
      <c r="B3325" s="14"/>
      <c r="C3325" s="14"/>
      <c r="D3325" s="15"/>
      <c r="E3325" s="15"/>
      <c r="F3325" s="15"/>
      <c r="G3325" s="15"/>
      <c r="H3325" s="15"/>
      <c r="I3325" s="15"/>
      <c r="J3325" s="15"/>
      <c r="K3325" s="15"/>
      <c r="L3325" s="15"/>
      <c r="M3325" s="15"/>
      <c r="N3325" s="15"/>
      <c r="O3325" s="15"/>
      <c r="P3325" s="15"/>
      <c r="Q3325" s="15"/>
      <c r="R3325" s="15"/>
      <c r="S3325" s="15"/>
      <c r="T3325" s="15"/>
      <c r="U3325" s="15"/>
      <c r="V3325" s="15"/>
      <c r="W3325" s="15"/>
      <c r="X3325" s="15"/>
    </row>
    <row r="3326" spans="1:24">
      <c r="A3326" s="13"/>
      <c r="B3326" s="14"/>
      <c r="C3326" s="14"/>
      <c r="D3326" s="15"/>
      <c r="E3326" s="15"/>
      <c r="F3326" s="15"/>
      <c r="G3326" s="15"/>
      <c r="H3326" s="15"/>
      <c r="I3326" s="15"/>
      <c r="J3326" s="15"/>
      <c r="K3326" s="15"/>
      <c r="L3326" s="15"/>
      <c r="M3326" s="15"/>
      <c r="N3326" s="15"/>
      <c r="O3326" s="15"/>
      <c r="P3326" s="15"/>
      <c r="Q3326" s="15"/>
      <c r="R3326" s="15"/>
      <c r="S3326" s="15"/>
      <c r="T3326" s="15"/>
      <c r="U3326" s="15"/>
      <c r="V3326" s="15"/>
      <c r="W3326" s="15"/>
      <c r="X3326" s="15"/>
    </row>
    <row r="3327" spans="1:24">
      <c r="A3327" s="13"/>
      <c r="B3327" s="14"/>
      <c r="C3327" s="14"/>
      <c r="D3327" s="15"/>
      <c r="E3327" s="15"/>
      <c r="F3327" s="15"/>
      <c r="G3327" s="15"/>
      <c r="H3327" s="15"/>
      <c r="I3327" s="15"/>
      <c r="J3327" s="15"/>
      <c r="K3327" s="15"/>
      <c r="L3327" s="15"/>
      <c r="M3327" s="15"/>
      <c r="N3327" s="15"/>
      <c r="O3327" s="15"/>
      <c r="P3327" s="15"/>
      <c r="Q3327" s="15"/>
      <c r="R3327" s="15"/>
      <c r="S3327" s="15"/>
      <c r="T3327" s="15"/>
      <c r="U3327" s="15"/>
      <c r="V3327" s="15"/>
      <c r="W3327" s="15"/>
      <c r="X3327" s="15"/>
    </row>
    <row r="3328" spans="1:24">
      <c r="A3328" s="13"/>
      <c r="B3328" s="14"/>
      <c r="C3328" s="14"/>
      <c r="D3328" s="15"/>
      <c r="E3328" s="15"/>
      <c r="F3328" s="15"/>
      <c r="G3328" s="15"/>
      <c r="H3328" s="15"/>
      <c r="I3328" s="15"/>
      <c r="J3328" s="15"/>
      <c r="K3328" s="15"/>
      <c r="L3328" s="15"/>
      <c r="M3328" s="15"/>
      <c r="N3328" s="15"/>
      <c r="O3328" s="15"/>
      <c r="P3328" s="15"/>
      <c r="Q3328" s="15"/>
      <c r="R3328" s="15"/>
      <c r="S3328" s="15"/>
      <c r="T3328" s="15"/>
      <c r="U3328" s="15"/>
      <c r="V3328" s="15"/>
      <c r="W3328" s="15"/>
      <c r="X3328" s="15"/>
    </row>
    <row r="3329" spans="1:24">
      <c r="A3329" s="13"/>
      <c r="B3329" s="14"/>
      <c r="C3329" s="14"/>
      <c r="D3329" s="15"/>
      <c r="E3329" s="15"/>
      <c r="F3329" s="15"/>
      <c r="G3329" s="15"/>
      <c r="H3329" s="15"/>
      <c r="I3329" s="15"/>
      <c r="J3329" s="15"/>
      <c r="K3329" s="15"/>
      <c r="L3329" s="15"/>
      <c r="M3329" s="15"/>
      <c r="N3329" s="15"/>
      <c r="O3329" s="15"/>
      <c r="P3329" s="15"/>
      <c r="Q3329" s="15"/>
      <c r="R3329" s="15"/>
      <c r="S3329" s="15"/>
      <c r="T3329" s="15"/>
      <c r="U3329" s="15"/>
      <c r="V3329" s="15"/>
      <c r="W3329" s="15"/>
      <c r="X3329" s="15"/>
    </row>
    <row r="3330" spans="1:24">
      <c r="A3330" s="13"/>
      <c r="B3330" s="14"/>
      <c r="C3330" s="14"/>
      <c r="D3330" s="15"/>
      <c r="E3330" s="15"/>
      <c r="F3330" s="15"/>
      <c r="G3330" s="15"/>
      <c r="H3330" s="15"/>
      <c r="I3330" s="15"/>
      <c r="J3330" s="15"/>
      <c r="K3330" s="15"/>
      <c r="L3330" s="15"/>
      <c r="M3330" s="15"/>
      <c r="N3330" s="15"/>
      <c r="O3330" s="15"/>
      <c r="P3330" s="15"/>
      <c r="Q3330" s="15"/>
      <c r="R3330" s="15"/>
      <c r="S3330" s="15"/>
      <c r="T3330" s="15"/>
      <c r="U3330" s="15"/>
      <c r="V3330" s="15"/>
      <c r="W3330" s="15"/>
      <c r="X3330" s="15"/>
    </row>
    <row r="3331" spans="1:24">
      <c r="A3331" s="13"/>
      <c r="B3331" s="14"/>
      <c r="C3331" s="14"/>
      <c r="D3331" s="15"/>
      <c r="E3331" s="15"/>
      <c r="F3331" s="15"/>
      <c r="G3331" s="15"/>
      <c r="H3331" s="15"/>
      <c r="I3331" s="15"/>
      <c r="J3331" s="15"/>
      <c r="K3331" s="15"/>
      <c r="L3331" s="15"/>
      <c r="M3331" s="15"/>
      <c r="N3331" s="15"/>
      <c r="O3331" s="15"/>
      <c r="P3331" s="15"/>
      <c r="Q3331" s="15"/>
      <c r="R3331" s="15"/>
      <c r="S3331" s="15"/>
      <c r="T3331" s="15"/>
      <c r="U3331" s="15"/>
      <c r="V3331" s="15"/>
      <c r="W3331" s="15"/>
      <c r="X3331" s="15"/>
    </row>
    <row r="3332" spans="1:24">
      <c r="A3332" s="13"/>
      <c r="B3332" s="14"/>
      <c r="C3332" s="14"/>
      <c r="D3332" s="15"/>
      <c r="E3332" s="15"/>
      <c r="F3332" s="15"/>
      <c r="G3332" s="15"/>
      <c r="H3332" s="15"/>
      <c r="I3332" s="15"/>
      <c r="J3332" s="15"/>
      <c r="K3332" s="15"/>
      <c r="L3332" s="15"/>
      <c r="M3332" s="15"/>
      <c r="N3332" s="15"/>
      <c r="O3332" s="15"/>
      <c r="P3332" s="15"/>
      <c r="Q3332" s="15"/>
      <c r="R3332" s="15"/>
      <c r="S3332" s="15"/>
      <c r="T3332" s="15"/>
      <c r="U3332" s="15"/>
      <c r="V3332" s="15"/>
      <c r="W3332" s="15"/>
      <c r="X3332" s="15"/>
    </row>
    <row r="3333" spans="1:24">
      <c r="A3333" s="13"/>
      <c r="B3333" s="14"/>
      <c r="C3333" s="14"/>
      <c r="D3333" s="15"/>
      <c r="E3333" s="15"/>
      <c r="F3333" s="15"/>
      <c r="G3333" s="15"/>
      <c r="H3333" s="15"/>
      <c r="I3333" s="15"/>
      <c r="J3333" s="15"/>
      <c r="K3333" s="15"/>
      <c r="L3333" s="15"/>
      <c r="M3333" s="15"/>
      <c r="N3333" s="15"/>
      <c r="O3333" s="15"/>
      <c r="P3333" s="15"/>
      <c r="Q3333" s="15"/>
      <c r="R3333" s="15"/>
      <c r="S3333" s="15"/>
      <c r="T3333" s="15"/>
      <c r="U3333" s="15"/>
      <c r="V3333" s="15"/>
      <c r="W3333" s="15"/>
      <c r="X3333" s="15"/>
    </row>
    <row r="3334" spans="1:24">
      <c r="A3334" s="13"/>
      <c r="B3334" s="14"/>
      <c r="C3334" s="14"/>
      <c r="D3334" s="15"/>
      <c r="E3334" s="15"/>
      <c r="F3334" s="15"/>
      <c r="G3334" s="15"/>
      <c r="H3334" s="15"/>
      <c r="I3334" s="15"/>
      <c r="J3334" s="15"/>
      <c r="K3334" s="15"/>
      <c r="L3334" s="15"/>
      <c r="M3334" s="15"/>
      <c r="N3334" s="15"/>
      <c r="O3334" s="15"/>
      <c r="P3334" s="15"/>
      <c r="Q3334" s="15"/>
      <c r="R3334" s="15"/>
      <c r="S3334" s="15"/>
      <c r="T3334" s="15"/>
      <c r="U3334" s="15"/>
      <c r="V3334" s="15"/>
      <c r="W3334" s="15"/>
      <c r="X3334" s="15"/>
    </row>
    <row r="3335" spans="1:24">
      <c r="A3335" s="13"/>
      <c r="B3335" s="14"/>
      <c r="C3335" s="14"/>
      <c r="D3335" s="15"/>
      <c r="E3335" s="15"/>
      <c r="F3335" s="15"/>
      <c r="G3335" s="15"/>
      <c r="H3335" s="15"/>
      <c r="I3335" s="15"/>
      <c r="J3335" s="15"/>
      <c r="K3335" s="15"/>
      <c r="L3335" s="15"/>
      <c r="M3335" s="15"/>
      <c r="N3335" s="15"/>
      <c r="O3335" s="15"/>
      <c r="P3335" s="15"/>
      <c r="Q3335" s="15"/>
      <c r="R3335" s="15"/>
      <c r="S3335" s="15"/>
      <c r="T3335" s="15"/>
      <c r="U3335" s="15"/>
      <c r="V3335" s="15"/>
      <c r="W3335" s="15"/>
      <c r="X3335" s="15"/>
    </row>
    <row r="3336" spans="1:24">
      <c r="A3336" s="13"/>
      <c r="B3336" s="14"/>
      <c r="C3336" s="14"/>
      <c r="D3336" s="15"/>
      <c r="E3336" s="15"/>
      <c r="F3336" s="15"/>
      <c r="G3336" s="15"/>
      <c r="H3336" s="15"/>
      <c r="I3336" s="15"/>
      <c r="J3336" s="15"/>
      <c r="K3336" s="15"/>
      <c r="L3336" s="15"/>
      <c r="M3336" s="15"/>
      <c r="N3336" s="15"/>
      <c r="O3336" s="15"/>
      <c r="P3336" s="15"/>
      <c r="Q3336" s="15"/>
      <c r="R3336" s="15"/>
      <c r="S3336" s="15"/>
      <c r="T3336" s="15"/>
      <c r="U3336" s="15"/>
      <c r="V3336" s="15"/>
      <c r="W3336" s="15"/>
      <c r="X3336" s="15"/>
    </row>
    <row r="3337" spans="1:24">
      <c r="A3337" s="13"/>
      <c r="B3337" s="14"/>
      <c r="C3337" s="14"/>
      <c r="D3337" s="15"/>
      <c r="E3337" s="15"/>
      <c r="F3337" s="15"/>
      <c r="G3337" s="15"/>
      <c r="H3337" s="15"/>
      <c r="I3337" s="15"/>
      <c r="J3337" s="15"/>
      <c r="K3337" s="15"/>
      <c r="L3337" s="15"/>
      <c r="M3337" s="15"/>
      <c r="N3337" s="15"/>
      <c r="O3337" s="15"/>
      <c r="P3337" s="15"/>
      <c r="Q3337" s="15"/>
      <c r="R3337" s="15"/>
      <c r="S3337" s="15"/>
      <c r="T3337" s="15"/>
      <c r="U3337" s="15"/>
      <c r="V3337" s="15"/>
      <c r="W3337" s="15"/>
      <c r="X3337" s="15"/>
    </row>
    <row r="3338" spans="1:24">
      <c r="A3338" s="13"/>
      <c r="B3338" s="14"/>
      <c r="C3338" s="14"/>
      <c r="D3338" s="15"/>
      <c r="E3338" s="15"/>
      <c r="F3338" s="15"/>
      <c r="G3338" s="15"/>
      <c r="H3338" s="15"/>
      <c r="I3338" s="15"/>
      <c r="J3338" s="15"/>
      <c r="K3338" s="15"/>
      <c r="L3338" s="15"/>
      <c r="M3338" s="15"/>
      <c r="N3338" s="15"/>
      <c r="O3338" s="15"/>
      <c r="P3338" s="15"/>
      <c r="Q3338" s="15"/>
      <c r="R3338" s="15"/>
      <c r="S3338" s="15"/>
      <c r="T3338" s="15"/>
      <c r="U3338" s="15"/>
      <c r="V3338" s="15"/>
      <c r="W3338" s="15"/>
      <c r="X3338" s="15"/>
    </row>
    <row r="3339" spans="1:24">
      <c r="A3339" s="13"/>
      <c r="B3339" s="14"/>
      <c r="C3339" s="14"/>
      <c r="D3339" s="15"/>
      <c r="E3339" s="15"/>
      <c r="F3339" s="15"/>
      <c r="G3339" s="15"/>
      <c r="H3339" s="15"/>
      <c r="I3339" s="15"/>
      <c r="J3339" s="15"/>
      <c r="K3339" s="15"/>
      <c r="L3339" s="15"/>
      <c r="M3339" s="15"/>
      <c r="N3339" s="15"/>
      <c r="O3339" s="15"/>
      <c r="P3339" s="15"/>
      <c r="Q3339" s="15"/>
      <c r="R3339" s="15"/>
      <c r="S3339" s="15"/>
      <c r="T3339" s="15"/>
      <c r="U3339" s="15"/>
      <c r="V3339" s="15"/>
      <c r="W3339" s="15"/>
      <c r="X3339" s="15"/>
    </row>
    <row r="3340" spans="1:24">
      <c r="A3340" s="13"/>
      <c r="B3340" s="14"/>
      <c r="C3340" s="14"/>
      <c r="D3340" s="15"/>
      <c r="E3340" s="15"/>
      <c r="F3340" s="15"/>
      <c r="G3340" s="15"/>
      <c r="H3340" s="15"/>
      <c r="I3340" s="15"/>
      <c r="J3340" s="15"/>
      <c r="K3340" s="15"/>
      <c r="L3340" s="15"/>
      <c r="M3340" s="15"/>
      <c r="N3340" s="15"/>
      <c r="O3340" s="15"/>
      <c r="P3340" s="15"/>
      <c r="Q3340" s="15"/>
      <c r="R3340" s="15"/>
      <c r="S3340" s="15"/>
      <c r="T3340" s="15"/>
      <c r="U3340" s="15"/>
      <c r="V3340" s="15"/>
      <c r="W3340" s="15"/>
      <c r="X3340" s="15"/>
    </row>
    <row r="3341" spans="1:24">
      <c r="A3341" s="13"/>
      <c r="B3341" s="14"/>
      <c r="C3341" s="14"/>
      <c r="D3341" s="15"/>
      <c r="E3341" s="15"/>
      <c r="F3341" s="15"/>
      <c r="G3341" s="15"/>
      <c r="H3341" s="15"/>
      <c r="I3341" s="15"/>
      <c r="J3341" s="15"/>
      <c r="K3341" s="15"/>
      <c r="L3341" s="15"/>
      <c r="M3341" s="15"/>
      <c r="N3341" s="15"/>
      <c r="O3341" s="15"/>
      <c r="P3341" s="15"/>
      <c r="Q3341" s="15"/>
      <c r="R3341" s="15"/>
      <c r="S3341" s="15"/>
      <c r="T3341" s="15"/>
      <c r="U3341" s="15"/>
      <c r="V3341" s="15"/>
      <c r="W3341" s="15"/>
      <c r="X3341" s="15"/>
    </row>
    <row r="3342" spans="1:24">
      <c r="A3342" s="13"/>
      <c r="B3342" s="14"/>
      <c r="C3342" s="14"/>
      <c r="D3342" s="15"/>
      <c r="E3342" s="15"/>
      <c r="F3342" s="15"/>
      <c r="G3342" s="15"/>
      <c r="H3342" s="15"/>
      <c r="I3342" s="15"/>
      <c r="J3342" s="15"/>
      <c r="K3342" s="15"/>
      <c r="L3342" s="15"/>
      <c r="M3342" s="15"/>
      <c r="N3342" s="15"/>
      <c r="O3342" s="15"/>
      <c r="P3342" s="15"/>
      <c r="Q3342" s="15"/>
      <c r="R3342" s="15"/>
      <c r="S3342" s="15"/>
      <c r="T3342" s="15"/>
      <c r="U3342" s="15"/>
      <c r="V3342" s="15"/>
      <c r="W3342" s="15"/>
      <c r="X3342" s="15"/>
    </row>
    <row r="3343" spans="1:24">
      <c r="A3343" s="13"/>
      <c r="B3343" s="14"/>
      <c r="C3343" s="14"/>
      <c r="D3343" s="15"/>
      <c r="E3343" s="15"/>
      <c r="F3343" s="15"/>
      <c r="G3343" s="15"/>
      <c r="H3343" s="15"/>
      <c r="I3343" s="15"/>
      <c r="J3343" s="15"/>
      <c r="K3343" s="15"/>
      <c r="L3343" s="15"/>
      <c r="M3343" s="15"/>
      <c r="N3343" s="15"/>
      <c r="O3343" s="15"/>
      <c r="P3343" s="15"/>
      <c r="Q3343" s="15"/>
      <c r="R3343" s="15"/>
      <c r="S3343" s="15"/>
      <c r="T3343" s="15"/>
      <c r="U3343" s="15"/>
      <c r="V3343" s="15"/>
      <c r="W3343" s="15"/>
      <c r="X3343" s="15"/>
    </row>
    <row r="3344" spans="1:24">
      <c r="A3344" s="13"/>
      <c r="B3344" s="14"/>
      <c r="C3344" s="14"/>
      <c r="D3344" s="15"/>
      <c r="E3344" s="15"/>
      <c r="F3344" s="15"/>
      <c r="G3344" s="15"/>
      <c r="H3344" s="15"/>
      <c r="I3344" s="15"/>
      <c r="J3344" s="15"/>
      <c r="K3344" s="15"/>
      <c r="L3344" s="15"/>
      <c r="M3344" s="15"/>
      <c r="N3344" s="15"/>
      <c r="O3344" s="15"/>
      <c r="P3344" s="15"/>
      <c r="Q3344" s="15"/>
      <c r="R3344" s="15"/>
      <c r="S3344" s="15"/>
      <c r="T3344" s="15"/>
      <c r="U3344" s="15"/>
      <c r="V3344" s="15"/>
      <c r="W3344" s="15"/>
      <c r="X3344" s="15"/>
    </row>
    <row r="3345" spans="1:24">
      <c r="A3345" s="13"/>
      <c r="B3345" s="14"/>
      <c r="C3345" s="14"/>
      <c r="D3345" s="15"/>
      <c r="E3345" s="15"/>
      <c r="F3345" s="15"/>
      <c r="G3345" s="15"/>
      <c r="H3345" s="15"/>
      <c r="I3345" s="15"/>
      <c r="J3345" s="15"/>
      <c r="K3345" s="15"/>
      <c r="L3345" s="15"/>
      <c r="M3345" s="15"/>
      <c r="N3345" s="15"/>
      <c r="O3345" s="15"/>
      <c r="P3345" s="15"/>
      <c r="Q3345" s="15"/>
      <c r="R3345" s="15"/>
      <c r="S3345" s="15"/>
      <c r="T3345" s="15"/>
      <c r="U3345" s="15"/>
      <c r="V3345" s="15"/>
      <c r="W3345" s="15"/>
      <c r="X3345" s="15"/>
    </row>
    <row r="3346" spans="1:24">
      <c r="A3346" s="13"/>
      <c r="B3346" s="14"/>
      <c r="C3346" s="14"/>
      <c r="D3346" s="15"/>
      <c r="E3346" s="15"/>
      <c r="F3346" s="15"/>
      <c r="G3346" s="15"/>
      <c r="H3346" s="15"/>
      <c r="I3346" s="15"/>
      <c r="J3346" s="15"/>
      <c r="K3346" s="15"/>
      <c r="L3346" s="15"/>
      <c r="M3346" s="15"/>
      <c r="N3346" s="15"/>
      <c r="O3346" s="15"/>
      <c r="P3346" s="15"/>
      <c r="Q3346" s="15"/>
      <c r="R3346" s="15"/>
      <c r="S3346" s="15"/>
      <c r="T3346" s="15"/>
      <c r="U3346" s="15"/>
      <c r="V3346" s="15"/>
      <c r="W3346" s="15"/>
      <c r="X3346" s="15"/>
    </row>
    <row r="3347" spans="1:24">
      <c r="A3347" s="13"/>
      <c r="B3347" s="14"/>
      <c r="C3347" s="14"/>
      <c r="D3347" s="15"/>
      <c r="E3347" s="15"/>
      <c r="F3347" s="15"/>
      <c r="G3347" s="15"/>
      <c r="H3347" s="15"/>
      <c r="I3347" s="15"/>
      <c r="J3347" s="15"/>
      <c r="K3347" s="15"/>
      <c r="L3347" s="15"/>
      <c r="M3347" s="15"/>
      <c r="N3347" s="15"/>
      <c r="O3347" s="15"/>
      <c r="P3347" s="15"/>
      <c r="Q3347" s="15"/>
      <c r="R3347" s="15"/>
      <c r="S3347" s="15"/>
      <c r="T3347" s="15"/>
      <c r="U3347" s="15"/>
      <c r="V3347" s="15"/>
      <c r="W3347" s="15"/>
      <c r="X3347" s="15"/>
    </row>
    <row r="3348" spans="1:24">
      <c r="A3348" s="13"/>
      <c r="B3348" s="14"/>
      <c r="C3348" s="14"/>
      <c r="D3348" s="15"/>
      <c r="E3348" s="15"/>
      <c r="F3348" s="15"/>
      <c r="G3348" s="15"/>
      <c r="H3348" s="15"/>
      <c r="I3348" s="15"/>
      <c r="J3348" s="15"/>
      <c r="K3348" s="15"/>
      <c r="L3348" s="15"/>
      <c r="M3348" s="15"/>
      <c r="N3348" s="15"/>
      <c r="O3348" s="15"/>
      <c r="P3348" s="15"/>
      <c r="Q3348" s="15"/>
      <c r="R3348" s="15"/>
      <c r="S3348" s="15"/>
      <c r="T3348" s="15"/>
      <c r="U3348" s="15"/>
      <c r="V3348" s="15"/>
      <c r="W3348" s="15"/>
      <c r="X3348" s="15"/>
    </row>
    <row r="3349" spans="1:24">
      <c r="A3349" s="13"/>
      <c r="B3349" s="14"/>
      <c r="C3349" s="14"/>
      <c r="D3349" s="15"/>
      <c r="E3349" s="15"/>
      <c r="F3349" s="15"/>
      <c r="G3349" s="15"/>
      <c r="H3349" s="15"/>
      <c r="I3349" s="15"/>
      <c r="J3349" s="15"/>
      <c r="K3349" s="15"/>
      <c r="L3349" s="15"/>
      <c r="M3349" s="15"/>
      <c r="N3349" s="15"/>
      <c r="O3349" s="15"/>
      <c r="P3349" s="15"/>
      <c r="Q3349" s="15"/>
      <c r="R3349" s="15"/>
      <c r="S3349" s="15"/>
      <c r="T3349" s="15"/>
      <c r="U3349" s="15"/>
      <c r="V3349" s="15"/>
      <c r="W3349" s="15"/>
      <c r="X3349" s="15"/>
    </row>
    <row r="3350" spans="1:24">
      <c r="A3350" s="13"/>
      <c r="B3350" s="14"/>
      <c r="C3350" s="14"/>
      <c r="D3350" s="15"/>
      <c r="E3350" s="15"/>
      <c r="F3350" s="15"/>
      <c r="G3350" s="15"/>
      <c r="H3350" s="15"/>
      <c r="I3350" s="15"/>
      <c r="J3350" s="15"/>
      <c r="K3350" s="15"/>
      <c r="L3350" s="15"/>
      <c r="M3350" s="15"/>
      <c r="N3350" s="15"/>
      <c r="O3350" s="15"/>
      <c r="P3350" s="15"/>
      <c r="Q3350" s="15"/>
      <c r="R3350" s="15"/>
      <c r="S3350" s="15"/>
      <c r="T3350" s="15"/>
      <c r="U3350" s="15"/>
      <c r="V3350" s="15"/>
      <c r="W3350" s="15"/>
      <c r="X3350" s="15"/>
    </row>
    <row r="3351" spans="1:24">
      <c r="A3351" s="13"/>
      <c r="B3351" s="14"/>
      <c r="C3351" s="14"/>
      <c r="D3351" s="15"/>
      <c r="E3351" s="15"/>
      <c r="F3351" s="15"/>
      <c r="G3351" s="15"/>
      <c r="H3351" s="15"/>
      <c r="I3351" s="15"/>
      <c r="J3351" s="15"/>
      <c r="K3351" s="15"/>
      <c r="L3351" s="15"/>
      <c r="M3351" s="15"/>
      <c r="N3351" s="15"/>
      <c r="O3351" s="15"/>
      <c r="P3351" s="15"/>
      <c r="Q3351" s="15"/>
      <c r="R3351" s="15"/>
      <c r="S3351" s="15"/>
      <c r="T3351" s="15"/>
      <c r="U3351" s="15"/>
      <c r="V3351" s="15"/>
      <c r="W3351" s="15"/>
      <c r="X3351" s="15"/>
    </row>
    <row r="3352" spans="1:24">
      <c r="A3352" s="13"/>
      <c r="B3352" s="14"/>
      <c r="C3352" s="14"/>
      <c r="D3352" s="15"/>
      <c r="E3352" s="15"/>
      <c r="F3352" s="15"/>
      <c r="G3352" s="15"/>
      <c r="H3352" s="15"/>
      <c r="I3352" s="15"/>
      <c r="J3352" s="15"/>
      <c r="K3352" s="15"/>
      <c r="L3352" s="15"/>
      <c r="M3352" s="15"/>
      <c r="N3352" s="15"/>
      <c r="O3352" s="15"/>
      <c r="P3352" s="15"/>
      <c r="Q3352" s="15"/>
      <c r="R3352" s="15"/>
      <c r="S3352" s="15"/>
      <c r="T3352" s="15"/>
      <c r="U3352" s="15"/>
      <c r="V3352" s="15"/>
      <c r="W3352" s="15"/>
      <c r="X3352" s="15"/>
    </row>
    <row r="3353" spans="1:24">
      <c r="A3353" s="13"/>
      <c r="B3353" s="14"/>
      <c r="C3353" s="14"/>
      <c r="D3353" s="15"/>
      <c r="E3353" s="15"/>
      <c r="F3353" s="15"/>
      <c r="G3353" s="15"/>
      <c r="H3353" s="15"/>
      <c r="I3353" s="15"/>
      <c r="J3353" s="15"/>
      <c r="K3353" s="15"/>
      <c r="L3353" s="15"/>
      <c r="M3353" s="15"/>
      <c r="N3353" s="15"/>
      <c r="O3353" s="15"/>
      <c r="P3353" s="15"/>
      <c r="Q3353" s="15"/>
      <c r="R3353" s="15"/>
      <c r="S3353" s="15"/>
      <c r="T3353" s="15"/>
      <c r="U3353" s="15"/>
      <c r="V3353" s="15"/>
      <c r="W3353" s="15"/>
      <c r="X3353" s="15"/>
    </row>
    <row r="3354" spans="1:24">
      <c r="A3354" s="13"/>
      <c r="B3354" s="14"/>
      <c r="C3354" s="14"/>
      <c r="D3354" s="15"/>
      <c r="E3354" s="15"/>
      <c r="F3354" s="15"/>
      <c r="G3354" s="15"/>
      <c r="H3354" s="15"/>
      <c r="I3354" s="15"/>
      <c r="J3354" s="15"/>
      <c r="K3354" s="15"/>
      <c r="L3354" s="15"/>
      <c r="M3354" s="15"/>
      <c r="N3354" s="15"/>
      <c r="O3354" s="15"/>
      <c r="P3354" s="15"/>
      <c r="Q3354" s="15"/>
      <c r="R3354" s="15"/>
      <c r="S3354" s="15"/>
      <c r="T3354" s="15"/>
      <c r="U3354" s="15"/>
      <c r="V3354" s="15"/>
      <c r="W3354" s="15"/>
      <c r="X3354" s="15"/>
    </row>
    <row r="3355" spans="1:24">
      <c r="A3355" s="13"/>
      <c r="B3355" s="14"/>
      <c r="C3355" s="14"/>
      <c r="D3355" s="15"/>
      <c r="E3355" s="15"/>
      <c r="F3355" s="15"/>
      <c r="G3355" s="15"/>
      <c r="H3355" s="15"/>
      <c r="I3355" s="15"/>
      <c r="J3355" s="15"/>
      <c r="K3355" s="15"/>
      <c r="L3355" s="15"/>
      <c r="M3355" s="15"/>
      <c r="N3355" s="15"/>
      <c r="O3355" s="15"/>
      <c r="P3355" s="15"/>
      <c r="Q3355" s="15"/>
      <c r="R3355" s="15"/>
      <c r="S3355" s="15"/>
      <c r="T3355" s="15"/>
      <c r="U3355" s="15"/>
      <c r="V3355" s="15"/>
      <c r="W3355" s="15"/>
      <c r="X3355" s="15"/>
    </row>
    <row r="3356" spans="1:24">
      <c r="A3356" s="13"/>
      <c r="B3356" s="14"/>
      <c r="C3356" s="14"/>
      <c r="D3356" s="15"/>
      <c r="E3356" s="15"/>
      <c r="F3356" s="15"/>
      <c r="G3356" s="15"/>
      <c r="H3356" s="15"/>
      <c r="I3356" s="15"/>
      <c r="J3356" s="15"/>
      <c r="K3356" s="15"/>
      <c r="L3356" s="15"/>
      <c r="M3356" s="15"/>
      <c r="N3356" s="15"/>
      <c r="O3356" s="15"/>
      <c r="P3356" s="15"/>
      <c r="Q3356" s="15"/>
      <c r="R3356" s="15"/>
      <c r="S3356" s="15"/>
      <c r="T3356" s="15"/>
      <c r="U3356" s="15"/>
      <c r="V3356" s="15"/>
      <c r="W3356" s="15"/>
      <c r="X3356" s="15"/>
    </row>
    <row r="3357" spans="1:24">
      <c r="A3357" s="13"/>
      <c r="B3357" s="14"/>
      <c r="C3357" s="14"/>
      <c r="D3357" s="15"/>
      <c r="E3357" s="15"/>
      <c r="F3357" s="15"/>
      <c r="G3357" s="15"/>
      <c r="H3357" s="15"/>
      <c r="I3357" s="15"/>
      <c r="J3357" s="15"/>
      <c r="K3357" s="15"/>
      <c r="L3357" s="15"/>
      <c r="M3357" s="15"/>
      <c r="N3357" s="15"/>
      <c r="O3357" s="15"/>
      <c r="P3357" s="15"/>
      <c r="Q3357" s="15"/>
      <c r="R3357" s="15"/>
      <c r="S3357" s="15"/>
      <c r="T3357" s="15"/>
      <c r="U3357" s="15"/>
      <c r="V3357" s="15"/>
      <c r="W3357" s="15"/>
      <c r="X3357" s="15"/>
    </row>
    <row r="3358" spans="1:24">
      <c r="A3358" s="13"/>
      <c r="B3358" s="14"/>
      <c r="C3358" s="14"/>
      <c r="D3358" s="15"/>
      <c r="E3358" s="15"/>
      <c r="F3358" s="15"/>
      <c r="G3358" s="15"/>
      <c r="H3358" s="15"/>
      <c r="I3358" s="15"/>
      <c r="J3358" s="15"/>
      <c r="K3358" s="15"/>
      <c r="L3358" s="15"/>
      <c r="M3358" s="15"/>
      <c r="N3358" s="15"/>
      <c r="O3358" s="15"/>
      <c r="P3358" s="15"/>
      <c r="Q3358" s="15"/>
      <c r="R3358" s="15"/>
      <c r="S3358" s="15"/>
      <c r="T3358" s="15"/>
      <c r="U3358" s="15"/>
      <c r="V3358" s="15"/>
      <c r="W3358" s="15"/>
      <c r="X3358" s="15"/>
    </row>
    <row r="3359" spans="1:24">
      <c r="A3359" s="13"/>
      <c r="B3359" s="14"/>
      <c r="C3359" s="14"/>
      <c r="D3359" s="15"/>
      <c r="E3359" s="15"/>
      <c r="F3359" s="15"/>
      <c r="G3359" s="15"/>
      <c r="H3359" s="15"/>
      <c r="I3359" s="15"/>
      <c r="J3359" s="15"/>
      <c r="K3359" s="15"/>
      <c r="L3359" s="15"/>
      <c r="M3359" s="15"/>
      <c r="N3359" s="15"/>
      <c r="O3359" s="15"/>
      <c r="P3359" s="15"/>
      <c r="Q3359" s="15"/>
      <c r="R3359" s="15"/>
      <c r="S3359" s="15"/>
      <c r="T3359" s="15"/>
      <c r="U3359" s="15"/>
      <c r="V3359" s="15"/>
      <c r="W3359" s="15"/>
      <c r="X3359" s="15"/>
    </row>
    <row r="3360" spans="1:24">
      <c r="A3360" s="13"/>
      <c r="B3360" s="14"/>
      <c r="C3360" s="14"/>
      <c r="D3360" s="15"/>
      <c r="E3360" s="15"/>
      <c r="F3360" s="15"/>
      <c r="G3360" s="15"/>
      <c r="H3360" s="15"/>
      <c r="I3360" s="15"/>
      <c r="J3360" s="15"/>
      <c r="K3360" s="15"/>
      <c r="L3360" s="15"/>
      <c r="M3360" s="15"/>
      <c r="N3360" s="15"/>
      <c r="O3360" s="15"/>
      <c r="P3360" s="15"/>
      <c r="Q3360" s="15"/>
      <c r="R3360" s="15"/>
      <c r="S3360" s="15"/>
      <c r="T3360" s="15"/>
      <c r="U3360" s="15"/>
      <c r="V3360" s="15"/>
      <c r="W3360" s="15"/>
      <c r="X3360" s="15"/>
    </row>
    <row r="3361" spans="1:24">
      <c r="A3361" s="13"/>
      <c r="B3361" s="14"/>
      <c r="C3361" s="14"/>
      <c r="D3361" s="15"/>
      <c r="E3361" s="15"/>
      <c r="F3361" s="15"/>
      <c r="G3361" s="15"/>
      <c r="H3361" s="15"/>
      <c r="I3361" s="15"/>
      <c r="J3361" s="15"/>
      <c r="K3361" s="15"/>
      <c r="L3361" s="15"/>
      <c r="M3361" s="15"/>
      <c r="N3361" s="15"/>
      <c r="O3361" s="15"/>
      <c r="P3361" s="15"/>
      <c r="Q3361" s="15"/>
      <c r="R3361" s="15"/>
      <c r="S3361" s="15"/>
      <c r="T3361" s="15"/>
      <c r="U3361" s="15"/>
      <c r="V3361" s="15"/>
      <c r="W3361" s="15"/>
      <c r="X3361" s="15"/>
    </row>
    <row r="3362" spans="1:24">
      <c r="A3362" s="13"/>
      <c r="B3362" s="14"/>
      <c r="C3362" s="14"/>
      <c r="D3362" s="15"/>
      <c r="E3362" s="15"/>
      <c r="F3362" s="15"/>
      <c r="G3362" s="15"/>
      <c r="H3362" s="15"/>
      <c r="I3362" s="15"/>
      <c r="J3362" s="15"/>
      <c r="K3362" s="15"/>
      <c r="L3362" s="15"/>
      <c r="M3362" s="15"/>
      <c r="N3362" s="15"/>
      <c r="O3362" s="15"/>
      <c r="P3362" s="15"/>
      <c r="Q3362" s="15"/>
      <c r="R3362" s="15"/>
      <c r="S3362" s="15"/>
      <c r="T3362" s="15"/>
      <c r="U3362" s="15"/>
      <c r="V3362" s="15"/>
      <c r="W3362" s="15"/>
      <c r="X3362" s="15"/>
    </row>
    <row r="3363" spans="1:24">
      <c r="A3363" s="13"/>
      <c r="B3363" s="14"/>
      <c r="C3363" s="14"/>
      <c r="D3363" s="15"/>
      <c r="E3363" s="15"/>
      <c r="F3363" s="15"/>
      <c r="G3363" s="15"/>
      <c r="H3363" s="15"/>
      <c r="I3363" s="15"/>
      <c r="J3363" s="15"/>
      <c r="K3363" s="15"/>
      <c r="L3363" s="15"/>
      <c r="M3363" s="15"/>
      <c r="N3363" s="15"/>
      <c r="O3363" s="15"/>
      <c r="P3363" s="15"/>
      <c r="Q3363" s="15"/>
      <c r="R3363" s="15"/>
      <c r="S3363" s="15"/>
      <c r="T3363" s="15"/>
      <c r="U3363" s="15"/>
      <c r="V3363" s="15"/>
      <c r="W3363" s="15"/>
      <c r="X3363" s="15"/>
    </row>
    <row r="3364" spans="1:24">
      <c r="A3364" s="13"/>
      <c r="B3364" s="14"/>
      <c r="C3364" s="14"/>
      <c r="D3364" s="15"/>
      <c r="E3364" s="15"/>
      <c r="F3364" s="15"/>
      <c r="G3364" s="15"/>
      <c r="H3364" s="15"/>
      <c r="I3364" s="15"/>
      <c r="J3364" s="15"/>
      <c r="K3364" s="15"/>
      <c r="L3364" s="15"/>
      <c r="M3364" s="15"/>
      <c r="N3364" s="15"/>
      <c r="O3364" s="15"/>
      <c r="P3364" s="15"/>
      <c r="Q3364" s="15"/>
      <c r="R3364" s="15"/>
      <c r="S3364" s="15"/>
      <c r="T3364" s="15"/>
      <c r="U3364" s="15"/>
      <c r="V3364" s="15"/>
      <c r="W3364" s="15"/>
      <c r="X3364" s="15"/>
    </row>
    <row r="3365" spans="1:24">
      <c r="A3365" s="13"/>
      <c r="B3365" s="14"/>
      <c r="C3365" s="14"/>
      <c r="D3365" s="15"/>
      <c r="E3365" s="15"/>
      <c r="F3365" s="15"/>
      <c r="G3365" s="15"/>
      <c r="H3365" s="15"/>
      <c r="I3365" s="15"/>
      <c r="J3365" s="15"/>
      <c r="K3365" s="15"/>
      <c r="L3365" s="15"/>
      <c r="M3365" s="15"/>
      <c r="N3365" s="15"/>
      <c r="O3365" s="15"/>
      <c r="P3365" s="15"/>
      <c r="Q3365" s="15"/>
      <c r="R3365" s="15"/>
      <c r="S3365" s="15"/>
      <c r="T3365" s="15"/>
      <c r="U3365" s="15"/>
      <c r="V3365" s="15"/>
      <c r="W3365" s="15"/>
      <c r="X3365" s="15"/>
    </row>
    <row r="3366" spans="1:24">
      <c r="A3366" s="13"/>
      <c r="B3366" s="14"/>
      <c r="C3366" s="14"/>
      <c r="D3366" s="15"/>
      <c r="E3366" s="15"/>
      <c r="F3366" s="15"/>
      <c r="G3366" s="15"/>
      <c r="H3366" s="15"/>
      <c r="I3366" s="15"/>
      <c r="J3366" s="15"/>
      <c r="K3366" s="15"/>
      <c r="L3366" s="15"/>
      <c r="M3366" s="15"/>
      <c r="N3366" s="15"/>
      <c r="O3366" s="15"/>
      <c r="P3366" s="15"/>
      <c r="Q3366" s="15"/>
      <c r="R3366" s="15"/>
      <c r="S3366" s="15"/>
      <c r="T3366" s="15"/>
      <c r="U3366" s="15"/>
      <c r="V3366" s="15"/>
      <c r="W3366" s="15"/>
      <c r="X3366" s="15"/>
    </row>
    <row r="3367" spans="1:24">
      <c r="A3367" s="13"/>
      <c r="B3367" s="14"/>
      <c r="C3367" s="14"/>
      <c r="D3367" s="15"/>
      <c r="E3367" s="15"/>
      <c r="F3367" s="15"/>
      <c r="G3367" s="15"/>
      <c r="H3367" s="15"/>
      <c r="I3367" s="15"/>
      <c r="J3367" s="15"/>
      <c r="K3367" s="15"/>
      <c r="L3367" s="15"/>
      <c r="M3367" s="15"/>
      <c r="N3367" s="15"/>
      <c r="O3367" s="15"/>
      <c r="P3367" s="15"/>
      <c r="Q3367" s="15"/>
      <c r="R3367" s="15"/>
      <c r="S3367" s="15"/>
      <c r="T3367" s="15"/>
      <c r="U3367" s="15"/>
      <c r="V3367" s="15"/>
      <c r="W3367" s="15"/>
      <c r="X3367" s="15"/>
    </row>
    <row r="3368" spans="1:24">
      <c r="A3368" s="13"/>
      <c r="B3368" s="14"/>
      <c r="C3368" s="14"/>
      <c r="D3368" s="15"/>
      <c r="E3368" s="15"/>
      <c r="F3368" s="15"/>
      <c r="G3368" s="15"/>
      <c r="H3368" s="15"/>
      <c r="I3368" s="15"/>
      <c r="J3368" s="15"/>
      <c r="K3368" s="15"/>
      <c r="L3368" s="15"/>
      <c r="M3368" s="15"/>
      <c r="N3368" s="15"/>
      <c r="O3368" s="15"/>
      <c r="P3368" s="15"/>
      <c r="Q3368" s="15"/>
      <c r="R3368" s="15"/>
      <c r="S3368" s="15"/>
      <c r="T3368" s="15"/>
      <c r="U3368" s="15"/>
      <c r="V3368" s="15"/>
      <c r="W3368" s="15"/>
      <c r="X3368" s="15"/>
    </row>
    <row r="3369" spans="1:24">
      <c r="A3369" s="13"/>
      <c r="B3369" s="14"/>
      <c r="C3369" s="14"/>
      <c r="D3369" s="15"/>
      <c r="E3369" s="15"/>
      <c r="F3369" s="15"/>
      <c r="G3369" s="15"/>
      <c r="H3369" s="15"/>
      <c r="I3369" s="15"/>
      <c r="J3369" s="15"/>
      <c r="K3369" s="15"/>
      <c r="L3369" s="15"/>
      <c r="M3369" s="15"/>
      <c r="N3369" s="15"/>
      <c r="O3369" s="15"/>
      <c r="P3369" s="15"/>
      <c r="Q3369" s="15"/>
      <c r="R3369" s="15"/>
      <c r="S3369" s="15"/>
      <c r="T3369" s="15"/>
      <c r="U3369" s="15"/>
      <c r="V3369" s="15"/>
      <c r="W3369" s="15"/>
      <c r="X3369" s="15"/>
    </row>
    <row r="3370" spans="1:24">
      <c r="A3370" s="13"/>
      <c r="B3370" s="14"/>
      <c r="C3370" s="14"/>
      <c r="D3370" s="15"/>
      <c r="E3370" s="15"/>
      <c r="F3370" s="15"/>
      <c r="G3370" s="15"/>
      <c r="H3370" s="15"/>
      <c r="I3370" s="15"/>
      <c r="J3370" s="15"/>
      <c r="K3370" s="15"/>
      <c r="L3370" s="15"/>
      <c r="M3370" s="15"/>
      <c r="N3370" s="15"/>
      <c r="O3370" s="15"/>
      <c r="P3370" s="15"/>
      <c r="Q3370" s="15"/>
      <c r="R3370" s="15"/>
      <c r="S3370" s="15"/>
      <c r="T3370" s="15"/>
      <c r="U3370" s="15"/>
      <c r="V3370" s="15"/>
      <c r="W3370" s="15"/>
      <c r="X3370" s="15"/>
    </row>
    <row r="3371" spans="1:24">
      <c r="A3371" s="13"/>
      <c r="B3371" s="14"/>
      <c r="C3371" s="14"/>
      <c r="D3371" s="15"/>
      <c r="E3371" s="15"/>
      <c r="F3371" s="15"/>
      <c r="G3371" s="15"/>
      <c r="H3371" s="15"/>
      <c r="I3371" s="15"/>
      <c r="J3371" s="15"/>
      <c r="K3371" s="15"/>
      <c r="L3371" s="15"/>
      <c r="M3371" s="15"/>
      <c r="N3371" s="15"/>
      <c r="O3371" s="15"/>
      <c r="P3371" s="15"/>
      <c r="Q3371" s="15"/>
      <c r="R3371" s="15"/>
      <c r="S3371" s="15"/>
      <c r="T3371" s="15"/>
      <c r="U3371" s="15"/>
      <c r="V3371" s="15"/>
      <c r="W3371" s="15"/>
      <c r="X3371" s="15"/>
    </row>
    <row r="3372" spans="1:24">
      <c r="A3372" s="13"/>
      <c r="B3372" s="14"/>
      <c r="C3372" s="14"/>
      <c r="D3372" s="15"/>
      <c r="E3372" s="15"/>
      <c r="F3372" s="15"/>
      <c r="G3372" s="15"/>
      <c r="H3372" s="15"/>
      <c r="I3372" s="15"/>
      <c r="J3372" s="15"/>
      <c r="K3372" s="15"/>
      <c r="L3372" s="15"/>
      <c r="M3372" s="15"/>
      <c r="N3372" s="15"/>
      <c r="O3372" s="15"/>
      <c r="P3372" s="15"/>
      <c r="Q3372" s="15"/>
      <c r="R3372" s="15"/>
      <c r="S3372" s="15"/>
      <c r="T3372" s="15"/>
      <c r="U3372" s="15"/>
      <c r="V3372" s="15"/>
      <c r="W3372" s="15"/>
      <c r="X3372" s="15"/>
    </row>
    <row r="3373" spans="1:24">
      <c r="A3373" s="13"/>
      <c r="B3373" s="14"/>
      <c r="C3373" s="14"/>
      <c r="D3373" s="15"/>
      <c r="E3373" s="15"/>
      <c r="F3373" s="15"/>
      <c r="G3373" s="15"/>
      <c r="H3373" s="15"/>
      <c r="I3373" s="15"/>
      <c r="J3373" s="15"/>
      <c r="K3373" s="15"/>
      <c r="L3373" s="15"/>
      <c r="M3373" s="15"/>
      <c r="N3373" s="15"/>
      <c r="O3373" s="15"/>
      <c r="P3373" s="15"/>
      <c r="Q3373" s="15"/>
      <c r="R3373" s="15"/>
      <c r="S3373" s="15"/>
      <c r="T3373" s="15"/>
      <c r="U3373" s="15"/>
      <c r="V3373" s="15"/>
      <c r="W3373" s="15"/>
      <c r="X3373" s="15"/>
    </row>
    <row r="3374" spans="1:24">
      <c r="A3374" s="13"/>
      <c r="B3374" s="14"/>
      <c r="C3374" s="14"/>
      <c r="D3374" s="15"/>
      <c r="E3374" s="15"/>
      <c r="F3374" s="15"/>
      <c r="G3374" s="15"/>
      <c r="H3374" s="15"/>
      <c r="I3374" s="15"/>
      <c r="J3374" s="15"/>
      <c r="K3374" s="15"/>
      <c r="L3374" s="15"/>
      <c r="M3374" s="15"/>
      <c r="N3374" s="15"/>
      <c r="O3374" s="15"/>
      <c r="P3374" s="15"/>
      <c r="Q3374" s="15"/>
      <c r="R3374" s="15"/>
      <c r="S3374" s="15"/>
      <c r="T3374" s="15"/>
      <c r="U3374" s="15"/>
      <c r="V3374" s="15"/>
      <c r="W3374" s="15"/>
      <c r="X3374" s="15"/>
    </row>
    <row r="3375" spans="1:24">
      <c r="A3375" s="13"/>
      <c r="B3375" s="14"/>
      <c r="C3375" s="14"/>
      <c r="D3375" s="15"/>
      <c r="E3375" s="15"/>
      <c r="F3375" s="15"/>
      <c r="G3375" s="15"/>
      <c r="H3375" s="15"/>
      <c r="I3375" s="15"/>
      <c r="J3375" s="15"/>
      <c r="K3375" s="15"/>
      <c r="L3375" s="15"/>
      <c r="M3375" s="15"/>
      <c r="N3375" s="15"/>
      <c r="O3375" s="15"/>
      <c r="P3375" s="15"/>
      <c r="Q3375" s="15"/>
      <c r="R3375" s="15"/>
      <c r="S3375" s="15"/>
      <c r="T3375" s="15"/>
      <c r="U3375" s="15"/>
      <c r="V3375" s="15"/>
      <c r="W3375" s="15"/>
      <c r="X3375" s="15"/>
    </row>
    <row r="3376" spans="1:24">
      <c r="A3376" s="13"/>
      <c r="B3376" s="14"/>
      <c r="C3376" s="14"/>
      <c r="D3376" s="15"/>
      <c r="E3376" s="15"/>
      <c r="F3376" s="15"/>
      <c r="G3376" s="15"/>
      <c r="H3376" s="15"/>
      <c r="I3376" s="15"/>
      <c r="J3376" s="15"/>
      <c r="K3376" s="15"/>
      <c r="L3376" s="15"/>
      <c r="M3376" s="15"/>
      <c r="N3376" s="15"/>
      <c r="O3376" s="15"/>
      <c r="P3376" s="15"/>
      <c r="Q3376" s="15"/>
      <c r="R3376" s="15"/>
      <c r="S3376" s="15"/>
      <c r="T3376" s="15"/>
      <c r="U3376" s="15"/>
      <c r="V3376" s="15"/>
      <c r="W3376" s="15"/>
      <c r="X3376" s="15"/>
    </row>
    <row r="3377" spans="1:24">
      <c r="A3377" s="13"/>
      <c r="B3377" s="14"/>
      <c r="C3377" s="14"/>
      <c r="D3377" s="15"/>
      <c r="E3377" s="15"/>
      <c r="F3377" s="15"/>
      <c r="G3377" s="15"/>
      <c r="H3377" s="15"/>
      <c r="I3377" s="15"/>
      <c r="J3377" s="15"/>
      <c r="K3377" s="15"/>
      <c r="L3377" s="15"/>
      <c r="M3377" s="15"/>
      <c r="N3377" s="15"/>
      <c r="O3377" s="15"/>
      <c r="P3377" s="15"/>
      <c r="Q3377" s="15"/>
      <c r="R3377" s="15"/>
      <c r="S3377" s="15"/>
      <c r="T3377" s="15"/>
      <c r="U3377" s="15"/>
      <c r="V3377" s="15"/>
      <c r="W3377" s="15"/>
      <c r="X3377" s="15"/>
    </row>
    <row r="3378" spans="1:24">
      <c r="A3378" s="13"/>
      <c r="B3378" s="14"/>
      <c r="C3378" s="14"/>
      <c r="D3378" s="15"/>
      <c r="E3378" s="15"/>
      <c r="F3378" s="15"/>
      <c r="G3378" s="15"/>
      <c r="H3378" s="15"/>
      <c r="I3378" s="15"/>
      <c r="J3378" s="15"/>
      <c r="K3378" s="15"/>
      <c r="L3378" s="15"/>
      <c r="M3378" s="15"/>
      <c r="N3378" s="15"/>
      <c r="O3378" s="15"/>
      <c r="P3378" s="15"/>
      <c r="Q3378" s="15"/>
      <c r="R3378" s="15"/>
      <c r="S3378" s="15"/>
      <c r="T3378" s="15"/>
      <c r="U3378" s="15"/>
      <c r="V3378" s="15"/>
      <c r="W3378" s="15"/>
      <c r="X3378" s="15"/>
    </row>
    <row r="3379" spans="1:24">
      <c r="A3379" s="13"/>
      <c r="B3379" s="14"/>
      <c r="C3379" s="14"/>
      <c r="D3379" s="15"/>
      <c r="E3379" s="15"/>
      <c r="F3379" s="15"/>
      <c r="G3379" s="15"/>
      <c r="H3379" s="15"/>
      <c r="I3379" s="15"/>
      <c r="J3379" s="15"/>
      <c r="K3379" s="15"/>
      <c r="L3379" s="15"/>
      <c r="M3379" s="15"/>
      <c r="N3379" s="15"/>
      <c r="O3379" s="15"/>
      <c r="P3379" s="15"/>
      <c r="Q3379" s="15"/>
      <c r="R3379" s="15"/>
      <c r="S3379" s="15"/>
      <c r="T3379" s="15"/>
      <c r="U3379" s="15"/>
      <c r="V3379" s="15"/>
      <c r="W3379" s="15"/>
      <c r="X3379" s="15"/>
    </row>
    <row r="3380" spans="1:24">
      <c r="A3380" s="13"/>
      <c r="B3380" s="14"/>
      <c r="C3380" s="14"/>
      <c r="D3380" s="15"/>
      <c r="E3380" s="15"/>
      <c r="F3380" s="15"/>
      <c r="G3380" s="15"/>
      <c r="H3380" s="15"/>
      <c r="I3380" s="15"/>
      <c r="J3380" s="15"/>
      <c r="K3380" s="15"/>
      <c r="L3380" s="15"/>
      <c r="M3380" s="15"/>
      <c r="N3380" s="15"/>
      <c r="O3380" s="15"/>
      <c r="P3380" s="15"/>
      <c r="Q3380" s="15"/>
      <c r="R3380" s="15"/>
      <c r="S3380" s="15"/>
      <c r="T3380" s="15"/>
      <c r="U3380" s="15"/>
      <c r="V3380" s="15"/>
      <c r="W3380" s="15"/>
      <c r="X3380" s="15"/>
    </row>
    <row r="3381" spans="1:24">
      <c r="A3381" s="13"/>
      <c r="B3381" s="14"/>
      <c r="C3381" s="14"/>
      <c r="D3381" s="15"/>
      <c r="E3381" s="15"/>
      <c r="F3381" s="15"/>
      <c r="G3381" s="15"/>
      <c r="H3381" s="15"/>
      <c r="I3381" s="15"/>
      <c r="J3381" s="15"/>
      <c r="K3381" s="15"/>
      <c r="L3381" s="15"/>
      <c r="M3381" s="15"/>
      <c r="N3381" s="15"/>
      <c r="O3381" s="15"/>
      <c r="P3381" s="15"/>
      <c r="Q3381" s="15"/>
      <c r="R3381" s="15"/>
      <c r="S3381" s="15"/>
      <c r="T3381" s="15"/>
      <c r="U3381" s="15"/>
      <c r="V3381" s="15"/>
      <c r="W3381" s="15"/>
      <c r="X3381" s="15"/>
    </row>
    <row r="3382" spans="1:24">
      <c r="A3382" s="13"/>
      <c r="B3382" s="14"/>
      <c r="C3382" s="14"/>
      <c r="D3382" s="15"/>
      <c r="E3382" s="15"/>
      <c r="F3382" s="15"/>
      <c r="G3382" s="15"/>
      <c r="H3382" s="15"/>
      <c r="I3382" s="15"/>
      <c r="J3382" s="15"/>
      <c r="K3382" s="15"/>
      <c r="L3382" s="15"/>
      <c r="M3382" s="15"/>
      <c r="N3382" s="15"/>
      <c r="O3382" s="15"/>
      <c r="P3382" s="15"/>
      <c r="Q3382" s="15"/>
      <c r="R3382" s="15"/>
      <c r="S3382" s="15"/>
      <c r="T3382" s="15"/>
      <c r="U3382" s="15"/>
      <c r="V3382" s="15"/>
      <c r="W3382" s="15"/>
      <c r="X3382" s="15"/>
    </row>
    <row r="3383" spans="1:24">
      <c r="A3383" s="13"/>
      <c r="B3383" s="14"/>
      <c r="C3383" s="14"/>
      <c r="D3383" s="15"/>
      <c r="E3383" s="15"/>
      <c r="F3383" s="15"/>
      <c r="G3383" s="15"/>
      <c r="H3383" s="15"/>
      <c r="I3383" s="15"/>
      <c r="J3383" s="15"/>
      <c r="K3383" s="15"/>
      <c r="L3383" s="15"/>
      <c r="M3383" s="15"/>
      <c r="N3383" s="15"/>
      <c r="O3383" s="15"/>
      <c r="P3383" s="15"/>
      <c r="Q3383" s="15"/>
      <c r="R3383" s="15"/>
      <c r="S3383" s="15"/>
      <c r="T3383" s="15"/>
      <c r="U3383" s="15"/>
      <c r="V3383" s="15"/>
      <c r="W3383" s="15"/>
      <c r="X3383" s="15"/>
    </row>
    <row r="3384" spans="1:24">
      <c r="A3384" s="13"/>
      <c r="B3384" s="14"/>
      <c r="C3384" s="14"/>
      <c r="D3384" s="15"/>
      <c r="E3384" s="15"/>
      <c r="F3384" s="15"/>
      <c r="G3384" s="15"/>
      <c r="H3384" s="15"/>
      <c r="I3384" s="15"/>
      <c r="J3384" s="15"/>
      <c r="K3384" s="15"/>
      <c r="L3384" s="15"/>
      <c r="M3384" s="15"/>
      <c r="N3384" s="15"/>
      <c r="O3384" s="15"/>
      <c r="P3384" s="15"/>
      <c r="Q3384" s="15"/>
      <c r="R3384" s="15"/>
      <c r="S3384" s="15"/>
      <c r="T3384" s="15"/>
      <c r="U3384" s="15"/>
      <c r="V3384" s="15"/>
      <c r="W3384" s="15"/>
      <c r="X3384" s="15"/>
    </row>
    <row r="3385" spans="1:24">
      <c r="A3385" s="13"/>
      <c r="B3385" s="14"/>
      <c r="C3385" s="14"/>
      <c r="D3385" s="15"/>
      <c r="E3385" s="15"/>
      <c r="F3385" s="15"/>
      <c r="G3385" s="15"/>
      <c r="H3385" s="15"/>
      <c r="I3385" s="15"/>
      <c r="J3385" s="15"/>
      <c r="K3385" s="15"/>
      <c r="L3385" s="15"/>
      <c r="M3385" s="15"/>
      <c r="N3385" s="15"/>
      <c r="O3385" s="15"/>
      <c r="P3385" s="15"/>
      <c r="Q3385" s="15"/>
      <c r="R3385" s="15"/>
      <c r="S3385" s="15"/>
      <c r="T3385" s="15"/>
      <c r="U3385" s="15"/>
      <c r="V3385" s="15"/>
      <c r="W3385" s="15"/>
      <c r="X3385" s="15"/>
    </row>
    <row r="3386" spans="1:24">
      <c r="A3386" s="13"/>
      <c r="B3386" s="14"/>
      <c r="C3386" s="14"/>
      <c r="D3386" s="15"/>
      <c r="E3386" s="15"/>
      <c r="F3386" s="15"/>
      <c r="G3386" s="15"/>
      <c r="H3386" s="15"/>
      <c r="I3386" s="15"/>
      <c r="J3386" s="15"/>
      <c r="K3386" s="15"/>
      <c r="L3386" s="15"/>
      <c r="M3386" s="15"/>
      <c r="N3386" s="15"/>
      <c r="O3386" s="15"/>
      <c r="P3386" s="15"/>
      <c r="Q3386" s="15"/>
      <c r="R3386" s="15"/>
      <c r="S3386" s="15"/>
      <c r="T3386" s="15"/>
      <c r="U3386" s="15"/>
      <c r="V3386" s="15"/>
      <c r="W3386" s="15"/>
      <c r="X3386" s="15"/>
    </row>
    <row r="3387" spans="1:24">
      <c r="A3387" s="13"/>
      <c r="B3387" s="14"/>
      <c r="C3387" s="14"/>
      <c r="D3387" s="15"/>
      <c r="E3387" s="15"/>
      <c r="F3387" s="15"/>
      <c r="G3387" s="15"/>
      <c r="H3387" s="15"/>
      <c r="I3387" s="15"/>
      <c r="J3387" s="15"/>
      <c r="K3387" s="15"/>
      <c r="L3387" s="15"/>
      <c r="M3387" s="15"/>
      <c r="N3387" s="15"/>
      <c r="O3387" s="15"/>
      <c r="P3387" s="15"/>
      <c r="Q3387" s="15"/>
      <c r="R3387" s="15"/>
      <c r="S3387" s="15"/>
      <c r="T3387" s="15"/>
      <c r="U3387" s="15"/>
      <c r="V3387" s="15"/>
      <c r="W3387" s="15"/>
      <c r="X3387" s="15"/>
    </row>
    <row r="3388" spans="1:24">
      <c r="A3388" s="13"/>
      <c r="B3388" s="14"/>
      <c r="C3388" s="14"/>
      <c r="D3388" s="15"/>
      <c r="E3388" s="15"/>
      <c r="F3388" s="15"/>
      <c r="G3388" s="15"/>
      <c r="H3388" s="15"/>
      <c r="I3388" s="15"/>
      <c r="J3388" s="15"/>
      <c r="K3388" s="15"/>
      <c r="L3388" s="15"/>
      <c r="M3388" s="15"/>
      <c r="N3388" s="15"/>
      <c r="O3388" s="15"/>
      <c r="P3388" s="15"/>
      <c r="Q3388" s="15"/>
      <c r="R3388" s="15"/>
      <c r="S3388" s="15"/>
      <c r="T3388" s="15"/>
      <c r="U3388" s="15"/>
      <c r="V3388" s="15"/>
      <c r="W3388" s="15"/>
      <c r="X3388" s="15"/>
    </row>
    <row r="3389" spans="1:24">
      <c r="A3389" s="13"/>
      <c r="B3389" s="14"/>
      <c r="C3389" s="14"/>
      <c r="D3389" s="15"/>
      <c r="E3389" s="15"/>
      <c r="F3389" s="15"/>
      <c r="G3389" s="15"/>
      <c r="H3389" s="15"/>
      <c r="I3389" s="15"/>
      <c r="J3389" s="15"/>
      <c r="K3389" s="15"/>
      <c r="L3389" s="15"/>
      <c r="M3389" s="15"/>
      <c r="N3389" s="15"/>
      <c r="O3389" s="15"/>
      <c r="P3389" s="15"/>
      <c r="Q3389" s="15"/>
      <c r="R3389" s="15"/>
      <c r="S3389" s="15"/>
      <c r="T3389" s="15"/>
      <c r="U3389" s="15"/>
      <c r="V3389" s="15"/>
      <c r="W3389" s="15"/>
      <c r="X3389" s="15"/>
    </row>
    <row r="3390" spans="1:24">
      <c r="A3390" s="13"/>
      <c r="B3390" s="14"/>
      <c r="C3390" s="14"/>
      <c r="D3390" s="15"/>
      <c r="E3390" s="15"/>
      <c r="F3390" s="15"/>
      <c r="G3390" s="15"/>
      <c r="H3390" s="15"/>
      <c r="I3390" s="15"/>
      <c r="J3390" s="15"/>
      <c r="K3390" s="15"/>
      <c r="L3390" s="15"/>
      <c r="M3390" s="15"/>
      <c r="N3390" s="15"/>
      <c r="O3390" s="15"/>
      <c r="P3390" s="15"/>
      <c r="Q3390" s="15"/>
      <c r="R3390" s="15"/>
      <c r="S3390" s="15"/>
      <c r="T3390" s="15"/>
      <c r="U3390" s="15"/>
      <c r="V3390" s="15"/>
      <c r="W3390" s="15"/>
      <c r="X3390" s="15"/>
    </row>
    <row r="3391" spans="1:24">
      <c r="A3391" s="13"/>
      <c r="B3391" s="14"/>
      <c r="C3391" s="14"/>
      <c r="D3391" s="15"/>
      <c r="E3391" s="15"/>
      <c r="F3391" s="15"/>
      <c r="G3391" s="15"/>
      <c r="H3391" s="15"/>
      <c r="I3391" s="15"/>
      <c r="J3391" s="15"/>
      <c r="K3391" s="15"/>
      <c r="L3391" s="15"/>
      <c r="M3391" s="15"/>
      <c r="N3391" s="15"/>
      <c r="O3391" s="15"/>
      <c r="P3391" s="15"/>
      <c r="Q3391" s="15"/>
      <c r="R3391" s="15"/>
      <c r="S3391" s="15"/>
      <c r="T3391" s="15"/>
      <c r="U3391" s="15"/>
      <c r="V3391" s="15"/>
      <c r="W3391" s="15"/>
      <c r="X3391" s="15"/>
    </row>
    <row r="3392" spans="1:24">
      <c r="A3392" s="13"/>
      <c r="B3392" s="14"/>
      <c r="C3392" s="14"/>
      <c r="D3392" s="15"/>
      <c r="E3392" s="15"/>
      <c r="F3392" s="15"/>
      <c r="G3392" s="15"/>
      <c r="H3392" s="15"/>
      <c r="I3392" s="15"/>
      <c r="J3392" s="15"/>
      <c r="K3392" s="15"/>
      <c r="L3392" s="15"/>
      <c r="M3392" s="15"/>
      <c r="N3392" s="15"/>
      <c r="O3392" s="15"/>
      <c r="P3392" s="15"/>
      <c r="Q3392" s="15"/>
      <c r="R3392" s="15"/>
      <c r="S3392" s="15"/>
      <c r="T3392" s="15"/>
      <c r="U3392" s="15"/>
      <c r="V3392" s="15"/>
      <c r="W3392" s="15"/>
      <c r="X3392" s="15"/>
    </row>
    <row r="3393" spans="1:24">
      <c r="A3393" s="13"/>
      <c r="B3393" s="14"/>
      <c r="C3393" s="14"/>
      <c r="D3393" s="15"/>
      <c r="E3393" s="15"/>
      <c r="F3393" s="15"/>
      <c r="G3393" s="15"/>
      <c r="H3393" s="15"/>
      <c r="I3393" s="15"/>
      <c r="J3393" s="15"/>
      <c r="K3393" s="15"/>
      <c r="L3393" s="15"/>
      <c r="M3393" s="15"/>
      <c r="N3393" s="15"/>
      <c r="O3393" s="15"/>
      <c r="P3393" s="15"/>
      <c r="Q3393" s="15"/>
      <c r="R3393" s="15"/>
      <c r="S3393" s="15"/>
      <c r="T3393" s="15"/>
      <c r="U3393" s="15"/>
      <c r="V3393" s="15"/>
      <c r="W3393" s="15"/>
      <c r="X3393" s="15"/>
    </row>
    <row r="3394" spans="1:24">
      <c r="A3394" s="13"/>
      <c r="B3394" s="14"/>
      <c r="C3394" s="14"/>
      <c r="D3394" s="15"/>
      <c r="E3394" s="15"/>
      <c r="F3394" s="15"/>
      <c r="G3394" s="15"/>
      <c r="H3394" s="15"/>
      <c r="I3394" s="15"/>
      <c r="J3394" s="15"/>
      <c r="K3394" s="15"/>
      <c r="L3394" s="15"/>
      <c r="M3394" s="15"/>
      <c r="N3394" s="15"/>
      <c r="O3394" s="15"/>
      <c r="P3394" s="15"/>
      <c r="Q3394" s="15"/>
      <c r="R3394" s="15"/>
      <c r="S3394" s="15"/>
      <c r="T3394" s="15"/>
      <c r="U3394" s="15"/>
      <c r="V3394" s="15"/>
      <c r="W3394" s="15"/>
      <c r="X3394" s="15"/>
    </row>
    <row r="3395" spans="1:24">
      <c r="A3395" s="13"/>
      <c r="B3395" s="14"/>
      <c r="C3395" s="14"/>
      <c r="D3395" s="15"/>
      <c r="E3395" s="15"/>
      <c r="F3395" s="15"/>
      <c r="G3395" s="15"/>
      <c r="H3395" s="15"/>
      <c r="I3395" s="15"/>
      <c r="J3395" s="15"/>
      <c r="K3395" s="15"/>
      <c r="L3395" s="15"/>
      <c r="M3395" s="15"/>
      <c r="N3395" s="15"/>
      <c r="O3395" s="15"/>
      <c r="P3395" s="15"/>
      <c r="Q3395" s="15"/>
      <c r="R3395" s="15"/>
      <c r="S3395" s="15"/>
      <c r="T3395" s="15"/>
      <c r="U3395" s="15"/>
      <c r="V3395" s="15"/>
      <c r="W3395" s="15"/>
      <c r="X3395" s="15"/>
    </row>
    <row r="3396" spans="1:24">
      <c r="A3396" s="13"/>
      <c r="B3396" s="14"/>
      <c r="C3396" s="14"/>
      <c r="D3396" s="15"/>
      <c r="E3396" s="15"/>
      <c r="F3396" s="15"/>
      <c r="G3396" s="15"/>
      <c r="H3396" s="15"/>
      <c r="I3396" s="15"/>
      <c r="J3396" s="15"/>
      <c r="K3396" s="15"/>
      <c r="L3396" s="15"/>
      <c r="M3396" s="15"/>
      <c r="N3396" s="15"/>
      <c r="O3396" s="15"/>
      <c r="P3396" s="15"/>
      <c r="Q3396" s="15"/>
      <c r="R3396" s="15"/>
      <c r="S3396" s="15"/>
      <c r="T3396" s="15"/>
      <c r="U3396" s="15"/>
      <c r="V3396" s="15"/>
      <c r="W3396" s="15"/>
      <c r="X3396" s="15"/>
    </row>
    <row r="3397" spans="1:24">
      <c r="A3397" s="13"/>
      <c r="B3397" s="14"/>
      <c r="C3397" s="14"/>
      <c r="D3397" s="15"/>
      <c r="E3397" s="15"/>
      <c r="F3397" s="15"/>
      <c r="G3397" s="15"/>
      <c r="H3397" s="15"/>
      <c r="I3397" s="15"/>
      <c r="J3397" s="15"/>
      <c r="K3397" s="15"/>
      <c r="L3397" s="15"/>
      <c r="M3397" s="15"/>
      <c r="N3397" s="15"/>
      <c r="O3397" s="15"/>
      <c r="P3397" s="15"/>
      <c r="Q3397" s="15"/>
      <c r="R3397" s="15"/>
      <c r="S3397" s="15"/>
      <c r="T3397" s="15"/>
      <c r="U3397" s="15"/>
      <c r="V3397" s="15"/>
      <c r="W3397" s="15"/>
      <c r="X3397" s="15"/>
    </row>
    <row r="3398" spans="1:24">
      <c r="A3398" s="13"/>
      <c r="B3398" s="14"/>
      <c r="C3398" s="14"/>
      <c r="D3398" s="15"/>
      <c r="E3398" s="15"/>
      <c r="F3398" s="15"/>
      <c r="G3398" s="15"/>
      <c r="H3398" s="15"/>
      <c r="I3398" s="15"/>
      <c r="J3398" s="15"/>
      <c r="K3398" s="15"/>
      <c r="L3398" s="15"/>
      <c r="M3398" s="15"/>
      <c r="N3398" s="15"/>
      <c r="O3398" s="15"/>
      <c r="P3398" s="15"/>
      <c r="Q3398" s="15"/>
      <c r="R3398" s="15"/>
      <c r="S3398" s="15"/>
      <c r="T3398" s="15"/>
      <c r="U3398" s="15"/>
      <c r="V3398" s="15"/>
      <c r="W3398" s="15"/>
      <c r="X3398" s="15"/>
    </row>
    <row r="3399" spans="1:24">
      <c r="A3399" s="13"/>
      <c r="B3399" s="14"/>
      <c r="C3399" s="14"/>
      <c r="D3399" s="15"/>
      <c r="E3399" s="15"/>
      <c r="F3399" s="15"/>
      <c r="G3399" s="15"/>
      <c r="H3399" s="15"/>
      <c r="I3399" s="15"/>
      <c r="J3399" s="15"/>
      <c r="K3399" s="15"/>
      <c r="L3399" s="15"/>
      <c r="M3399" s="15"/>
      <c r="N3399" s="15"/>
      <c r="O3399" s="15"/>
      <c r="P3399" s="15"/>
      <c r="Q3399" s="15"/>
      <c r="R3399" s="15"/>
      <c r="S3399" s="15"/>
      <c r="T3399" s="15"/>
      <c r="U3399" s="15"/>
      <c r="V3399" s="15"/>
      <c r="W3399" s="15"/>
      <c r="X3399" s="15"/>
    </row>
    <row r="3400" spans="1:24">
      <c r="A3400" s="13"/>
      <c r="B3400" s="14"/>
      <c r="C3400" s="14"/>
      <c r="D3400" s="15"/>
      <c r="E3400" s="15"/>
      <c r="F3400" s="15"/>
      <c r="G3400" s="15"/>
      <c r="H3400" s="15"/>
      <c r="I3400" s="15"/>
      <c r="J3400" s="15"/>
      <c r="K3400" s="15"/>
      <c r="L3400" s="15"/>
      <c r="M3400" s="15"/>
      <c r="N3400" s="15"/>
      <c r="O3400" s="15"/>
      <c r="P3400" s="15"/>
      <c r="Q3400" s="15"/>
      <c r="R3400" s="15"/>
      <c r="S3400" s="15"/>
      <c r="T3400" s="15"/>
      <c r="U3400" s="15"/>
      <c r="V3400" s="15"/>
      <c r="W3400" s="15"/>
      <c r="X3400" s="15"/>
    </row>
    <row r="3401" spans="1:24">
      <c r="A3401" s="13"/>
      <c r="B3401" s="14"/>
      <c r="C3401" s="14"/>
      <c r="D3401" s="15"/>
      <c r="E3401" s="15"/>
      <c r="F3401" s="15"/>
      <c r="G3401" s="15"/>
      <c r="H3401" s="15"/>
      <c r="I3401" s="15"/>
      <c r="J3401" s="15"/>
      <c r="K3401" s="15"/>
      <c r="L3401" s="15"/>
      <c r="M3401" s="15"/>
      <c r="N3401" s="15"/>
      <c r="O3401" s="15"/>
      <c r="P3401" s="15"/>
      <c r="Q3401" s="15"/>
      <c r="R3401" s="15"/>
      <c r="S3401" s="15"/>
      <c r="T3401" s="15"/>
      <c r="U3401" s="15"/>
      <c r="V3401" s="15"/>
      <c r="W3401" s="15"/>
      <c r="X3401" s="15"/>
    </row>
    <row r="3402" spans="1:24">
      <c r="A3402" s="13"/>
      <c r="B3402" s="14"/>
      <c r="C3402" s="14"/>
      <c r="D3402" s="15"/>
      <c r="E3402" s="15"/>
      <c r="F3402" s="15"/>
      <c r="G3402" s="15"/>
      <c r="H3402" s="15"/>
      <c r="I3402" s="15"/>
      <c r="J3402" s="15"/>
      <c r="K3402" s="15"/>
      <c r="L3402" s="15"/>
      <c r="M3402" s="15"/>
      <c r="N3402" s="15"/>
      <c r="O3402" s="15"/>
      <c r="P3402" s="15"/>
      <c r="Q3402" s="15"/>
      <c r="R3402" s="15"/>
      <c r="S3402" s="15"/>
      <c r="T3402" s="15"/>
      <c r="U3402" s="15"/>
      <c r="V3402" s="15"/>
      <c r="W3402" s="15"/>
      <c r="X3402" s="15"/>
    </row>
    <row r="3403" spans="1:24">
      <c r="A3403" s="13"/>
      <c r="B3403" s="14"/>
      <c r="C3403" s="14"/>
      <c r="D3403" s="15"/>
      <c r="E3403" s="15"/>
      <c r="F3403" s="15"/>
      <c r="G3403" s="15"/>
      <c r="H3403" s="15"/>
      <c r="I3403" s="15"/>
      <c r="J3403" s="15"/>
      <c r="K3403" s="15"/>
      <c r="L3403" s="15"/>
      <c r="M3403" s="15"/>
      <c r="N3403" s="15"/>
      <c r="O3403" s="15"/>
      <c r="P3403" s="15"/>
      <c r="Q3403" s="15"/>
      <c r="R3403" s="15"/>
      <c r="S3403" s="15"/>
      <c r="T3403" s="15"/>
      <c r="U3403" s="15"/>
      <c r="V3403" s="15"/>
      <c r="W3403" s="15"/>
      <c r="X3403" s="15"/>
    </row>
    <row r="3404" spans="1:24">
      <c r="A3404" s="13"/>
      <c r="B3404" s="14"/>
      <c r="C3404" s="14"/>
      <c r="D3404" s="15"/>
      <c r="E3404" s="15"/>
      <c r="F3404" s="15"/>
      <c r="G3404" s="15"/>
      <c r="H3404" s="15"/>
      <c r="I3404" s="15"/>
      <c r="J3404" s="15"/>
      <c r="K3404" s="15"/>
      <c r="L3404" s="15"/>
      <c r="M3404" s="15"/>
      <c r="N3404" s="15"/>
      <c r="O3404" s="15"/>
      <c r="P3404" s="15"/>
      <c r="Q3404" s="15"/>
      <c r="R3404" s="15"/>
      <c r="S3404" s="15"/>
      <c r="T3404" s="15"/>
      <c r="U3404" s="15"/>
      <c r="V3404" s="15"/>
      <c r="W3404" s="15"/>
      <c r="X3404" s="15"/>
    </row>
    <row r="3405" spans="1:24">
      <c r="A3405" s="13"/>
      <c r="B3405" s="14"/>
      <c r="C3405" s="14"/>
      <c r="D3405" s="15"/>
      <c r="E3405" s="15"/>
      <c r="F3405" s="15"/>
      <c r="G3405" s="15"/>
      <c r="H3405" s="15"/>
      <c r="I3405" s="15"/>
      <c r="J3405" s="15"/>
      <c r="K3405" s="15"/>
      <c r="L3405" s="15"/>
      <c r="M3405" s="15"/>
      <c r="N3405" s="15"/>
      <c r="O3405" s="15"/>
      <c r="P3405" s="15"/>
      <c r="Q3405" s="15"/>
      <c r="R3405" s="15"/>
      <c r="S3405" s="15"/>
      <c r="T3405" s="15"/>
      <c r="U3405" s="15"/>
      <c r="V3405" s="15"/>
      <c r="W3405" s="15"/>
      <c r="X3405" s="15"/>
    </row>
    <row r="3406" spans="1:24">
      <c r="A3406" s="13"/>
      <c r="B3406" s="14"/>
      <c r="C3406" s="14"/>
      <c r="D3406" s="15"/>
      <c r="E3406" s="15"/>
      <c r="F3406" s="15"/>
      <c r="G3406" s="15"/>
      <c r="H3406" s="15"/>
      <c r="I3406" s="15"/>
      <c r="J3406" s="15"/>
      <c r="K3406" s="15"/>
      <c r="L3406" s="15"/>
      <c r="M3406" s="15"/>
      <c r="N3406" s="15"/>
      <c r="O3406" s="15"/>
      <c r="P3406" s="15"/>
      <c r="Q3406" s="15"/>
      <c r="R3406" s="15"/>
      <c r="S3406" s="15"/>
      <c r="T3406" s="15"/>
      <c r="U3406" s="15"/>
      <c r="V3406" s="15"/>
      <c r="W3406" s="15"/>
      <c r="X3406" s="15"/>
    </row>
    <row r="3407" spans="1:24">
      <c r="A3407" s="13"/>
      <c r="B3407" s="14"/>
      <c r="C3407" s="14"/>
      <c r="D3407" s="15"/>
      <c r="E3407" s="15"/>
      <c r="F3407" s="15"/>
      <c r="G3407" s="15"/>
      <c r="H3407" s="15"/>
      <c r="I3407" s="15"/>
      <c r="J3407" s="15"/>
      <c r="K3407" s="15"/>
      <c r="L3407" s="15"/>
      <c r="M3407" s="15"/>
      <c r="N3407" s="15"/>
      <c r="O3407" s="15"/>
      <c r="P3407" s="15"/>
      <c r="Q3407" s="15"/>
      <c r="R3407" s="15"/>
      <c r="S3407" s="15"/>
      <c r="T3407" s="15"/>
      <c r="U3407" s="15"/>
      <c r="V3407" s="15"/>
      <c r="W3407" s="15"/>
      <c r="X3407" s="15"/>
    </row>
    <row r="3408" spans="1:24">
      <c r="A3408" s="13"/>
      <c r="B3408" s="14"/>
      <c r="C3408" s="14"/>
      <c r="D3408" s="15"/>
      <c r="E3408" s="15"/>
      <c r="F3408" s="15"/>
      <c r="G3408" s="15"/>
      <c r="H3408" s="15"/>
      <c r="I3408" s="15"/>
      <c r="J3408" s="15"/>
      <c r="K3408" s="15"/>
      <c r="L3408" s="15"/>
      <c r="M3408" s="15"/>
      <c r="N3408" s="15"/>
      <c r="O3408" s="15"/>
      <c r="P3408" s="15"/>
      <c r="Q3408" s="15"/>
      <c r="R3408" s="15"/>
      <c r="S3408" s="15"/>
      <c r="T3408" s="15"/>
      <c r="U3408" s="15"/>
      <c r="V3408" s="15"/>
      <c r="W3408" s="15"/>
      <c r="X3408" s="15"/>
    </row>
    <row r="3409" spans="1:24">
      <c r="A3409" s="13"/>
      <c r="B3409" s="14"/>
      <c r="C3409" s="14"/>
      <c r="D3409" s="15"/>
      <c r="E3409" s="15"/>
      <c r="F3409" s="15"/>
      <c r="G3409" s="15"/>
      <c r="H3409" s="15"/>
      <c r="I3409" s="15"/>
      <c r="J3409" s="15"/>
      <c r="K3409" s="15"/>
      <c r="L3409" s="15"/>
      <c r="M3409" s="15"/>
      <c r="N3409" s="15"/>
      <c r="O3409" s="15"/>
      <c r="P3409" s="15"/>
      <c r="Q3409" s="15"/>
      <c r="R3409" s="15"/>
      <c r="S3409" s="15"/>
      <c r="T3409" s="15"/>
      <c r="U3409" s="15"/>
      <c r="V3409" s="15"/>
      <c r="W3409" s="15"/>
      <c r="X3409" s="15"/>
    </row>
    <row r="3410" spans="1:24">
      <c r="A3410" s="13"/>
      <c r="B3410" s="14"/>
      <c r="C3410" s="14"/>
      <c r="D3410" s="15"/>
      <c r="E3410" s="15"/>
      <c r="F3410" s="15"/>
      <c r="G3410" s="15"/>
      <c r="H3410" s="15"/>
      <c r="I3410" s="15"/>
      <c r="J3410" s="15"/>
      <c r="K3410" s="15"/>
      <c r="L3410" s="15"/>
      <c r="M3410" s="15"/>
      <c r="N3410" s="15"/>
      <c r="O3410" s="15"/>
      <c r="P3410" s="15"/>
      <c r="Q3410" s="15"/>
      <c r="R3410" s="15"/>
      <c r="S3410" s="15"/>
      <c r="T3410" s="15"/>
      <c r="U3410" s="15"/>
      <c r="V3410" s="15"/>
      <c r="W3410" s="15"/>
      <c r="X3410" s="15"/>
    </row>
    <row r="3411" spans="1:24">
      <c r="A3411" s="13"/>
      <c r="B3411" s="14"/>
      <c r="C3411" s="14"/>
      <c r="D3411" s="15"/>
      <c r="E3411" s="15"/>
      <c r="F3411" s="15"/>
      <c r="G3411" s="15"/>
      <c r="H3411" s="15"/>
      <c r="I3411" s="15"/>
      <c r="J3411" s="15"/>
      <c r="K3411" s="15"/>
      <c r="L3411" s="15"/>
      <c r="M3411" s="15"/>
      <c r="N3411" s="15"/>
      <c r="O3411" s="15"/>
      <c r="P3411" s="15"/>
      <c r="Q3411" s="15"/>
      <c r="R3411" s="15"/>
      <c r="S3411" s="15"/>
      <c r="T3411" s="15"/>
      <c r="U3411" s="15"/>
      <c r="V3411" s="15"/>
      <c r="W3411" s="15"/>
      <c r="X3411" s="15"/>
    </row>
    <row r="3412" spans="1:24">
      <c r="A3412" s="13"/>
      <c r="B3412" s="14"/>
      <c r="C3412" s="14"/>
      <c r="D3412" s="15"/>
      <c r="E3412" s="15"/>
      <c r="F3412" s="15"/>
      <c r="G3412" s="15"/>
      <c r="H3412" s="15"/>
      <c r="I3412" s="15"/>
      <c r="J3412" s="15"/>
      <c r="K3412" s="15"/>
      <c r="L3412" s="15"/>
      <c r="M3412" s="15"/>
      <c r="N3412" s="15"/>
      <c r="O3412" s="15"/>
      <c r="P3412" s="15"/>
      <c r="Q3412" s="15"/>
      <c r="R3412" s="15"/>
      <c r="S3412" s="15"/>
      <c r="T3412" s="15"/>
      <c r="U3412" s="15"/>
      <c r="V3412" s="15"/>
      <c r="W3412" s="15"/>
      <c r="X3412" s="15"/>
    </row>
    <row r="3413" spans="1:24">
      <c r="A3413" s="13"/>
      <c r="B3413" s="14"/>
      <c r="C3413" s="14"/>
      <c r="D3413" s="15"/>
      <c r="E3413" s="15"/>
      <c r="F3413" s="15"/>
      <c r="G3413" s="15"/>
      <c r="H3413" s="15"/>
      <c r="I3413" s="15"/>
      <c r="J3413" s="15"/>
      <c r="K3413" s="15"/>
      <c r="L3413" s="15"/>
      <c r="M3413" s="15"/>
      <c r="N3413" s="15"/>
      <c r="O3413" s="15"/>
      <c r="P3413" s="15"/>
      <c r="Q3413" s="15"/>
      <c r="R3413" s="15"/>
      <c r="S3413" s="15"/>
      <c r="T3413" s="15"/>
      <c r="U3413" s="15"/>
      <c r="V3413" s="15"/>
      <c r="W3413" s="15"/>
      <c r="X3413" s="15"/>
    </row>
    <row r="3414" spans="1:24">
      <c r="A3414" s="13"/>
      <c r="B3414" s="14"/>
      <c r="C3414" s="14"/>
      <c r="D3414" s="15"/>
      <c r="E3414" s="15"/>
      <c r="F3414" s="15"/>
      <c r="G3414" s="15"/>
      <c r="H3414" s="15"/>
      <c r="I3414" s="15"/>
      <c r="J3414" s="15"/>
      <c r="K3414" s="15"/>
      <c r="L3414" s="15"/>
      <c r="M3414" s="15"/>
      <c r="N3414" s="15"/>
      <c r="O3414" s="15"/>
      <c r="P3414" s="15"/>
      <c r="Q3414" s="15"/>
      <c r="R3414" s="15"/>
      <c r="S3414" s="15"/>
      <c r="T3414" s="15"/>
      <c r="U3414" s="15"/>
      <c r="V3414" s="15"/>
      <c r="W3414" s="15"/>
      <c r="X3414" s="15"/>
    </row>
    <row r="3415" spans="1:24">
      <c r="A3415" s="13"/>
      <c r="B3415" s="14"/>
      <c r="C3415" s="14"/>
      <c r="D3415" s="15"/>
      <c r="E3415" s="15"/>
      <c r="F3415" s="15"/>
      <c r="G3415" s="15"/>
      <c r="H3415" s="15"/>
      <c r="I3415" s="15"/>
      <c r="J3415" s="15"/>
      <c r="K3415" s="15"/>
      <c r="L3415" s="15"/>
      <c r="M3415" s="15"/>
      <c r="N3415" s="15"/>
      <c r="O3415" s="15"/>
      <c r="P3415" s="15"/>
      <c r="Q3415" s="15"/>
      <c r="R3415" s="15"/>
      <c r="S3415" s="15"/>
      <c r="T3415" s="15"/>
      <c r="U3415" s="15"/>
      <c r="V3415" s="15"/>
      <c r="W3415" s="15"/>
      <c r="X3415" s="15"/>
    </row>
    <row r="3416" spans="1:24">
      <c r="A3416" s="13"/>
      <c r="B3416" s="14"/>
      <c r="C3416" s="14"/>
      <c r="D3416" s="15"/>
      <c r="E3416" s="15"/>
      <c r="F3416" s="15"/>
      <c r="G3416" s="15"/>
      <c r="H3416" s="15"/>
      <c r="I3416" s="15"/>
      <c r="J3416" s="15"/>
      <c r="K3416" s="15"/>
      <c r="L3416" s="15"/>
      <c r="M3416" s="15"/>
      <c r="N3416" s="15"/>
      <c r="O3416" s="15"/>
      <c r="P3416" s="15"/>
      <c r="Q3416" s="15"/>
      <c r="R3416" s="15"/>
      <c r="S3416" s="15"/>
      <c r="T3416" s="15"/>
      <c r="U3416" s="15"/>
      <c r="V3416" s="15"/>
      <c r="W3416" s="15"/>
      <c r="X3416" s="15"/>
    </row>
    <row r="3417" spans="1:24">
      <c r="A3417" s="13"/>
      <c r="B3417" s="14"/>
      <c r="C3417" s="14"/>
      <c r="D3417" s="15"/>
      <c r="E3417" s="15"/>
      <c r="F3417" s="15"/>
      <c r="G3417" s="15"/>
      <c r="H3417" s="15"/>
      <c r="I3417" s="15"/>
      <c r="J3417" s="15"/>
      <c r="K3417" s="15"/>
      <c r="L3417" s="15"/>
      <c r="M3417" s="15"/>
      <c r="N3417" s="15"/>
      <c r="O3417" s="15"/>
      <c r="P3417" s="15"/>
      <c r="Q3417" s="15"/>
      <c r="R3417" s="15"/>
      <c r="S3417" s="15"/>
      <c r="T3417" s="15"/>
      <c r="U3417" s="15"/>
      <c r="V3417" s="15"/>
      <c r="W3417" s="15"/>
      <c r="X3417" s="15"/>
    </row>
    <row r="3418" spans="1:24">
      <c r="A3418" s="13"/>
      <c r="B3418" s="14"/>
      <c r="C3418" s="14"/>
      <c r="D3418" s="15"/>
      <c r="E3418" s="15"/>
      <c r="F3418" s="15"/>
      <c r="G3418" s="15"/>
      <c r="H3418" s="15"/>
      <c r="I3418" s="15"/>
      <c r="J3418" s="15"/>
      <c r="K3418" s="15"/>
      <c r="L3418" s="15"/>
      <c r="M3418" s="15"/>
      <c r="N3418" s="15"/>
      <c r="O3418" s="15"/>
      <c r="P3418" s="15"/>
      <c r="Q3418" s="15"/>
      <c r="R3418" s="15"/>
      <c r="S3418" s="15"/>
      <c r="T3418" s="15"/>
      <c r="U3418" s="15"/>
      <c r="V3418" s="15"/>
      <c r="W3418" s="15"/>
      <c r="X3418" s="15"/>
    </row>
    <row r="3419" spans="1:24">
      <c r="A3419" s="13"/>
      <c r="B3419" s="14"/>
      <c r="C3419" s="14"/>
      <c r="D3419" s="15"/>
      <c r="E3419" s="15"/>
      <c r="F3419" s="15"/>
      <c r="G3419" s="15"/>
      <c r="H3419" s="15"/>
      <c r="I3419" s="15"/>
      <c r="J3419" s="15"/>
      <c r="K3419" s="15"/>
      <c r="L3419" s="15"/>
      <c r="M3419" s="15"/>
      <c r="N3419" s="15"/>
      <c r="O3419" s="15"/>
      <c r="P3419" s="15"/>
      <c r="Q3419" s="15"/>
      <c r="R3419" s="15"/>
      <c r="S3419" s="15"/>
      <c r="T3419" s="15"/>
      <c r="U3419" s="15"/>
      <c r="V3419" s="15"/>
      <c r="W3419" s="15"/>
      <c r="X3419" s="15"/>
    </row>
    <row r="3420" spans="1:24">
      <c r="A3420" s="13"/>
      <c r="B3420" s="14"/>
      <c r="C3420" s="14"/>
      <c r="D3420" s="15"/>
      <c r="E3420" s="15"/>
      <c r="F3420" s="15"/>
      <c r="G3420" s="15"/>
      <c r="H3420" s="15"/>
      <c r="I3420" s="15"/>
      <c r="J3420" s="15"/>
      <c r="K3420" s="15"/>
      <c r="L3420" s="15"/>
      <c r="M3420" s="15"/>
      <c r="N3420" s="15"/>
      <c r="O3420" s="15"/>
      <c r="P3420" s="15"/>
      <c r="Q3420" s="15"/>
      <c r="R3420" s="15"/>
      <c r="S3420" s="15"/>
      <c r="T3420" s="15"/>
      <c r="U3420" s="15"/>
      <c r="V3420" s="15"/>
      <c r="W3420" s="15"/>
      <c r="X3420" s="15"/>
    </row>
    <row r="3421" spans="1:24">
      <c r="A3421" s="13"/>
      <c r="B3421" s="14"/>
      <c r="C3421" s="14"/>
      <c r="D3421" s="15"/>
      <c r="E3421" s="15"/>
      <c r="F3421" s="15"/>
      <c r="G3421" s="15"/>
      <c r="H3421" s="15"/>
      <c r="I3421" s="15"/>
      <c r="J3421" s="15"/>
      <c r="K3421" s="15"/>
      <c r="L3421" s="15"/>
      <c r="M3421" s="15"/>
      <c r="N3421" s="15"/>
      <c r="O3421" s="15"/>
      <c r="P3421" s="15"/>
      <c r="Q3421" s="15"/>
      <c r="R3421" s="15"/>
      <c r="S3421" s="15"/>
      <c r="T3421" s="15"/>
      <c r="U3421" s="15"/>
      <c r="V3421" s="15"/>
      <c r="W3421" s="15"/>
      <c r="X3421" s="15"/>
    </row>
    <row r="3422" spans="1:24">
      <c r="A3422" s="13"/>
      <c r="B3422" s="14"/>
      <c r="C3422" s="14"/>
      <c r="D3422" s="15"/>
      <c r="E3422" s="15"/>
      <c r="F3422" s="15"/>
      <c r="G3422" s="15"/>
      <c r="H3422" s="15"/>
      <c r="I3422" s="15"/>
      <c r="J3422" s="15"/>
      <c r="K3422" s="15"/>
      <c r="L3422" s="15"/>
      <c r="M3422" s="15"/>
      <c r="N3422" s="15"/>
      <c r="O3422" s="15"/>
      <c r="P3422" s="15"/>
      <c r="Q3422" s="15"/>
      <c r="R3422" s="15"/>
      <c r="S3422" s="15"/>
      <c r="T3422" s="15"/>
      <c r="U3422" s="15"/>
      <c r="V3422" s="15"/>
      <c r="W3422" s="15"/>
      <c r="X3422" s="15"/>
    </row>
    <row r="3423" spans="1:24">
      <c r="A3423" s="13"/>
      <c r="B3423" s="14"/>
      <c r="C3423" s="14"/>
      <c r="D3423" s="15"/>
      <c r="E3423" s="15"/>
      <c r="F3423" s="15"/>
      <c r="G3423" s="15"/>
      <c r="H3423" s="15"/>
      <c r="I3423" s="15"/>
      <c r="J3423" s="15"/>
      <c r="K3423" s="15"/>
      <c r="L3423" s="15"/>
      <c r="M3423" s="15"/>
      <c r="N3423" s="15"/>
      <c r="O3423" s="15"/>
      <c r="P3423" s="15"/>
      <c r="Q3423" s="15"/>
      <c r="R3423" s="15"/>
      <c r="S3423" s="15"/>
      <c r="T3423" s="15"/>
      <c r="U3423" s="15"/>
      <c r="V3423" s="15"/>
      <c r="W3423" s="15"/>
      <c r="X3423" s="15"/>
    </row>
    <row r="3424" spans="1:24">
      <c r="A3424" s="13"/>
      <c r="B3424" s="14"/>
      <c r="C3424" s="14"/>
      <c r="D3424" s="15"/>
      <c r="E3424" s="15"/>
      <c r="F3424" s="15"/>
      <c r="G3424" s="15"/>
      <c r="H3424" s="15"/>
      <c r="I3424" s="15"/>
      <c r="J3424" s="15"/>
      <c r="K3424" s="15"/>
      <c r="L3424" s="15"/>
      <c r="M3424" s="15"/>
      <c r="N3424" s="15"/>
      <c r="O3424" s="15"/>
      <c r="P3424" s="15"/>
      <c r="Q3424" s="15"/>
      <c r="R3424" s="15"/>
      <c r="S3424" s="15"/>
      <c r="T3424" s="15"/>
      <c r="U3424" s="15"/>
      <c r="V3424" s="15"/>
      <c r="W3424" s="15"/>
      <c r="X3424" s="15"/>
    </row>
    <row r="3425" spans="1:24">
      <c r="A3425" s="13"/>
      <c r="B3425" s="14"/>
      <c r="C3425" s="14"/>
      <c r="D3425" s="15"/>
      <c r="E3425" s="15"/>
      <c r="F3425" s="15"/>
      <c r="G3425" s="15"/>
      <c r="H3425" s="15"/>
      <c r="I3425" s="15"/>
      <c r="J3425" s="15"/>
      <c r="K3425" s="15"/>
      <c r="L3425" s="15"/>
      <c r="M3425" s="15"/>
      <c r="N3425" s="15"/>
      <c r="O3425" s="15"/>
      <c r="P3425" s="15"/>
      <c r="Q3425" s="15"/>
      <c r="R3425" s="15"/>
      <c r="S3425" s="15"/>
      <c r="T3425" s="15"/>
      <c r="U3425" s="15"/>
      <c r="V3425" s="15"/>
      <c r="W3425" s="15"/>
      <c r="X3425" s="15"/>
    </row>
    <row r="3426" spans="1:24">
      <c r="A3426" s="13"/>
      <c r="B3426" s="14"/>
      <c r="C3426" s="14"/>
      <c r="D3426" s="15"/>
      <c r="E3426" s="15"/>
      <c r="F3426" s="15"/>
      <c r="G3426" s="15"/>
      <c r="H3426" s="15"/>
      <c r="I3426" s="15"/>
      <c r="J3426" s="15"/>
      <c r="K3426" s="15"/>
      <c r="L3426" s="15"/>
      <c r="M3426" s="15"/>
      <c r="N3426" s="15"/>
      <c r="O3426" s="15"/>
      <c r="P3426" s="15"/>
      <c r="Q3426" s="15"/>
      <c r="R3426" s="15"/>
      <c r="S3426" s="15"/>
      <c r="T3426" s="15"/>
      <c r="U3426" s="15"/>
      <c r="V3426" s="15"/>
      <c r="W3426" s="15"/>
      <c r="X3426" s="15"/>
    </row>
    <row r="3427" spans="1:24">
      <c r="A3427" s="13"/>
      <c r="B3427" s="14"/>
      <c r="C3427" s="14"/>
      <c r="D3427" s="15"/>
      <c r="E3427" s="15"/>
      <c r="F3427" s="15"/>
      <c r="G3427" s="15"/>
      <c r="H3427" s="15"/>
      <c r="I3427" s="15"/>
      <c r="J3427" s="15"/>
      <c r="K3427" s="15"/>
      <c r="L3427" s="15"/>
      <c r="M3427" s="15"/>
      <c r="N3427" s="15"/>
      <c r="O3427" s="15"/>
      <c r="P3427" s="15"/>
      <c r="Q3427" s="15"/>
      <c r="R3427" s="15"/>
      <c r="S3427" s="15"/>
      <c r="T3427" s="15"/>
      <c r="U3427" s="15"/>
      <c r="V3427" s="15"/>
      <c r="W3427" s="15"/>
      <c r="X3427" s="15"/>
    </row>
    <row r="3428" spans="1:24">
      <c r="A3428" s="13"/>
      <c r="B3428" s="14"/>
      <c r="C3428" s="14"/>
      <c r="D3428" s="15"/>
      <c r="E3428" s="15"/>
      <c r="F3428" s="15"/>
      <c r="G3428" s="15"/>
      <c r="H3428" s="15"/>
      <c r="I3428" s="15"/>
      <c r="J3428" s="15"/>
      <c r="K3428" s="15"/>
      <c r="L3428" s="15"/>
      <c r="M3428" s="15"/>
      <c r="N3428" s="15"/>
      <c r="O3428" s="15"/>
      <c r="P3428" s="15"/>
      <c r="Q3428" s="15"/>
      <c r="R3428" s="15"/>
      <c r="S3428" s="15"/>
      <c r="T3428" s="15"/>
      <c r="U3428" s="15"/>
      <c r="V3428" s="15"/>
      <c r="W3428" s="15"/>
      <c r="X3428" s="15"/>
    </row>
    <row r="3429" spans="1:24">
      <c r="A3429" s="13"/>
      <c r="B3429" s="14"/>
      <c r="C3429" s="14"/>
      <c r="D3429" s="15"/>
      <c r="E3429" s="15"/>
      <c r="F3429" s="15"/>
      <c r="G3429" s="15"/>
      <c r="H3429" s="15"/>
      <c r="I3429" s="15"/>
      <c r="J3429" s="15"/>
      <c r="K3429" s="15"/>
      <c r="L3429" s="15"/>
      <c r="M3429" s="15"/>
      <c r="N3429" s="15"/>
      <c r="O3429" s="15"/>
      <c r="P3429" s="15"/>
      <c r="Q3429" s="15"/>
      <c r="R3429" s="15"/>
      <c r="S3429" s="15"/>
      <c r="T3429" s="15"/>
      <c r="U3429" s="15"/>
      <c r="V3429" s="15"/>
      <c r="W3429" s="15"/>
      <c r="X3429" s="15"/>
    </row>
    <row r="3430" spans="1:24">
      <c r="A3430" s="13"/>
      <c r="B3430" s="14"/>
      <c r="C3430" s="14"/>
      <c r="D3430" s="15"/>
      <c r="E3430" s="15"/>
      <c r="F3430" s="15"/>
      <c r="G3430" s="15"/>
      <c r="H3430" s="15"/>
      <c r="I3430" s="15"/>
      <c r="J3430" s="15"/>
      <c r="K3430" s="15"/>
      <c r="L3430" s="15"/>
      <c r="M3430" s="15"/>
      <c r="N3430" s="15"/>
      <c r="O3430" s="15"/>
      <c r="P3430" s="15"/>
      <c r="Q3430" s="15"/>
      <c r="R3430" s="15"/>
      <c r="S3430" s="15"/>
      <c r="T3430" s="15"/>
      <c r="U3430" s="15"/>
      <c r="V3430" s="15"/>
      <c r="W3430" s="15"/>
      <c r="X3430" s="15"/>
    </row>
    <row r="3431" spans="1:24">
      <c r="A3431" s="13"/>
      <c r="B3431" s="14"/>
      <c r="C3431" s="14"/>
      <c r="D3431" s="15"/>
      <c r="E3431" s="15"/>
      <c r="F3431" s="15"/>
      <c r="G3431" s="15"/>
      <c r="H3431" s="15"/>
      <c r="I3431" s="15"/>
      <c r="J3431" s="15"/>
      <c r="K3431" s="15"/>
      <c r="L3431" s="15"/>
      <c r="M3431" s="15"/>
      <c r="N3431" s="15"/>
      <c r="O3431" s="15"/>
      <c r="P3431" s="15"/>
      <c r="Q3431" s="15"/>
      <c r="R3431" s="15"/>
      <c r="S3431" s="15"/>
      <c r="T3431" s="15"/>
      <c r="U3431" s="15"/>
      <c r="V3431" s="15"/>
      <c r="W3431" s="15"/>
      <c r="X3431" s="15"/>
    </row>
    <row r="3432" spans="1:24">
      <c r="A3432" s="13"/>
      <c r="B3432" s="14"/>
      <c r="C3432" s="14"/>
      <c r="D3432" s="15"/>
      <c r="E3432" s="15"/>
      <c r="F3432" s="15"/>
      <c r="G3432" s="15"/>
      <c r="H3432" s="15"/>
      <c r="I3432" s="15"/>
      <c r="J3432" s="15"/>
      <c r="K3432" s="15"/>
      <c r="L3432" s="15"/>
      <c r="M3432" s="15"/>
      <c r="N3432" s="15"/>
      <c r="O3432" s="15"/>
      <c r="P3432" s="15"/>
      <c r="Q3432" s="15"/>
      <c r="R3432" s="15"/>
      <c r="S3432" s="15"/>
      <c r="T3432" s="15"/>
      <c r="U3432" s="15"/>
      <c r="V3432" s="15"/>
      <c r="W3432" s="15"/>
      <c r="X3432" s="15"/>
    </row>
    <row r="3433" spans="1:24">
      <c r="A3433" s="13"/>
      <c r="B3433" s="14"/>
      <c r="C3433" s="14"/>
      <c r="D3433" s="15"/>
      <c r="E3433" s="15"/>
      <c r="F3433" s="15"/>
      <c r="G3433" s="15"/>
      <c r="H3433" s="15"/>
      <c r="I3433" s="15"/>
      <c r="J3433" s="15"/>
      <c r="K3433" s="15"/>
      <c r="L3433" s="15"/>
      <c r="M3433" s="15"/>
      <c r="N3433" s="15"/>
      <c r="O3433" s="15"/>
      <c r="P3433" s="15"/>
      <c r="Q3433" s="15"/>
      <c r="R3433" s="15"/>
      <c r="S3433" s="15"/>
      <c r="T3433" s="15"/>
      <c r="U3433" s="15"/>
      <c r="V3433" s="15"/>
      <c r="W3433" s="15"/>
      <c r="X3433" s="15"/>
    </row>
    <row r="3434" spans="1:24">
      <c r="A3434" s="13"/>
      <c r="B3434" s="14"/>
      <c r="C3434" s="14"/>
      <c r="D3434" s="15"/>
      <c r="E3434" s="15"/>
      <c r="F3434" s="15"/>
      <c r="G3434" s="15"/>
      <c r="H3434" s="15"/>
      <c r="I3434" s="15"/>
      <c r="J3434" s="15"/>
      <c r="K3434" s="15"/>
      <c r="L3434" s="15"/>
      <c r="M3434" s="15"/>
      <c r="N3434" s="15"/>
      <c r="O3434" s="15"/>
      <c r="P3434" s="15"/>
      <c r="Q3434" s="15"/>
      <c r="R3434" s="15"/>
      <c r="S3434" s="15"/>
      <c r="T3434" s="15"/>
      <c r="U3434" s="15"/>
      <c r="V3434" s="15"/>
      <c r="W3434" s="15"/>
      <c r="X3434" s="15"/>
    </row>
    <row r="3435" spans="1:24">
      <c r="A3435" s="13"/>
      <c r="B3435" s="14"/>
      <c r="C3435" s="14"/>
      <c r="D3435" s="15"/>
      <c r="E3435" s="15"/>
      <c r="F3435" s="15"/>
      <c r="G3435" s="15"/>
      <c r="H3435" s="15"/>
      <c r="I3435" s="15"/>
      <c r="J3435" s="15"/>
      <c r="K3435" s="15"/>
      <c r="L3435" s="15"/>
      <c r="M3435" s="15"/>
      <c r="N3435" s="15"/>
      <c r="O3435" s="15"/>
      <c r="P3435" s="15"/>
      <c r="Q3435" s="15"/>
      <c r="R3435" s="15"/>
      <c r="S3435" s="15"/>
      <c r="T3435" s="15"/>
      <c r="U3435" s="15"/>
      <c r="V3435" s="15"/>
      <c r="W3435" s="15"/>
      <c r="X3435" s="15"/>
    </row>
    <row r="3436" spans="1:24">
      <c r="A3436" s="13"/>
      <c r="B3436" s="14"/>
      <c r="C3436" s="14"/>
      <c r="D3436" s="15"/>
      <c r="E3436" s="15"/>
      <c r="F3436" s="15"/>
      <c r="G3436" s="15"/>
      <c r="H3436" s="15"/>
      <c r="I3436" s="15"/>
      <c r="J3436" s="15"/>
      <c r="K3436" s="15"/>
      <c r="L3436" s="15"/>
      <c r="M3436" s="15"/>
      <c r="N3436" s="15"/>
      <c r="O3436" s="15"/>
      <c r="P3436" s="15"/>
      <c r="Q3436" s="15"/>
      <c r="R3436" s="15"/>
      <c r="S3436" s="15"/>
      <c r="T3436" s="15"/>
      <c r="U3436" s="15"/>
      <c r="V3436" s="15"/>
      <c r="W3436" s="15"/>
      <c r="X3436" s="15"/>
    </row>
    <row r="3437" spans="1:24">
      <c r="A3437" s="13"/>
      <c r="B3437" s="14"/>
      <c r="C3437" s="14"/>
      <c r="D3437" s="15"/>
      <c r="E3437" s="15"/>
      <c r="F3437" s="15"/>
      <c r="G3437" s="15"/>
      <c r="H3437" s="15"/>
      <c r="I3437" s="15"/>
      <c r="J3437" s="15"/>
      <c r="K3437" s="15"/>
      <c r="L3437" s="15"/>
      <c r="M3437" s="15"/>
      <c r="N3437" s="15"/>
      <c r="O3437" s="15"/>
      <c r="P3437" s="15"/>
      <c r="Q3437" s="15"/>
      <c r="R3437" s="15"/>
      <c r="S3437" s="15"/>
      <c r="T3437" s="15"/>
      <c r="U3437" s="15"/>
      <c r="V3437" s="15"/>
      <c r="W3437" s="15"/>
      <c r="X3437" s="15"/>
    </row>
    <row r="3438" spans="1:24">
      <c r="A3438" s="13"/>
      <c r="B3438" s="14"/>
      <c r="C3438" s="14"/>
      <c r="D3438" s="15"/>
      <c r="E3438" s="15"/>
      <c r="F3438" s="15"/>
      <c r="G3438" s="15"/>
      <c r="H3438" s="15"/>
      <c r="I3438" s="15"/>
      <c r="J3438" s="15"/>
      <c r="K3438" s="15"/>
      <c r="L3438" s="15"/>
      <c r="M3438" s="15"/>
      <c r="N3438" s="15"/>
      <c r="O3438" s="15"/>
      <c r="P3438" s="15"/>
      <c r="Q3438" s="15"/>
      <c r="R3438" s="15"/>
      <c r="S3438" s="15"/>
      <c r="T3438" s="15"/>
      <c r="U3438" s="15"/>
      <c r="V3438" s="15"/>
      <c r="W3438" s="15"/>
      <c r="X3438" s="15"/>
    </row>
    <row r="3439" spans="1:24">
      <c r="A3439" s="13"/>
      <c r="B3439" s="14"/>
      <c r="C3439" s="14"/>
      <c r="D3439" s="15"/>
      <c r="E3439" s="15"/>
      <c r="F3439" s="15"/>
      <c r="G3439" s="15"/>
      <c r="H3439" s="15"/>
      <c r="I3439" s="15"/>
      <c r="J3439" s="15"/>
      <c r="K3439" s="15"/>
      <c r="L3439" s="15"/>
      <c r="M3439" s="15"/>
      <c r="N3439" s="15"/>
      <c r="O3439" s="15"/>
      <c r="P3439" s="15"/>
      <c r="Q3439" s="15"/>
      <c r="R3439" s="15"/>
      <c r="S3439" s="15"/>
      <c r="T3439" s="15"/>
      <c r="U3439" s="15"/>
      <c r="V3439" s="15"/>
      <c r="W3439" s="15"/>
      <c r="X3439" s="15"/>
    </row>
    <row r="3440" spans="1:24">
      <c r="A3440" s="13"/>
      <c r="B3440" s="14"/>
      <c r="C3440" s="14"/>
      <c r="D3440" s="15"/>
      <c r="E3440" s="15"/>
      <c r="F3440" s="15"/>
      <c r="G3440" s="15"/>
      <c r="H3440" s="15"/>
      <c r="I3440" s="15"/>
      <c r="J3440" s="15"/>
      <c r="K3440" s="15"/>
      <c r="L3440" s="15"/>
      <c r="M3440" s="15"/>
      <c r="N3440" s="15"/>
      <c r="O3440" s="15"/>
      <c r="P3440" s="15"/>
      <c r="Q3440" s="15"/>
      <c r="R3440" s="15"/>
      <c r="S3440" s="15"/>
      <c r="T3440" s="15"/>
      <c r="U3440" s="15"/>
      <c r="V3440" s="15"/>
      <c r="W3440" s="15"/>
      <c r="X3440" s="15"/>
    </row>
    <row r="3441" spans="1:24">
      <c r="A3441" s="13"/>
      <c r="B3441" s="14"/>
      <c r="C3441" s="14"/>
      <c r="D3441" s="15"/>
      <c r="E3441" s="15"/>
      <c r="F3441" s="15"/>
      <c r="G3441" s="15"/>
      <c r="H3441" s="15"/>
      <c r="I3441" s="15"/>
      <c r="J3441" s="15"/>
      <c r="K3441" s="15"/>
      <c r="L3441" s="15"/>
      <c r="M3441" s="15"/>
      <c r="N3441" s="15"/>
      <c r="O3441" s="15"/>
      <c r="P3441" s="15"/>
      <c r="Q3441" s="15"/>
      <c r="R3441" s="15"/>
      <c r="S3441" s="15"/>
      <c r="T3441" s="15"/>
      <c r="U3441" s="15"/>
      <c r="V3441" s="15"/>
      <c r="W3441" s="15"/>
      <c r="X3441" s="15"/>
    </row>
    <row r="3442" spans="1:24">
      <c r="A3442" s="13"/>
      <c r="B3442" s="14"/>
      <c r="C3442" s="14"/>
      <c r="D3442" s="15"/>
      <c r="E3442" s="15"/>
      <c r="F3442" s="15"/>
      <c r="G3442" s="15"/>
      <c r="H3442" s="15"/>
      <c r="I3442" s="15"/>
      <c r="J3442" s="15"/>
      <c r="K3442" s="15"/>
      <c r="L3442" s="15"/>
      <c r="M3442" s="15"/>
      <c r="N3442" s="15"/>
      <c r="O3442" s="15"/>
      <c r="P3442" s="15"/>
      <c r="Q3442" s="15"/>
      <c r="R3442" s="15"/>
      <c r="S3442" s="15"/>
      <c r="T3442" s="15"/>
      <c r="U3442" s="15"/>
      <c r="V3442" s="15"/>
      <c r="W3442" s="15"/>
      <c r="X3442" s="15"/>
    </row>
    <row r="3443" spans="1:24">
      <c r="A3443" s="13"/>
      <c r="B3443" s="14"/>
      <c r="C3443" s="14"/>
      <c r="D3443" s="15"/>
      <c r="E3443" s="15"/>
      <c r="F3443" s="15"/>
      <c r="G3443" s="15"/>
      <c r="H3443" s="15"/>
      <c r="I3443" s="15"/>
      <c r="J3443" s="15"/>
      <c r="K3443" s="15"/>
      <c r="L3443" s="15"/>
      <c r="M3443" s="15"/>
      <c r="N3443" s="15"/>
      <c r="O3443" s="15"/>
      <c r="P3443" s="15"/>
      <c r="Q3443" s="15"/>
      <c r="R3443" s="15"/>
      <c r="S3443" s="15"/>
      <c r="T3443" s="15"/>
      <c r="U3443" s="15"/>
      <c r="V3443" s="15"/>
      <c r="W3443" s="15"/>
      <c r="X3443" s="15"/>
    </row>
    <row r="3444" spans="1:24">
      <c r="A3444" s="13"/>
      <c r="B3444" s="14"/>
      <c r="C3444" s="14"/>
      <c r="D3444" s="15"/>
      <c r="E3444" s="15"/>
      <c r="F3444" s="15"/>
      <c r="G3444" s="15"/>
      <c r="H3444" s="15"/>
      <c r="I3444" s="15"/>
      <c r="J3444" s="15"/>
      <c r="K3444" s="15"/>
      <c r="L3444" s="15"/>
      <c r="M3444" s="15"/>
      <c r="N3444" s="15"/>
      <c r="O3444" s="15"/>
      <c r="P3444" s="15"/>
      <c r="Q3444" s="15"/>
      <c r="R3444" s="15"/>
      <c r="S3444" s="15"/>
      <c r="T3444" s="15"/>
      <c r="U3444" s="15"/>
      <c r="V3444" s="15"/>
      <c r="W3444" s="15"/>
      <c r="X3444" s="15"/>
    </row>
    <row r="3445" spans="1:24">
      <c r="A3445" s="13"/>
      <c r="B3445" s="14"/>
      <c r="C3445" s="14"/>
      <c r="D3445" s="15"/>
      <c r="E3445" s="15"/>
      <c r="F3445" s="15"/>
      <c r="G3445" s="15"/>
      <c r="H3445" s="15"/>
      <c r="I3445" s="15"/>
      <c r="J3445" s="15"/>
      <c r="K3445" s="15"/>
      <c r="L3445" s="15"/>
      <c r="M3445" s="15"/>
      <c r="N3445" s="15"/>
      <c r="O3445" s="15"/>
      <c r="P3445" s="15"/>
      <c r="Q3445" s="15"/>
      <c r="R3445" s="15"/>
      <c r="S3445" s="15"/>
      <c r="T3445" s="15"/>
      <c r="U3445" s="15"/>
      <c r="V3445" s="15"/>
      <c r="W3445" s="15"/>
      <c r="X3445" s="15"/>
    </row>
    <row r="3446" spans="1:24">
      <c r="A3446" s="13"/>
      <c r="B3446" s="14"/>
      <c r="C3446" s="14"/>
      <c r="D3446" s="15"/>
      <c r="E3446" s="15"/>
      <c r="F3446" s="15"/>
      <c r="G3446" s="15"/>
      <c r="H3446" s="15"/>
      <c r="I3446" s="15"/>
      <c r="J3446" s="15"/>
      <c r="K3446" s="15"/>
      <c r="L3446" s="15"/>
      <c r="M3446" s="15"/>
      <c r="N3446" s="15"/>
      <c r="O3446" s="15"/>
      <c r="P3446" s="15"/>
      <c r="Q3446" s="15"/>
      <c r="R3446" s="15"/>
      <c r="S3446" s="15"/>
      <c r="T3446" s="15"/>
      <c r="U3446" s="15"/>
      <c r="V3446" s="15"/>
      <c r="W3446" s="15"/>
      <c r="X3446" s="15"/>
    </row>
    <row r="3447" spans="1:24">
      <c r="A3447" s="13"/>
      <c r="B3447" s="14"/>
      <c r="C3447" s="14"/>
      <c r="D3447" s="15"/>
      <c r="E3447" s="15"/>
      <c r="F3447" s="15"/>
      <c r="G3447" s="15"/>
      <c r="H3447" s="15"/>
      <c r="I3447" s="15"/>
      <c r="J3447" s="15"/>
      <c r="K3447" s="15"/>
      <c r="L3447" s="15"/>
      <c r="M3447" s="15"/>
      <c r="N3447" s="15"/>
      <c r="O3447" s="15"/>
      <c r="P3447" s="15"/>
      <c r="Q3447" s="15"/>
      <c r="R3447" s="15"/>
      <c r="S3447" s="15"/>
      <c r="T3447" s="15"/>
      <c r="U3447" s="15"/>
      <c r="V3447" s="15"/>
      <c r="W3447" s="15"/>
      <c r="X3447" s="15"/>
    </row>
    <row r="3448" spans="1:24">
      <c r="A3448" s="13"/>
      <c r="B3448" s="14"/>
      <c r="C3448" s="14"/>
      <c r="D3448" s="15"/>
      <c r="E3448" s="15"/>
      <c r="F3448" s="15"/>
      <c r="G3448" s="15"/>
      <c r="H3448" s="15"/>
      <c r="I3448" s="15"/>
      <c r="J3448" s="15"/>
      <c r="K3448" s="15"/>
      <c r="L3448" s="15"/>
      <c r="M3448" s="15"/>
      <c r="N3448" s="15"/>
      <c r="O3448" s="15"/>
      <c r="P3448" s="15"/>
      <c r="Q3448" s="15"/>
      <c r="R3448" s="15"/>
      <c r="S3448" s="15"/>
      <c r="T3448" s="15"/>
      <c r="U3448" s="15"/>
      <c r="V3448" s="15"/>
      <c r="W3448" s="15"/>
      <c r="X3448" s="15"/>
    </row>
    <row r="3449" spans="1:24">
      <c r="A3449" s="13"/>
      <c r="B3449" s="14"/>
      <c r="C3449" s="14"/>
      <c r="D3449" s="15"/>
      <c r="E3449" s="15"/>
      <c r="F3449" s="15"/>
      <c r="G3449" s="15"/>
      <c r="H3449" s="15"/>
      <c r="I3449" s="15"/>
      <c r="J3449" s="15"/>
      <c r="K3449" s="15"/>
      <c r="L3449" s="15"/>
      <c r="M3449" s="15"/>
      <c r="N3449" s="15"/>
      <c r="O3449" s="15"/>
      <c r="P3449" s="15"/>
      <c r="Q3449" s="15"/>
      <c r="R3449" s="15"/>
      <c r="S3449" s="15"/>
      <c r="T3449" s="15"/>
      <c r="U3449" s="15"/>
      <c r="V3449" s="15"/>
      <c r="W3449" s="15"/>
      <c r="X3449" s="15"/>
    </row>
    <row r="3450" spans="1:24">
      <c r="A3450" s="13"/>
      <c r="B3450" s="14"/>
      <c r="C3450" s="14"/>
      <c r="D3450" s="15"/>
      <c r="E3450" s="15"/>
      <c r="F3450" s="15"/>
      <c r="G3450" s="15"/>
      <c r="H3450" s="15"/>
      <c r="I3450" s="15"/>
      <c r="J3450" s="15"/>
      <c r="K3450" s="15"/>
      <c r="L3450" s="15"/>
      <c r="M3450" s="15"/>
      <c r="N3450" s="15"/>
      <c r="O3450" s="15"/>
      <c r="P3450" s="15"/>
      <c r="Q3450" s="15"/>
      <c r="R3450" s="15"/>
      <c r="S3450" s="15"/>
      <c r="T3450" s="15"/>
      <c r="U3450" s="15"/>
      <c r="V3450" s="15"/>
      <c r="W3450" s="15"/>
      <c r="X3450" s="15"/>
    </row>
    <row r="3451" spans="1:24">
      <c r="A3451" s="13"/>
      <c r="B3451" s="14"/>
      <c r="C3451" s="14"/>
      <c r="D3451" s="15"/>
      <c r="E3451" s="15"/>
      <c r="F3451" s="15"/>
      <c r="G3451" s="15"/>
      <c r="H3451" s="15"/>
      <c r="I3451" s="15"/>
      <c r="J3451" s="15"/>
      <c r="K3451" s="15"/>
      <c r="L3451" s="15"/>
      <c r="M3451" s="15"/>
      <c r="N3451" s="15"/>
      <c r="O3451" s="15"/>
      <c r="P3451" s="15"/>
      <c r="Q3451" s="15"/>
      <c r="R3451" s="15"/>
      <c r="S3451" s="15"/>
      <c r="T3451" s="15"/>
      <c r="U3451" s="15"/>
      <c r="V3451" s="15"/>
      <c r="W3451" s="15"/>
      <c r="X3451" s="15"/>
    </row>
    <row r="3452" spans="1:24">
      <c r="A3452" s="13"/>
      <c r="B3452" s="14"/>
      <c r="C3452" s="14"/>
      <c r="D3452" s="15"/>
      <c r="E3452" s="15"/>
      <c r="F3452" s="15"/>
      <c r="G3452" s="15"/>
      <c r="H3452" s="15"/>
      <c r="I3452" s="15"/>
      <c r="J3452" s="15"/>
      <c r="K3452" s="15"/>
      <c r="L3452" s="15"/>
      <c r="M3452" s="15"/>
      <c r="N3452" s="15"/>
      <c r="O3452" s="15"/>
      <c r="P3452" s="15"/>
      <c r="Q3452" s="15"/>
      <c r="R3452" s="15"/>
      <c r="S3452" s="15"/>
      <c r="T3452" s="15"/>
      <c r="U3452" s="15"/>
      <c r="V3452" s="15"/>
      <c r="W3452" s="15"/>
      <c r="X3452" s="15"/>
    </row>
    <row r="3453" spans="1:24">
      <c r="A3453" s="13"/>
      <c r="B3453" s="14"/>
      <c r="C3453" s="14"/>
      <c r="D3453" s="15"/>
      <c r="E3453" s="15"/>
      <c r="F3453" s="15"/>
      <c r="G3453" s="15"/>
      <c r="H3453" s="15"/>
      <c r="I3453" s="15"/>
      <c r="J3453" s="15"/>
      <c r="K3453" s="15"/>
      <c r="L3453" s="15"/>
      <c r="M3453" s="15"/>
      <c r="N3453" s="15"/>
      <c r="O3453" s="15"/>
      <c r="P3453" s="15"/>
      <c r="Q3453" s="15"/>
      <c r="R3453" s="15"/>
      <c r="S3453" s="15"/>
      <c r="T3453" s="15"/>
      <c r="U3453" s="15"/>
      <c r="V3453" s="15"/>
      <c r="W3453" s="15"/>
      <c r="X3453" s="15"/>
    </row>
    <row r="3454" spans="1:24">
      <c r="A3454" s="13"/>
      <c r="B3454" s="14"/>
      <c r="C3454" s="14"/>
      <c r="D3454" s="15"/>
      <c r="E3454" s="15"/>
      <c r="F3454" s="15"/>
      <c r="G3454" s="15"/>
      <c r="H3454" s="15"/>
      <c r="I3454" s="15"/>
      <c r="J3454" s="15"/>
      <c r="K3454" s="15"/>
      <c r="L3454" s="15"/>
      <c r="M3454" s="15"/>
      <c r="N3454" s="15"/>
      <c r="O3454" s="15"/>
      <c r="P3454" s="15"/>
      <c r="Q3454" s="15"/>
      <c r="R3454" s="15"/>
      <c r="S3454" s="15"/>
      <c r="T3454" s="15"/>
      <c r="U3454" s="15"/>
      <c r="V3454" s="15"/>
      <c r="W3454" s="15"/>
      <c r="X3454" s="15"/>
    </row>
    <row r="3455" spans="1:24">
      <c r="A3455" s="13"/>
      <c r="B3455" s="14"/>
      <c r="C3455" s="14"/>
      <c r="D3455" s="15"/>
      <c r="E3455" s="15"/>
      <c r="F3455" s="15"/>
      <c r="G3455" s="15"/>
      <c r="H3455" s="15"/>
      <c r="I3455" s="15"/>
      <c r="J3455" s="15"/>
      <c r="K3455" s="15"/>
      <c r="L3455" s="15"/>
      <c r="M3455" s="15"/>
      <c r="N3455" s="15"/>
      <c r="O3455" s="15"/>
      <c r="P3455" s="15"/>
      <c r="Q3455" s="15"/>
      <c r="R3455" s="15"/>
      <c r="S3455" s="15"/>
      <c r="T3455" s="15"/>
      <c r="U3455" s="15"/>
      <c r="V3455" s="15"/>
      <c r="W3455" s="15"/>
      <c r="X3455" s="15"/>
    </row>
    <row r="3456" spans="1:24">
      <c r="A3456" s="13"/>
      <c r="B3456" s="14"/>
      <c r="C3456" s="14"/>
      <c r="D3456" s="15"/>
      <c r="E3456" s="15"/>
      <c r="F3456" s="15"/>
      <c r="G3456" s="15"/>
      <c r="H3456" s="15"/>
      <c r="I3456" s="15"/>
      <c r="J3456" s="15"/>
      <c r="K3456" s="15"/>
      <c r="L3456" s="15"/>
      <c r="M3456" s="15"/>
      <c r="N3456" s="15"/>
      <c r="O3456" s="15"/>
      <c r="P3456" s="15"/>
      <c r="Q3456" s="15"/>
      <c r="R3456" s="15"/>
      <c r="S3456" s="15"/>
      <c r="T3456" s="15"/>
      <c r="U3456" s="15"/>
      <c r="V3456" s="15"/>
      <c r="W3456" s="15"/>
      <c r="X3456" s="15"/>
    </row>
    <row r="3457" spans="1:24">
      <c r="A3457" s="13"/>
      <c r="B3457" s="14"/>
      <c r="C3457" s="14"/>
      <c r="D3457" s="15"/>
      <c r="E3457" s="15"/>
      <c r="F3457" s="15"/>
      <c r="G3457" s="15"/>
      <c r="H3457" s="15"/>
      <c r="I3457" s="15"/>
      <c r="J3457" s="15"/>
      <c r="K3457" s="15"/>
      <c r="L3457" s="15"/>
      <c r="M3457" s="15"/>
      <c r="N3457" s="15"/>
      <c r="O3457" s="15"/>
      <c r="P3457" s="15"/>
      <c r="Q3457" s="15"/>
      <c r="R3457" s="15"/>
      <c r="S3457" s="15"/>
      <c r="T3457" s="15"/>
      <c r="U3457" s="15"/>
      <c r="V3457" s="15"/>
      <c r="W3457" s="15"/>
      <c r="X3457" s="15"/>
    </row>
    <row r="3458" spans="1:24">
      <c r="A3458" s="13"/>
      <c r="B3458" s="14"/>
      <c r="C3458" s="14"/>
      <c r="D3458" s="15"/>
      <c r="E3458" s="15"/>
      <c r="F3458" s="15"/>
      <c r="G3458" s="15"/>
      <c r="H3458" s="15"/>
      <c r="I3458" s="15"/>
      <c r="J3458" s="15"/>
      <c r="K3458" s="15"/>
      <c r="L3458" s="15"/>
      <c r="M3458" s="15"/>
      <c r="N3458" s="15"/>
      <c r="O3458" s="15"/>
      <c r="P3458" s="15"/>
      <c r="Q3458" s="15"/>
      <c r="R3458" s="15"/>
      <c r="S3458" s="15"/>
      <c r="T3458" s="15"/>
      <c r="U3458" s="15"/>
      <c r="V3458" s="15"/>
      <c r="W3458" s="15"/>
      <c r="X3458" s="15"/>
    </row>
    <row r="3459" spans="1:24">
      <c r="A3459" s="13"/>
      <c r="B3459" s="14"/>
      <c r="C3459" s="14"/>
      <c r="D3459" s="15"/>
      <c r="E3459" s="15"/>
      <c r="F3459" s="15"/>
      <c r="G3459" s="15"/>
      <c r="H3459" s="15"/>
      <c r="I3459" s="15"/>
      <c r="J3459" s="15"/>
      <c r="K3459" s="15"/>
      <c r="L3459" s="15"/>
      <c r="M3459" s="15"/>
      <c r="N3459" s="15"/>
      <c r="O3459" s="15"/>
      <c r="P3459" s="15"/>
      <c r="Q3459" s="15"/>
      <c r="R3459" s="15"/>
      <c r="S3459" s="15"/>
      <c r="T3459" s="15"/>
      <c r="U3459" s="15"/>
      <c r="V3459" s="15"/>
      <c r="W3459" s="15"/>
      <c r="X3459" s="15"/>
    </row>
    <row r="3460" spans="1:24">
      <c r="A3460" s="13"/>
      <c r="B3460" s="14"/>
      <c r="C3460" s="14"/>
      <c r="D3460" s="15"/>
      <c r="E3460" s="15"/>
      <c r="F3460" s="15"/>
      <c r="G3460" s="15"/>
      <c r="H3460" s="15"/>
      <c r="I3460" s="15"/>
      <c r="J3460" s="15"/>
      <c r="K3460" s="15"/>
      <c r="L3460" s="15"/>
      <c r="M3460" s="15"/>
      <c r="N3460" s="15"/>
      <c r="O3460" s="15"/>
      <c r="P3460" s="15"/>
      <c r="Q3460" s="15"/>
      <c r="R3460" s="15"/>
      <c r="S3460" s="15"/>
      <c r="T3460" s="15"/>
      <c r="U3460" s="15"/>
      <c r="V3460" s="15"/>
      <c r="W3460" s="15"/>
      <c r="X3460" s="15"/>
    </row>
    <row r="3461" spans="1:24">
      <c r="A3461" s="13"/>
      <c r="B3461" s="14"/>
      <c r="C3461" s="14"/>
      <c r="D3461" s="15"/>
      <c r="E3461" s="15"/>
      <c r="F3461" s="15"/>
      <c r="G3461" s="15"/>
      <c r="H3461" s="15"/>
      <c r="I3461" s="15"/>
      <c r="J3461" s="15"/>
      <c r="K3461" s="15"/>
      <c r="L3461" s="15"/>
      <c r="M3461" s="15"/>
      <c r="N3461" s="15"/>
      <c r="O3461" s="15"/>
      <c r="P3461" s="15"/>
      <c r="Q3461" s="15"/>
      <c r="R3461" s="15"/>
      <c r="S3461" s="15"/>
      <c r="T3461" s="15"/>
      <c r="U3461" s="15"/>
      <c r="V3461" s="15"/>
      <c r="W3461" s="15"/>
      <c r="X3461" s="15"/>
    </row>
    <row r="3462" spans="1:24">
      <c r="A3462" s="13"/>
      <c r="B3462" s="14"/>
      <c r="C3462" s="14"/>
      <c r="D3462" s="15"/>
      <c r="E3462" s="15"/>
      <c r="F3462" s="15"/>
      <c r="G3462" s="15"/>
      <c r="H3462" s="15"/>
      <c r="I3462" s="15"/>
      <c r="J3462" s="15"/>
      <c r="K3462" s="15"/>
      <c r="L3462" s="15"/>
      <c r="M3462" s="15"/>
      <c r="N3462" s="15"/>
      <c r="O3462" s="15"/>
      <c r="P3462" s="15"/>
      <c r="Q3462" s="15"/>
      <c r="R3462" s="15"/>
      <c r="S3462" s="15"/>
      <c r="T3462" s="15"/>
      <c r="U3462" s="15"/>
      <c r="V3462" s="15"/>
      <c r="W3462" s="15"/>
      <c r="X3462" s="15"/>
    </row>
    <row r="3463" spans="1:24">
      <c r="A3463" s="13"/>
      <c r="B3463" s="14"/>
      <c r="C3463" s="14"/>
      <c r="D3463" s="15"/>
      <c r="E3463" s="15"/>
      <c r="F3463" s="15"/>
      <c r="G3463" s="15"/>
      <c r="H3463" s="15"/>
      <c r="I3463" s="15"/>
      <c r="J3463" s="15"/>
      <c r="K3463" s="15"/>
      <c r="L3463" s="15"/>
      <c r="M3463" s="15"/>
      <c r="N3463" s="15"/>
      <c r="O3463" s="15"/>
      <c r="P3463" s="15"/>
      <c r="Q3463" s="15"/>
      <c r="R3463" s="15"/>
      <c r="S3463" s="15"/>
      <c r="T3463" s="15"/>
      <c r="U3463" s="15"/>
      <c r="V3463" s="15"/>
      <c r="W3463" s="15"/>
      <c r="X3463" s="15"/>
    </row>
    <row r="3464" spans="1:24">
      <c r="A3464" s="13"/>
      <c r="B3464" s="14"/>
      <c r="C3464" s="14"/>
      <c r="D3464" s="15"/>
      <c r="E3464" s="15"/>
      <c r="F3464" s="15"/>
      <c r="G3464" s="15"/>
      <c r="H3464" s="15"/>
      <c r="I3464" s="15"/>
      <c r="J3464" s="15"/>
      <c r="K3464" s="15"/>
      <c r="L3464" s="15"/>
      <c r="M3464" s="15"/>
      <c r="N3464" s="15"/>
      <c r="O3464" s="15"/>
      <c r="P3464" s="15"/>
      <c r="Q3464" s="15"/>
      <c r="R3464" s="15"/>
      <c r="S3464" s="15"/>
      <c r="T3464" s="15"/>
      <c r="U3464" s="15"/>
      <c r="V3464" s="15"/>
      <c r="W3464" s="15"/>
      <c r="X3464" s="15"/>
    </row>
    <row r="3465" spans="1:24">
      <c r="A3465" s="13"/>
      <c r="B3465" s="14"/>
      <c r="C3465" s="14"/>
      <c r="D3465" s="15"/>
      <c r="E3465" s="15"/>
      <c r="F3465" s="15"/>
      <c r="G3465" s="15"/>
      <c r="H3465" s="15"/>
      <c r="I3465" s="15"/>
      <c r="J3465" s="15"/>
      <c r="K3465" s="15"/>
      <c r="L3465" s="15"/>
      <c r="M3465" s="15"/>
      <c r="N3465" s="15"/>
      <c r="O3465" s="15"/>
      <c r="P3465" s="15"/>
      <c r="Q3465" s="15"/>
      <c r="R3465" s="15"/>
      <c r="S3465" s="15"/>
      <c r="T3465" s="15"/>
      <c r="U3465" s="15"/>
      <c r="V3465" s="15"/>
      <c r="W3465" s="15"/>
      <c r="X3465" s="15"/>
    </row>
    <row r="3466" spans="1:24">
      <c r="A3466" s="13"/>
      <c r="B3466" s="14"/>
      <c r="C3466" s="14"/>
      <c r="D3466" s="15"/>
      <c r="E3466" s="15"/>
      <c r="F3466" s="15"/>
      <c r="G3466" s="15"/>
      <c r="H3466" s="15"/>
      <c r="I3466" s="15"/>
      <c r="J3466" s="15"/>
      <c r="K3466" s="15"/>
      <c r="L3466" s="15"/>
      <c r="M3466" s="15"/>
      <c r="N3466" s="15"/>
      <c r="O3466" s="15"/>
      <c r="P3466" s="15"/>
      <c r="Q3466" s="15"/>
      <c r="R3466" s="15"/>
      <c r="S3466" s="15"/>
      <c r="T3466" s="15"/>
      <c r="U3466" s="15"/>
      <c r="V3466" s="15"/>
      <c r="W3466" s="15"/>
      <c r="X3466" s="15"/>
    </row>
    <row r="3467" spans="1:24">
      <c r="A3467" s="13"/>
      <c r="B3467" s="14"/>
      <c r="C3467" s="14"/>
      <c r="D3467" s="15"/>
      <c r="E3467" s="15"/>
      <c r="F3467" s="15"/>
      <c r="G3467" s="15"/>
      <c r="H3467" s="15"/>
      <c r="I3467" s="15"/>
      <c r="J3467" s="15"/>
      <c r="K3467" s="15"/>
      <c r="L3467" s="15"/>
      <c r="M3467" s="15"/>
      <c r="N3467" s="15"/>
      <c r="O3467" s="15"/>
      <c r="P3467" s="15"/>
      <c r="Q3467" s="15"/>
      <c r="R3467" s="15"/>
      <c r="S3467" s="15"/>
      <c r="T3467" s="15"/>
      <c r="U3467" s="15"/>
      <c r="V3467" s="15"/>
      <c r="W3467" s="15"/>
      <c r="X3467" s="15"/>
    </row>
    <row r="3468" spans="1:24">
      <c r="A3468" s="13"/>
      <c r="B3468" s="14"/>
      <c r="C3468" s="14"/>
      <c r="D3468" s="15"/>
      <c r="E3468" s="15"/>
      <c r="F3468" s="15"/>
      <c r="G3468" s="15"/>
      <c r="H3468" s="15"/>
      <c r="I3468" s="15"/>
      <c r="J3468" s="15"/>
      <c r="K3468" s="15"/>
      <c r="L3468" s="15"/>
      <c r="M3468" s="15"/>
      <c r="N3468" s="15"/>
      <c r="O3468" s="15"/>
      <c r="P3468" s="15"/>
      <c r="Q3468" s="15"/>
      <c r="R3468" s="15"/>
      <c r="S3468" s="15"/>
      <c r="T3468" s="15"/>
      <c r="U3468" s="15"/>
      <c r="V3468" s="15"/>
      <c r="W3468" s="15"/>
      <c r="X3468" s="15"/>
    </row>
    <row r="3469" spans="1:24">
      <c r="A3469" s="13"/>
      <c r="B3469" s="14"/>
      <c r="C3469" s="14"/>
      <c r="D3469" s="15"/>
      <c r="E3469" s="15"/>
      <c r="F3469" s="15"/>
      <c r="G3469" s="15"/>
      <c r="H3469" s="15"/>
      <c r="I3469" s="15"/>
      <c r="J3469" s="15"/>
      <c r="K3469" s="15"/>
      <c r="L3469" s="15"/>
      <c r="M3469" s="15"/>
      <c r="N3469" s="15"/>
      <c r="O3469" s="15"/>
      <c r="P3469" s="15"/>
      <c r="Q3469" s="15"/>
      <c r="R3469" s="15"/>
      <c r="S3469" s="15"/>
      <c r="T3469" s="15"/>
      <c r="U3469" s="15"/>
      <c r="V3469" s="15"/>
      <c r="W3469" s="15"/>
      <c r="X3469" s="15"/>
    </row>
    <row r="3470" spans="1:24">
      <c r="A3470" s="13"/>
      <c r="B3470" s="14"/>
      <c r="C3470" s="14"/>
      <c r="D3470" s="15"/>
      <c r="E3470" s="15"/>
      <c r="F3470" s="15"/>
      <c r="G3470" s="15"/>
      <c r="H3470" s="15"/>
      <c r="I3470" s="15"/>
      <c r="J3470" s="15"/>
      <c r="K3470" s="15"/>
      <c r="L3470" s="15"/>
      <c r="M3470" s="15"/>
      <c r="N3470" s="15"/>
      <c r="O3470" s="15"/>
      <c r="P3470" s="15"/>
      <c r="Q3470" s="15"/>
      <c r="R3470" s="15"/>
      <c r="S3470" s="15"/>
      <c r="T3470" s="15"/>
      <c r="U3470" s="15"/>
      <c r="V3470" s="15"/>
      <c r="W3470" s="15"/>
      <c r="X3470" s="15"/>
    </row>
    <row r="3471" spans="1:24">
      <c r="A3471" s="13"/>
      <c r="B3471" s="14"/>
      <c r="C3471" s="14"/>
      <c r="D3471" s="15"/>
      <c r="E3471" s="15"/>
      <c r="F3471" s="15"/>
      <c r="G3471" s="15"/>
      <c r="H3471" s="15"/>
      <c r="I3471" s="15"/>
      <c r="J3471" s="15"/>
      <c r="K3471" s="15"/>
      <c r="L3471" s="15"/>
      <c r="M3471" s="15"/>
      <c r="N3471" s="15"/>
      <c r="O3471" s="15"/>
      <c r="P3471" s="15"/>
      <c r="Q3471" s="15"/>
      <c r="R3471" s="15"/>
      <c r="S3471" s="15"/>
      <c r="T3471" s="15"/>
      <c r="U3471" s="15"/>
      <c r="V3471" s="15"/>
      <c r="W3471" s="15"/>
      <c r="X3471" s="15"/>
    </row>
    <row r="3472" spans="1:24">
      <c r="A3472" s="13"/>
      <c r="B3472" s="14"/>
      <c r="C3472" s="14"/>
      <c r="D3472" s="15"/>
      <c r="E3472" s="15"/>
      <c r="F3472" s="15"/>
      <c r="G3472" s="15"/>
      <c r="H3472" s="15"/>
      <c r="I3472" s="15"/>
      <c r="J3472" s="15"/>
      <c r="K3472" s="15"/>
      <c r="L3472" s="15"/>
      <c r="M3472" s="15"/>
      <c r="N3472" s="15"/>
      <c r="O3472" s="15"/>
      <c r="P3472" s="15"/>
      <c r="Q3472" s="15"/>
      <c r="R3472" s="15"/>
      <c r="S3472" s="15"/>
      <c r="T3472" s="15"/>
      <c r="U3472" s="15"/>
      <c r="V3472" s="15"/>
      <c r="W3472" s="15"/>
      <c r="X3472" s="15"/>
    </row>
    <row r="3473" spans="1:24">
      <c r="A3473" s="13"/>
      <c r="B3473" s="14"/>
      <c r="C3473" s="14"/>
      <c r="D3473" s="15"/>
      <c r="E3473" s="15"/>
      <c r="F3473" s="15"/>
      <c r="G3473" s="15"/>
      <c r="H3473" s="15"/>
      <c r="I3473" s="15"/>
      <c r="J3473" s="15"/>
      <c r="K3473" s="15"/>
      <c r="L3473" s="15"/>
      <c r="M3473" s="15"/>
      <c r="N3473" s="15"/>
      <c r="O3473" s="15"/>
      <c r="P3473" s="15"/>
      <c r="Q3473" s="15"/>
      <c r="R3473" s="15"/>
      <c r="S3473" s="15"/>
      <c r="T3473" s="15"/>
      <c r="U3473" s="15"/>
      <c r="V3473" s="15"/>
      <c r="W3473" s="15"/>
      <c r="X3473" s="15"/>
    </row>
    <row r="3474" spans="1:24">
      <c r="A3474" s="13"/>
      <c r="B3474" s="14"/>
      <c r="C3474" s="14"/>
      <c r="D3474" s="15"/>
      <c r="E3474" s="15"/>
      <c r="F3474" s="15"/>
      <c r="G3474" s="15"/>
      <c r="H3474" s="15"/>
      <c r="I3474" s="15"/>
      <c r="J3474" s="15"/>
      <c r="K3474" s="15"/>
      <c r="L3474" s="15"/>
      <c r="M3474" s="15"/>
      <c r="N3474" s="15"/>
      <c r="O3474" s="15"/>
      <c r="P3474" s="15"/>
      <c r="Q3474" s="15"/>
      <c r="R3474" s="15"/>
      <c r="S3474" s="15"/>
      <c r="T3474" s="15"/>
      <c r="U3474" s="15"/>
      <c r="V3474" s="15"/>
      <c r="W3474" s="15"/>
      <c r="X3474" s="15"/>
    </row>
    <row r="3475" spans="1:24">
      <c r="A3475" s="13"/>
      <c r="B3475" s="14"/>
      <c r="C3475" s="14"/>
      <c r="D3475" s="15"/>
      <c r="E3475" s="15"/>
      <c r="F3475" s="15"/>
      <c r="G3475" s="15"/>
      <c r="H3475" s="15"/>
      <c r="I3475" s="15"/>
      <c r="J3475" s="15"/>
      <c r="K3475" s="15"/>
      <c r="L3475" s="15"/>
      <c r="M3475" s="15"/>
      <c r="N3475" s="15"/>
      <c r="O3475" s="15"/>
      <c r="P3475" s="15"/>
      <c r="Q3475" s="15"/>
      <c r="R3475" s="15"/>
      <c r="S3475" s="15"/>
      <c r="T3475" s="15"/>
      <c r="U3475" s="15"/>
      <c r="V3475" s="15"/>
      <c r="W3475" s="15"/>
      <c r="X3475" s="15"/>
    </row>
    <row r="3476" spans="1:24">
      <c r="A3476" s="13"/>
      <c r="B3476" s="14"/>
      <c r="C3476" s="14"/>
      <c r="D3476" s="15"/>
      <c r="E3476" s="15"/>
      <c r="F3476" s="15"/>
      <c r="G3476" s="15"/>
      <c r="H3476" s="15"/>
      <c r="I3476" s="15"/>
      <c r="J3476" s="15"/>
      <c r="K3476" s="15"/>
      <c r="L3476" s="15"/>
      <c r="M3476" s="15"/>
      <c r="N3476" s="15"/>
      <c r="O3476" s="15"/>
      <c r="P3476" s="15"/>
      <c r="Q3476" s="15"/>
      <c r="R3476" s="15"/>
      <c r="S3476" s="15"/>
      <c r="T3476" s="15"/>
      <c r="U3476" s="15"/>
      <c r="V3476" s="15"/>
      <c r="W3476" s="15"/>
      <c r="X3476" s="15"/>
    </row>
    <row r="3477" spans="1:24">
      <c r="A3477" s="13"/>
      <c r="B3477" s="14"/>
      <c r="C3477" s="14"/>
      <c r="D3477" s="15"/>
      <c r="E3477" s="15"/>
      <c r="F3477" s="15"/>
      <c r="G3477" s="15"/>
      <c r="H3477" s="15"/>
      <c r="I3477" s="15"/>
      <c r="J3477" s="15"/>
      <c r="K3477" s="15"/>
      <c r="L3477" s="15"/>
      <c r="M3477" s="15"/>
      <c r="N3477" s="15"/>
      <c r="O3477" s="15"/>
      <c r="P3477" s="15"/>
      <c r="Q3477" s="15"/>
      <c r="R3477" s="15"/>
      <c r="S3477" s="15"/>
      <c r="T3477" s="15"/>
      <c r="U3477" s="15"/>
      <c r="V3477" s="15"/>
      <c r="W3477" s="15"/>
      <c r="X3477" s="15"/>
    </row>
    <row r="3478" spans="1:24">
      <c r="A3478" s="13"/>
      <c r="B3478" s="14"/>
      <c r="C3478" s="14"/>
      <c r="D3478" s="15"/>
      <c r="E3478" s="15"/>
      <c r="F3478" s="15"/>
      <c r="G3478" s="15"/>
      <c r="H3478" s="15"/>
      <c r="I3478" s="15"/>
      <c r="J3478" s="15"/>
      <c r="K3478" s="15"/>
      <c r="L3478" s="15"/>
      <c r="M3478" s="15"/>
      <c r="N3478" s="15"/>
      <c r="O3478" s="15"/>
      <c r="P3478" s="15"/>
      <c r="Q3478" s="15"/>
      <c r="R3478" s="15"/>
      <c r="S3478" s="15"/>
      <c r="T3478" s="15"/>
      <c r="U3478" s="15"/>
      <c r="V3478" s="15"/>
      <c r="W3478" s="15"/>
      <c r="X3478" s="15"/>
    </row>
    <row r="3479" spans="1:24">
      <c r="A3479" s="13"/>
      <c r="B3479" s="14"/>
      <c r="C3479" s="14"/>
      <c r="D3479" s="15"/>
      <c r="E3479" s="15"/>
      <c r="F3479" s="15"/>
      <c r="G3479" s="15"/>
      <c r="H3479" s="15"/>
      <c r="I3479" s="15"/>
      <c r="J3479" s="15"/>
      <c r="K3479" s="15"/>
      <c r="L3479" s="15"/>
      <c r="M3479" s="15"/>
      <c r="N3479" s="15"/>
      <c r="O3479" s="15"/>
      <c r="P3479" s="15"/>
      <c r="Q3479" s="15"/>
      <c r="R3479" s="15"/>
      <c r="S3479" s="15"/>
      <c r="T3479" s="15"/>
      <c r="U3479" s="15"/>
      <c r="V3479" s="15"/>
      <c r="W3479" s="15"/>
      <c r="X3479" s="15"/>
    </row>
    <row r="3480" spans="1:24">
      <c r="A3480" s="13"/>
      <c r="B3480" s="14"/>
      <c r="C3480" s="14"/>
      <c r="D3480" s="15"/>
      <c r="E3480" s="15"/>
      <c r="F3480" s="15"/>
      <c r="G3480" s="15"/>
      <c r="H3480" s="15"/>
      <c r="I3480" s="15"/>
      <c r="J3480" s="15"/>
      <c r="K3480" s="15"/>
      <c r="L3480" s="15"/>
      <c r="M3480" s="15"/>
      <c r="N3480" s="15"/>
      <c r="O3480" s="15"/>
      <c r="P3480" s="15"/>
      <c r="Q3480" s="15"/>
      <c r="R3480" s="15"/>
      <c r="S3480" s="15"/>
      <c r="T3480" s="15"/>
      <c r="U3480" s="15"/>
      <c r="V3480" s="15"/>
      <c r="W3480" s="15"/>
      <c r="X3480" s="15"/>
    </row>
    <row r="3481" spans="1:24">
      <c r="A3481" s="13"/>
      <c r="B3481" s="14"/>
      <c r="C3481" s="14"/>
      <c r="D3481" s="15"/>
      <c r="E3481" s="15"/>
      <c r="F3481" s="15"/>
      <c r="G3481" s="15"/>
      <c r="H3481" s="15"/>
      <c r="I3481" s="15"/>
      <c r="J3481" s="15"/>
      <c r="K3481" s="15"/>
      <c r="L3481" s="15"/>
      <c r="M3481" s="15"/>
      <c r="N3481" s="15"/>
      <c r="O3481" s="15"/>
      <c r="P3481" s="15"/>
      <c r="Q3481" s="15"/>
      <c r="R3481" s="15"/>
      <c r="S3481" s="15"/>
      <c r="T3481" s="15"/>
      <c r="U3481" s="15"/>
      <c r="V3481" s="15"/>
      <c r="W3481" s="15"/>
      <c r="X3481" s="15"/>
    </row>
    <row r="3482" spans="1:24">
      <c r="A3482" s="13"/>
      <c r="B3482" s="14"/>
      <c r="C3482" s="14"/>
      <c r="D3482" s="15"/>
      <c r="E3482" s="15"/>
      <c r="F3482" s="15"/>
      <c r="G3482" s="15"/>
      <c r="H3482" s="15"/>
      <c r="I3482" s="15"/>
      <c r="J3482" s="15"/>
      <c r="K3482" s="15"/>
      <c r="L3482" s="15"/>
      <c r="M3482" s="15"/>
      <c r="N3482" s="15"/>
      <c r="O3482" s="15"/>
      <c r="P3482" s="15"/>
      <c r="Q3482" s="15"/>
      <c r="R3482" s="15"/>
      <c r="S3482" s="15"/>
      <c r="T3482" s="15"/>
      <c r="U3482" s="15"/>
      <c r="V3482" s="15"/>
      <c r="W3482" s="15"/>
      <c r="X3482" s="15"/>
    </row>
    <row r="3483" spans="1:24">
      <c r="A3483" s="13"/>
      <c r="B3483" s="14"/>
      <c r="C3483" s="14"/>
      <c r="D3483" s="15"/>
      <c r="E3483" s="15"/>
      <c r="F3483" s="15"/>
      <c r="G3483" s="15"/>
      <c r="H3483" s="15"/>
      <c r="I3483" s="15"/>
      <c r="J3483" s="15"/>
      <c r="K3483" s="15"/>
      <c r="L3483" s="15"/>
      <c r="M3483" s="15"/>
      <c r="N3483" s="15"/>
      <c r="O3483" s="15"/>
      <c r="P3483" s="15"/>
      <c r="Q3483" s="15"/>
      <c r="R3483" s="15"/>
      <c r="S3483" s="15"/>
      <c r="T3483" s="15"/>
      <c r="U3483" s="15"/>
      <c r="V3483" s="15"/>
      <c r="W3483" s="15"/>
      <c r="X3483" s="15"/>
    </row>
    <row r="3484" spans="1:24">
      <c r="A3484" s="13"/>
      <c r="B3484" s="14"/>
      <c r="C3484" s="14"/>
      <c r="D3484" s="15"/>
      <c r="E3484" s="15"/>
      <c r="F3484" s="15"/>
      <c r="G3484" s="15"/>
      <c r="H3484" s="15"/>
      <c r="I3484" s="15"/>
      <c r="J3484" s="15"/>
      <c r="K3484" s="15"/>
      <c r="L3484" s="15"/>
      <c r="M3484" s="15"/>
      <c r="N3484" s="15"/>
      <c r="O3484" s="15"/>
      <c r="P3484" s="15"/>
      <c r="Q3484" s="15"/>
      <c r="R3484" s="15"/>
      <c r="S3484" s="15"/>
      <c r="T3484" s="15"/>
      <c r="U3484" s="15"/>
      <c r="V3484" s="15"/>
      <c r="W3484" s="15"/>
      <c r="X3484" s="15"/>
    </row>
    <row r="3485" spans="1:24">
      <c r="A3485" s="13"/>
      <c r="B3485" s="14"/>
      <c r="C3485" s="14"/>
      <c r="D3485" s="15"/>
      <c r="E3485" s="15"/>
      <c r="F3485" s="15"/>
      <c r="G3485" s="15"/>
      <c r="H3485" s="15"/>
      <c r="I3485" s="15"/>
      <c r="J3485" s="15"/>
      <c r="K3485" s="15"/>
      <c r="L3485" s="15"/>
      <c r="M3485" s="15"/>
      <c r="N3485" s="15"/>
      <c r="O3485" s="15"/>
      <c r="P3485" s="15"/>
      <c r="Q3485" s="15"/>
      <c r="R3485" s="15"/>
      <c r="S3485" s="15"/>
      <c r="T3485" s="15"/>
      <c r="U3485" s="15"/>
      <c r="V3485" s="15"/>
      <c r="W3485" s="15"/>
      <c r="X3485" s="15"/>
    </row>
    <row r="3486" spans="1:24">
      <c r="A3486" s="13"/>
      <c r="B3486" s="14"/>
      <c r="C3486" s="14"/>
      <c r="D3486" s="15"/>
      <c r="E3486" s="15"/>
      <c r="F3486" s="15"/>
      <c r="G3486" s="15"/>
      <c r="H3486" s="15"/>
      <c r="I3486" s="15"/>
      <c r="J3486" s="15"/>
      <c r="K3486" s="15"/>
      <c r="L3486" s="15"/>
      <c r="M3486" s="15"/>
      <c r="N3486" s="15"/>
      <c r="O3486" s="15"/>
      <c r="P3486" s="15"/>
      <c r="Q3486" s="15"/>
      <c r="R3486" s="15"/>
      <c r="S3486" s="15"/>
      <c r="T3486" s="15"/>
      <c r="U3486" s="15"/>
      <c r="V3486" s="15"/>
      <c r="W3486" s="15"/>
      <c r="X3486" s="15"/>
    </row>
    <row r="3487" spans="1:24">
      <c r="A3487" s="13"/>
      <c r="B3487" s="14"/>
      <c r="C3487" s="14"/>
      <c r="D3487" s="15"/>
      <c r="E3487" s="15"/>
      <c r="F3487" s="15"/>
      <c r="G3487" s="15"/>
      <c r="H3487" s="15"/>
      <c r="I3487" s="15"/>
      <c r="J3487" s="15"/>
      <c r="K3487" s="15"/>
      <c r="L3487" s="15"/>
      <c r="M3487" s="15"/>
      <c r="N3487" s="15"/>
      <c r="O3487" s="15"/>
      <c r="P3487" s="15"/>
      <c r="Q3487" s="15"/>
      <c r="R3487" s="15"/>
      <c r="S3487" s="15"/>
      <c r="T3487" s="15"/>
      <c r="U3487" s="15"/>
      <c r="V3487" s="15"/>
      <c r="W3487" s="15"/>
      <c r="X3487" s="15"/>
    </row>
    <row r="3488" spans="1:24">
      <c r="A3488" s="13"/>
      <c r="B3488" s="14"/>
      <c r="C3488" s="14"/>
      <c r="D3488" s="15"/>
      <c r="E3488" s="15"/>
      <c r="F3488" s="15"/>
      <c r="G3488" s="15"/>
      <c r="H3488" s="15"/>
      <c r="I3488" s="15"/>
      <c r="J3488" s="15"/>
      <c r="K3488" s="15"/>
      <c r="L3488" s="15"/>
      <c r="M3488" s="15"/>
      <c r="N3488" s="15"/>
      <c r="O3488" s="15"/>
      <c r="P3488" s="15"/>
      <c r="Q3488" s="15"/>
      <c r="R3488" s="15"/>
      <c r="S3488" s="15"/>
      <c r="T3488" s="15"/>
      <c r="U3488" s="15"/>
      <c r="V3488" s="15"/>
      <c r="W3488" s="15"/>
      <c r="X3488" s="15"/>
    </row>
    <row r="3489" spans="1:24">
      <c r="A3489" s="13"/>
      <c r="B3489" s="14"/>
      <c r="C3489" s="14"/>
      <c r="D3489" s="15"/>
      <c r="E3489" s="15"/>
      <c r="F3489" s="15"/>
      <c r="G3489" s="15"/>
      <c r="H3489" s="15"/>
      <c r="I3489" s="15"/>
      <c r="J3489" s="15"/>
      <c r="K3489" s="15"/>
      <c r="L3489" s="15"/>
      <c r="M3489" s="15"/>
      <c r="N3489" s="15"/>
      <c r="O3489" s="15"/>
      <c r="P3489" s="15"/>
      <c r="Q3489" s="15"/>
      <c r="R3489" s="15"/>
      <c r="S3489" s="15"/>
      <c r="T3489" s="15"/>
      <c r="U3489" s="15"/>
      <c r="V3489" s="15"/>
      <c r="W3489" s="15"/>
      <c r="X3489" s="15"/>
    </row>
    <row r="3490" spans="1:24">
      <c r="A3490" s="13"/>
      <c r="B3490" s="14"/>
      <c r="C3490" s="14"/>
      <c r="D3490" s="15"/>
      <c r="E3490" s="15"/>
      <c r="F3490" s="15"/>
      <c r="G3490" s="15"/>
      <c r="H3490" s="15"/>
      <c r="I3490" s="15"/>
      <c r="J3490" s="15"/>
      <c r="K3490" s="15"/>
      <c r="L3490" s="15"/>
      <c r="M3490" s="15"/>
      <c r="N3490" s="15"/>
      <c r="O3490" s="15"/>
      <c r="P3490" s="15"/>
      <c r="Q3490" s="15"/>
      <c r="R3490" s="15"/>
      <c r="S3490" s="15"/>
      <c r="T3490" s="15"/>
      <c r="U3490" s="15"/>
      <c r="V3490" s="15"/>
      <c r="W3490" s="15"/>
      <c r="X3490" s="15"/>
    </row>
    <row r="3491" spans="1:24">
      <c r="A3491" s="13"/>
      <c r="B3491" s="14"/>
      <c r="C3491" s="14"/>
      <c r="D3491" s="15"/>
      <c r="E3491" s="15"/>
      <c r="F3491" s="15"/>
      <c r="G3491" s="15"/>
      <c r="H3491" s="15"/>
      <c r="I3491" s="15"/>
      <c r="J3491" s="15"/>
      <c r="K3491" s="15"/>
      <c r="L3491" s="15"/>
      <c r="M3491" s="15"/>
      <c r="N3491" s="15"/>
      <c r="O3491" s="15"/>
      <c r="P3491" s="15"/>
      <c r="Q3491" s="15"/>
      <c r="R3491" s="15"/>
      <c r="S3491" s="15"/>
      <c r="T3491" s="15"/>
      <c r="U3491" s="15"/>
      <c r="V3491" s="15"/>
      <c r="W3491" s="15"/>
      <c r="X3491" s="15"/>
    </row>
    <row r="3492" spans="1:24">
      <c r="A3492" s="13"/>
      <c r="B3492" s="14"/>
      <c r="C3492" s="14"/>
      <c r="D3492" s="15"/>
      <c r="E3492" s="15"/>
      <c r="F3492" s="15"/>
      <c r="G3492" s="15"/>
      <c r="H3492" s="15"/>
      <c r="I3492" s="15"/>
      <c r="J3492" s="15"/>
      <c r="K3492" s="15"/>
      <c r="L3492" s="15"/>
      <c r="M3492" s="15"/>
      <c r="N3492" s="15"/>
      <c r="O3492" s="15"/>
      <c r="P3492" s="15"/>
      <c r="Q3492" s="15"/>
      <c r="R3492" s="15"/>
      <c r="S3492" s="15"/>
      <c r="T3492" s="15"/>
      <c r="U3492" s="15"/>
      <c r="V3492" s="15"/>
      <c r="W3492" s="15"/>
      <c r="X3492" s="15"/>
    </row>
    <row r="3493" spans="1:24">
      <c r="A3493" s="13"/>
      <c r="B3493" s="14"/>
      <c r="C3493" s="14"/>
      <c r="D3493" s="15"/>
      <c r="E3493" s="15"/>
      <c r="F3493" s="15"/>
      <c r="G3493" s="15"/>
      <c r="H3493" s="15"/>
      <c r="I3493" s="15"/>
      <c r="J3493" s="15"/>
      <c r="K3493" s="15"/>
      <c r="L3493" s="15"/>
      <c r="M3493" s="15"/>
      <c r="N3493" s="15"/>
      <c r="O3493" s="15"/>
      <c r="P3493" s="15"/>
      <c r="Q3493" s="15"/>
      <c r="R3493" s="15"/>
      <c r="S3493" s="15"/>
      <c r="T3493" s="15"/>
      <c r="U3493" s="15"/>
      <c r="V3493" s="15"/>
      <c r="W3493" s="15"/>
      <c r="X3493" s="15"/>
    </row>
    <row r="3494" spans="1:24">
      <c r="A3494" s="13"/>
      <c r="B3494" s="14"/>
      <c r="C3494" s="14"/>
      <c r="D3494" s="15"/>
      <c r="E3494" s="15"/>
      <c r="F3494" s="15"/>
      <c r="G3494" s="15"/>
      <c r="H3494" s="15"/>
      <c r="I3494" s="15"/>
      <c r="J3494" s="15"/>
      <c r="K3494" s="15"/>
      <c r="L3494" s="15"/>
      <c r="M3494" s="15"/>
      <c r="N3494" s="15"/>
      <c r="O3494" s="15"/>
      <c r="P3494" s="15"/>
      <c r="Q3494" s="15"/>
      <c r="R3494" s="15"/>
      <c r="S3494" s="15"/>
      <c r="T3494" s="15"/>
      <c r="U3494" s="15"/>
      <c r="V3494" s="15"/>
      <c r="W3494" s="15"/>
      <c r="X3494" s="15"/>
    </row>
    <row r="3495" spans="1:24">
      <c r="A3495" s="13"/>
      <c r="B3495" s="14"/>
      <c r="C3495" s="14"/>
      <c r="D3495" s="15"/>
      <c r="E3495" s="15"/>
      <c r="F3495" s="15"/>
      <c r="G3495" s="15"/>
      <c r="H3495" s="15"/>
      <c r="I3495" s="15"/>
      <c r="J3495" s="15"/>
      <c r="K3495" s="15"/>
      <c r="L3495" s="15"/>
      <c r="M3495" s="15"/>
      <c r="N3495" s="15"/>
      <c r="O3495" s="15"/>
      <c r="P3495" s="15"/>
      <c r="Q3495" s="15"/>
      <c r="R3495" s="15"/>
      <c r="S3495" s="15"/>
      <c r="T3495" s="15"/>
      <c r="U3495" s="15"/>
      <c r="V3495" s="15"/>
      <c r="W3495" s="15"/>
      <c r="X3495" s="15"/>
    </row>
    <row r="3496" spans="1:24">
      <c r="A3496" s="13"/>
      <c r="B3496" s="14"/>
      <c r="C3496" s="14"/>
      <c r="D3496" s="15"/>
      <c r="E3496" s="15"/>
      <c r="F3496" s="15"/>
      <c r="G3496" s="15"/>
      <c r="H3496" s="15"/>
      <c r="I3496" s="15"/>
      <c r="J3496" s="15"/>
      <c r="K3496" s="15"/>
      <c r="L3496" s="15"/>
      <c r="M3496" s="15"/>
      <c r="N3496" s="15"/>
      <c r="O3496" s="15"/>
      <c r="P3496" s="15"/>
      <c r="Q3496" s="15"/>
      <c r="R3496" s="15"/>
      <c r="S3496" s="15"/>
      <c r="T3496" s="15"/>
      <c r="U3496" s="15"/>
      <c r="V3496" s="15"/>
      <c r="W3496" s="15"/>
      <c r="X3496" s="15"/>
    </row>
    <row r="3497" spans="1:24">
      <c r="A3497" s="13"/>
      <c r="B3497" s="14"/>
      <c r="C3497" s="14"/>
      <c r="D3497" s="15"/>
      <c r="E3497" s="15"/>
      <c r="F3497" s="15"/>
      <c r="G3497" s="15"/>
      <c r="H3497" s="15"/>
      <c r="I3497" s="15"/>
      <c r="J3497" s="15"/>
      <c r="K3497" s="15"/>
      <c r="L3497" s="15"/>
      <c r="M3497" s="15"/>
      <c r="N3497" s="15"/>
      <c r="O3497" s="15"/>
      <c r="P3497" s="15"/>
      <c r="Q3497" s="15"/>
      <c r="R3497" s="15"/>
      <c r="S3497" s="15"/>
      <c r="T3497" s="15"/>
      <c r="U3497" s="15"/>
      <c r="V3497" s="15"/>
      <c r="W3497" s="15"/>
      <c r="X3497" s="15"/>
    </row>
    <row r="3498" spans="1:24">
      <c r="A3498" s="13"/>
      <c r="B3498" s="14"/>
      <c r="C3498" s="14"/>
      <c r="D3498" s="15"/>
      <c r="E3498" s="15"/>
      <c r="F3498" s="15"/>
      <c r="G3498" s="15"/>
      <c r="H3498" s="15"/>
      <c r="I3498" s="15"/>
      <c r="J3498" s="15"/>
      <c r="K3498" s="15"/>
      <c r="L3498" s="15"/>
      <c r="M3498" s="15"/>
      <c r="N3498" s="15"/>
      <c r="O3498" s="15"/>
      <c r="P3498" s="15"/>
      <c r="Q3498" s="15"/>
      <c r="R3498" s="15"/>
      <c r="S3498" s="15"/>
      <c r="T3498" s="15"/>
      <c r="U3498" s="15"/>
      <c r="V3498" s="15"/>
      <c r="W3498" s="15"/>
      <c r="X3498" s="15"/>
    </row>
    <row r="3499" spans="1:24">
      <c r="A3499" s="13"/>
      <c r="B3499" s="14"/>
      <c r="C3499" s="14"/>
      <c r="D3499" s="15"/>
      <c r="E3499" s="15"/>
      <c r="F3499" s="15"/>
      <c r="G3499" s="15"/>
      <c r="H3499" s="15"/>
      <c r="I3499" s="15"/>
      <c r="J3499" s="15"/>
      <c r="K3499" s="15"/>
      <c r="L3499" s="15"/>
      <c r="M3499" s="15"/>
      <c r="N3499" s="15"/>
      <c r="O3499" s="15"/>
      <c r="P3499" s="15"/>
      <c r="Q3499" s="15"/>
      <c r="R3499" s="15"/>
      <c r="S3499" s="15"/>
      <c r="T3499" s="15"/>
      <c r="U3499" s="15"/>
      <c r="V3499" s="15"/>
      <c r="W3499" s="15"/>
      <c r="X3499" s="15"/>
    </row>
    <row r="3500" spans="1:24">
      <c r="A3500" s="13"/>
      <c r="B3500" s="14"/>
      <c r="C3500" s="14"/>
      <c r="D3500" s="15"/>
      <c r="E3500" s="15"/>
      <c r="F3500" s="15"/>
      <c r="G3500" s="15"/>
      <c r="H3500" s="15"/>
      <c r="I3500" s="15"/>
      <c r="J3500" s="15"/>
      <c r="K3500" s="15"/>
      <c r="L3500" s="15"/>
      <c r="M3500" s="15"/>
      <c r="N3500" s="15"/>
      <c r="O3500" s="15"/>
      <c r="P3500" s="15"/>
      <c r="Q3500" s="15"/>
      <c r="R3500" s="15"/>
      <c r="S3500" s="15"/>
      <c r="T3500" s="15"/>
      <c r="U3500" s="15"/>
      <c r="V3500" s="15"/>
      <c r="W3500" s="15"/>
      <c r="X3500" s="15"/>
    </row>
    <row r="3501" spans="1:24">
      <c r="A3501" s="13"/>
      <c r="B3501" s="14"/>
      <c r="C3501" s="14"/>
      <c r="D3501" s="15"/>
      <c r="E3501" s="15"/>
      <c r="F3501" s="15"/>
      <c r="G3501" s="15"/>
      <c r="H3501" s="15"/>
      <c r="I3501" s="15"/>
      <c r="J3501" s="15"/>
      <c r="K3501" s="15"/>
      <c r="L3501" s="15"/>
      <c r="M3501" s="15"/>
      <c r="N3501" s="15"/>
      <c r="O3501" s="15"/>
      <c r="P3501" s="15"/>
      <c r="Q3501" s="15"/>
      <c r="R3501" s="15"/>
      <c r="S3501" s="15"/>
      <c r="T3501" s="15"/>
      <c r="U3501" s="15"/>
      <c r="V3501" s="15"/>
      <c r="W3501" s="15"/>
      <c r="X3501" s="15"/>
    </row>
    <row r="3502" spans="1:24">
      <c r="A3502" s="13"/>
      <c r="B3502" s="14"/>
      <c r="C3502" s="14"/>
      <c r="D3502" s="15"/>
      <c r="E3502" s="15"/>
      <c r="F3502" s="15"/>
      <c r="G3502" s="15"/>
      <c r="H3502" s="15"/>
      <c r="I3502" s="15"/>
      <c r="J3502" s="15"/>
      <c r="K3502" s="15"/>
      <c r="L3502" s="15"/>
      <c r="M3502" s="15"/>
      <c r="N3502" s="15"/>
      <c r="O3502" s="15"/>
      <c r="P3502" s="15"/>
      <c r="Q3502" s="15"/>
      <c r="R3502" s="15"/>
      <c r="S3502" s="15"/>
      <c r="T3502" s="15"/>
      <c r="U3502" s="15"/>
      <c r="V3502" s="15"/>
      <c r="W3502" s="15"/>
      <c r="X3502" s="15"/>
    </row>
    <row r="3503" spans="1:24">
      <c r="A3503" s="13"/>
      <c r="B3503" s="14"/>
      <c r="C3503" s="14"/>
      <c r="D3503" s="15"/>
      <c r="E3503" s="15"/>
      <c r="F3503" s="15"/>
      <c r="G3503" s="15"/>
      <c r="H3503" s="15"/>
      <c r="I3503" s="15"/>
      <c r="J3503" s="15"/>
      <c r="K3503" s="15"/>
      <c r="L3503" s="15"/>
      <c r="M3503" s="15"/>
      <c r="N3503" s="15"/>
      <c r="O3503" s="15"/>
      <c r="P3503" s="15"/>
      <c r="Q3503" s="15"/>
      <c r="R3503" s="15"/>
      <c r="S3503" s="15"/>
      <c r="T3503" s="15"/>
      <c r="U3503" s="15"/>
      <c r="V3503" s="15"/>
      <c r="W3503" s="15"/>
      <c r="X3503" s="15"/>
    </row>
    <row r="3504" spans="1:24">
      <c r="A3504" s="13"/>
      <c r="B3504" s="14"/>
      <c r="C3504" s="14"/>
      <c r="D3504" s="15"/>
      <c r="E3504" s="15"/>
      <c r="F3504" s="15"/>
      <c r="G3504" s="15"/>
      <c r="H3504" s="15"/>
      <c r="I3504" s="15"/>
      <c r="J3504" s="15"/>
      <c r="K3504" s="15"/>
      <c r="L3504" s="15"/>
      <c r="M3504" s="15"/>
      <c r="N3504" s="15"/>
      <c r="O3504" s="15"/>
      <c r="P3504" s="15"/>
      <c r="Q3504" s="15"/>
      <c r="R3504" s="15"/>
      <c r="S3504" s="15"/>
      <c r="T3504" s="15"/>
      <c r="U3504" s="15"/>
      <c r="V3504" s="15"/>
      <c r="W3504" s="15"/>
      <c r="X3504" s="15"/>
    </row>
    <row r="3505" spans="1:24">
      <c r="A3505" s="13"/>
      <c r="B3505" s="14"/>
      <c r="C3505" s="14"/>
      <c r="D3505" s="15"/>
      <c r="E3505" s="15"/>
      <c r="F3505" s="15"/>
      <c r="G3505" s="15"/>
      <c r="H3505" s="15"/>
      <c r="I3505" s="15"/>
      <c r="J3505" s="15"/>
      <c r="K3505" s="15"/>
      <c r="L3505" s="15"/>
      <c r="M3505" s="15"/>
      <c r="N3505" s="15"/>
      <c r="O3505" s="15"/>
      <c r="P3505" s="15"/>
      <c r="Q3505" s="15"/>
      <c r="R3505" s="15"/>
      <c r="S3505" s="15"/>
      <c r="T3505" s="15"/>
      <c r="U3505" s="15"/>
      <c r="V3505" s="15"/>
      <c r="W3505" s="15"/>
      <c r="X3505" s="15"/>
    </row>
    <row r="3506" spans="1:24">
      <c r="A3506" s="13"/>
      <c r="B3506" s="14"/>
      <c r="C3506" s="14"/>
      <c r="D3506" s="15"/>
      <c r="E3506" s="15"/>
      <c r="F3506" s="15"/>
      <c r="G3506" s="15"/>
      <c r="H3506" s="15"/>
      <c r="I3506" s="15"/>
      <c r="J3506" s="15"/>
      <c r="K3506" s="15"/>
      <c r="L3506" s="15"/>
      <c r="M3506" s="15"/>
      <c r="N3506" s="15"/>
      <c r="O3506" s="15"/>
      <c r="P3506" s="15"/>
      <c r="Q3506" s="15"/>
      <c r="R3506" s="15"/>
      <c r="S3506" s="15"/>
      <c r="T3506" s="15"/>
      <c r="U3506" s="15"/>
      <c r="V3506" s="15"/>
      <c r="W3506" s="15"/>
      <c r="X3506" s="15"/>
    </row>
    <row r="3507" spans="1:24">
      <c r="A3507" s="13"/>
      <c r="B3507" s="14"/>
      <c r="C3507" s="14"/>
      <c r="D3507" s="15"/>
      <c r="E3507" s="15"/>
      <c r="F3507" s="15"/>
      <c r="G3507" s="15"/>
      <c r="H3507" s="15"/>
      <c r="I3507" s="15"/>
      <c r="J3507" s="15"/>
      <c r="K3507" s="15"/>
      <c r="L3507" s="15"/>
      <c r="M3507" s="15"/>
      <c r="N3507" s="15"/>
      <c r="O3507" s="15"/>
      <c r="P3507" s="15"/>
      <c r="Q3507" s="15"/>
      <c r="R3507" s="15"/>
      <c r="S3507" s="15"/>
      <c r="T3507" s="15"/>
      <c r="U3507" s="15"/>
      <c r="V3507" s="15"/>
      <c r="W3507" s="15"/>
      <c r="X3507" s="15"/>
    </row>
    <row r="3508" spans="1:24">
      <c r="A3508" s="13"/>
      <c r="B3508" s="14"/>
      <c r="C3508" s="14"/>
      <c r="D3508" s="15"/>
      <c r="E3508" s="15"/>
      <c r="F3508" s="15"/>
      <c r="G3508" s="15"/>
      <c r="H3508" s="15"/>
      <c r="I3508" s="15"/>
      <c r="J3508" s="15"/>
      <c r="K3508" s="15"/>
      <c r="L3508" s="15"/>
      <c r="M3508" s="15"/>
      <c r="N3508" s="15"/>
      <c r="O3508" s="15"/>
      <c r="P3508" s="15"/>
      <c r="Q3508" s="15"/>
      <c r="R3508" s="15"/>
      <c r="S3508" s="15"/>
      <c r="T3508" s="15"/>
      <c r="U3508" s="15"/>
      <c r="V3508" s="15"/>
      <c r="W3508" s="15"/>
      <c r="X3508" s="15"/>
    </row>
    <row r="3509" spans="1:24">
      <c r="A3509" s="13"/>
      <c r="B3509" s="14"/>
      <c r="C3509" s="14"/>
      <c r="D3509" s="15"/>
      <c r="E3509" s="15"/>
      <c r="F3509" s="15"/>
      <c r="G3509" s="15"/>
      <c r="H3509" s="15"/>
      <c r="I3509" s="15"/>
      <c r="J3509" s="15"/>
      <c r="K3509" s="15"/>
      <c r="L3509" s="15"/>
      <c r="M3509" s="15"/>
      <c r="N3509" s="15"/>
      <c r="O3509" s="15"/>
      <c r="P3509" s="15"/>
      <c r="Q3509" s="15"/>
      <c r="R3509" s="15"/>
      <c r="S3509" s="15"/>
      <c r="T3509" s="15"/>
      <c r="U3509" s="15"/>
      <c r="V3509" s="15"/>
      <c r="W3509" s="15"/>
      <c r="X3509" s="15"/>
    </row>
    <row r="3510" spans="1:24">
      <c r="A3510" s="13"/>
      <c r="B3510" s="14"/>
      <c r="C3510" s="14"/>
      <c r="D3510" s="15"/>
      <c r="E3510" s="15"/>
      <c r="F3510" s="15"/>
      <c r="G3510" s="15"/>
      <c r="H3510" s="15"/>
      <c r="I3510" s="15"/>
      <c r="J3510" s="15"/>
      <c r="K3510" s="15"/>
      <c r="L3510" s="15"/>
      <c r="M3510" s="15"/>
      <c r="N3510" s="15"/>
      <c r="O3510" s="15"/>
      <c r="P3510" s="15"/>
      <c r="Q3510" s="15"/>
      <c r="R3510" s="15"/>
      <c r="S3510" s="15"/>
      <c r="T3510" s="15"/>
      <c r="U3510" s="15"/>
      <c r="V3510" s="15"/>
      <c r="W3510" s="15"/>
      <c r="X3510" s="15"/>
    </row>
    <row r="3511" spans="1:24">
      <c r="A3511" s="13"/>
      <c r="B3511" s="14"/>
      <c r="C3511" s="14"/>
      <c r="D3511" s="15"/>
      <c r="E3511" s="15"/>
      <c r="F3511" s="15"/>
      <c r="G3511" s="15"/>
      <c r="H3511" s="15"/>
      <c r="I3511" s="15"/>
      <c r="J3511" s="15"/>
      <c r="K3511" s="15"/>
      <c r="L3511" s="15"/>
      <c r="M3511" s="15"/>
      <c r="N3511" s="15"/>
      <c r="O3511" s="15"/>
      <c r="P3511" s="15"/>
      <c r="Q3511" s="15"/>
      <c r="R3511" s="15"/>
      <c r="S3511" s="15"/>
      <c r="T3511" s="15"/>
      <c r="U3511" s="15"/>
      <c r="V3511" s="15"/>
      <c r="W3511" s="15"/>
      <c r="X3511" s="15"/>
    </row>
    <row r="3512" spans="1:24">
      <c r="A3512" s="13"/>
      <c r="B3512" s="14"/>
      <c r="C3512" s="14"/>
      <c r="D3512" s="15"/>
      <c r="E3512" s="15"/>
      <c r="F3512" s="15"/>
      <c r="G3512" s="15"/>
      <c r="H3512" s="15"/>
      <c r="I3512" s="15"/>
      <c r="J3512" s="15"/>
      <c r="K3512" s="15"/>
      <c r="L3512" s="15"/>
      <c r="M3512" s="15"/>
      <c r="N3512" s="15"/>
      <c r="O3512" s="15"/>
      <c r="P3512" s="15"/>
      <c r="Q3512" s="15"/>
      <c r="R3512" s="15"/>
      <c r="S3512" s="15"/>
      <c r="T3512" s="15"/>
      <c r="U3512" s="15"/>
      <c r="V3512" s="15"/>
      <c r="W3512" s="15"/>
      <c r="X3512" s="15"/>
    </row>
    <row r="3513" spans="1:24">
      <c r="A3513" s="13"/>
      <c r="B3513" s="14"/>
      <c r="C3513" s="14"/>
      <c r="D3513" s="15"/>
      <c r="E3513" s="15"/>
      <c r="F3513" s="15"/>
      <c r="G3513" s="15"/>
      <c r="H3513" s="15"/>
      <c r="I3513" s="15"/>
      <c r="J3513" s="15"/>
      <c r="K3513" s="15"/>
      <c r="L3513" s="15"/>
      <c r="M3513" s="15"/>
      <c r="N3513" s="15"/>
      <c r="O3513" s="15"/>
      <c r="P3513" s="15"/>
      <c r="Q3513" s="15"/>
      <c r="R3513" s="15"/>
      <c r="S3513" s="15"/>
      <c r="T3513" s="15"/>
      <c r="U3513" s="15"/>
      <c r="V3513" s="15"/>
      <c r="W3513" s="15"/>
      <c r="X3513" s="15"/>
    </row>
    <row r="3514" spans="1:24">
      <c r="A3514" s="13"/>
      <c r="B3514" s="14"/>
      <c r="C3514" s="14"/>
      <c r="D3514" s="15"/>
      <c r="E3514" s="15"/>
      <c r="F3514" s="15"/>
      <c r="G3514" s="15"/>
      <c r="H3514" s="15"/>
      <c r="I3514" s="15"/>
      <c r="J3514" s="15"/>
      <c r="K3514" s="15"/>
      <c r="L3514" s="15"/>
      <c r="M3514" s="15"/>
      <c r="N3514" s="15"/>
      <c r="O3514" s="15"/>
      <c r="P3514" s="15"/>
      <c r="Q3514" s="15"/>
      <c r="R3514" s="15"/>
      <c r="S3514" s="15"/>
      <c r="T3514" s="15"/>
      <c r="U3514" s="15"/>
      <c r="V3514" s="15"/>
      <c r="W3514" s="15"/>
      <c r="X3514" s="15"/>
    </row>
    <row r="3515" spans="1:24">
      <c r="A3515" s="13"/>
      <c r="B3515" s="14"/>
      <c r="C3515" s="14"/>
      <c r="D3515" s="15"/>
      <c r="E3515" s="15"/>
      <c r="F3515" s="15"/>
      <c r="G3515" s="15"/>
      <c r="H3515" s="15"/>
      <c r="I3515" s="15"/>
      <c r="J3515" s="15"/>
      <c r="K3515" s="15"/>
      <c r="L3515" s="15"/>
      <c r="M3515" s="15"/>
      <c r="N3515" s="15"/>
      <c r="O3515" s="15"/>
      <c r="P3515" s="15"/>
      <c r="Q3515" s="15"/>
      <c r="R3515" s="15"/>
      <c r="S3515" s="15"/>
      <c r="T3515" s="15"/>
      <c r="U3515" s="15"/>
      <c r="V3515" s="15"/>
      <c r="W3515" s="15"/>
      <c r="X3515" s="15"/>
    </row>
    <row r="3516" spans="1:24">
      <c r="A3516" s="13"/>
      <c r="B3516" s="14"/>
      <c r="C3516" s="14"/>
      <c r="D3516" s="15"/>
      <c r="E3516" s="15"/>
      <c r="F3516" s="15"/>
      <c r="G3516" s="15"/>
      <c r="H3516" s="15"/>
      <c r="I3516" s="15"/>
      <c r="J3516" s="15"/>
      <c r="K3516" s="15"/>
      <c r="L3516" s="15"/>
      <c r="M3516" s="15"/>
      <c r="N3516" s="15"/>
      <c r="O3516" s="15"/>
      <c r="P3516" s="15"/>
      <c r="Q3516" s="15"/>
      <c r="R3516" s="15"/>
      <c r="S3516" s="15"/>
      <c r="T3516" s="15"/>
      <c r="U3516" s="15"/>
      <c r="V3516" s="15"/>
      <c r="W3516" s="15"/>
      <c r="X3516" s="15"/>
    </row>
    <row r="3517" spans="1:24">
      <c r="A3517" s="13"/>
      <c r="B3517" s="14"/>
      <c r="C3517" s="14"/>
      <c r="D3517" s="15"/>
      <c r="E3517" s="15"/>
      <c r="F3517" s="15"/>
      <c r="G3517" s="15"/>
      <c r="H3517" s="15"/>
      <c r="I3517" s="15"/>
      <c r="J3517" s="15"/>
      <c r="K3517" s="15"/>
      <c r="L3517" s="15"/>
      <c r="M3517" s="15"/>
      <c r="N3517" s="15"/>
      <c r="O3517" s="15"/>
      <c r="P3517" s="15"/>
      <c r="Q3517" s="15"/>
      <c r="R3517" s="15"/>
      <c r="S3517" s="15"/>
      <c r="T3517" s="15"/>
      <c r="U3517" s="15"/>
      <c r="V3517" s="15"/>
      <c r="W3517" s="15"/>
      <c r="X3517" s="15"/>
    </row>
    <row r="3518" spans="1:24">
      <c r="A3518" s="13"/>
      <c r="B3518" s="14"/>
      <c r="C3518" s="14"/>
      <c r="D3518" s="15"/>
      <c r="E3518" s="15"/>
      <c r="F3518" s="15"/>
      <c r="G3518" s="15"/>
      <c r="H3518" s="15"/>
      <c r="I3518" s="15"/>
      <c r="J3518" s="15"/>
      <c r="K3518" s="15"/>
      <c r="L3518" s="15"/>
      <c r="M3518" s="15"/>
      <c r="N3518" s="15"/>
      <c r="O3518" s="15"/>
      <c r="P3518" s="15"/>
      <c r="Q3518" s="15"/>
      <c r="R3518" s="15"/>
      <c r="S3518" s="15"/>
      <c r="T3518" s="15"/>
      <c r="U3518" s="15"/>
      <c r="V3518" s="15"/>
      <c r="W3518" s="15"/>
      <c r="X3518" s="15"/>
    </row>
    <row r="3519" spans="1:24">
      <c r="A3519" s="13"/>
      <c r="B3519" s="14"/>
      <c r="C3519" s="14"/>
      <c r="D3519" s="15"/>
      <c r="E3519" s="15"/>
      <c r="F3519" s="15"/>
      <c r="G3519" s="15"/>
      <c r="H3519" s="15"/>
      <c r="I3519" s="15"/>
      <c r="J3519" s="15"/>
      <c r="K3519" s="15"/>
      <c r="L3519" s="15"/>
      <c r="M3519" s="15"/>
      <c r="N3519" s="15"/>
      <c r="O3519" s="15"/>
      <c r="P3519" s="15"/>
      <c r="Q3519" s="15"/>
      <c r="R3519" s="15"/>
      <c r="S3519" s="15"/>
      <c r="T3519" s="15"/>
      <c r="U3519" s="15"/>
      <c r="V3519" s="15"/>
      <c r="W3519" s="15"/>
      <c r="X3519" s="15"/>
    </row>
    <row r="3520" spans="1:24">
      <c r="A3520" s="13"/>
      <c r="B3520" s="14"/>
      <c r="C3520" s="14"/>
      <c r="D3520" s="15"/>
      <c r="E3520" s="15"/>
      <c r="F3520" s="15"/>
      <c r="G3520" s="15"/>
      <c r="H3520" s="15"/>
      <c r="I3520" s="15"/>
      <c r="J3520" s="15"/>
      <c r="K3520" s="15"/>
      <c r="L3520" s="15"/>
      <c r="M3520" s="15"/>
      <c r="N3520" s="15"/>
      <c r="O3520" s="15"/>
      <c r="P3520" s="15"/>
      <c r="Q3520" s="15"/>
      <c r="R3520" s="15"/>
      <c r="S3520" s="15"/>
      <c r="T3520" s="15"/>
      <c r="U3520" s="15"/>
      <c r="V3520" s="15"/>
      <c r="W3520" s="15"/>
      <c r="X3520" s="15"/>
    </row>
    <row r="3521" spans="1:24">
      <c r="A3521" s="13"/>
      <c r="B3521" s="14"/>
      <c r="C3521" s="14"/>
      <c r="D3521" s="15"/>
      <c r="E3521" s="15"/>
      <c r="F3521" s="15"/>
      <c r="G3521" s="15"/>
      <c r="H3521" s="15"/>
      <c r="I3521" s="15"/>
      <c r="J3521" s="15"/>
      <c r="K3521" s="15"/>
      <c r="L3521" s="15"/>
      <c r="M3521" s="15"/>
      <c r="N3521" s="15"/>
      <c r="O3521" s="15"/>
      <c r="P3521" s="15"/>
      <c r="Q3521" s="15"/>
      <c r="R3521" s="15"/>
      <c r="S3521" s="15"/>
      <c r="T3521" s="15"/>
      <c r="U3521" s="15"/>
      <c r="V3521" s="15"/>
      <c r="W3521" s="15"/>
      <c r="X3521" s="15"/>
    </row>
    <row r="3522" spans="1:24">
      <c r="A3522" s="13"/>
      <c r="B3522" s="14"/>
      <c r="C3522" s="14"/>
      <c r="D3522" s="15"/>
      <c r="E3522" s="15"/>
      <c r="F3522" s="15"/>
      <c r="G3522" s="15"/>
      <c r="H3522" s="15"/>
      <c r="I3522" s="15"/>
      <c r="J3522" s="15"/>
      <c r="K3522" s="15"/>
      <c r="L3522" s="15"/>
      <c r="M3522" s="15"/>
      <c r="N3522" s="15"/>
      <c r="O3522" s="15"/>
      <c r="P3522" s="15"/>
      <c r="Q3522" s="15"/>
      <c r="R3522" s="15"/>
      <c r="S3522" s="15"/>
      <c r="T3522" s="15"/>
      <c r="U3522" s="15"/>
      <c r="V3522" s="15"/>
      <c r="W3522" s="15"/>
      <c r="X3522" s="15"/>
    </row>
    <row r="3523" spans="1:24">
      <c r="A3523" s="13"/>
      <c r="B3523" s="14"/>
      <c r="C3523" s="14"/>
      <c r="D3523" s="15"/>
      <c r="E3523" s="15"/>
      <c r="F3523" s="15"/>
      <c r="G3523" s="15"/>
      <c r="H3523" s="15"/>
      <c r="I3523" s="15"/>
      <c r="J3523" s="15"/>
      <c r="K3523" s="15"/>
      <c r="L3523" s="15"/>
      <c r="M3523" s="15"/>
      <c r="N3523" s="15"/>
      <c r="O3523" s="15"/>
      <c r="P3523" s="15"/>
      <c r="Q3523" s="15"/>
      <c r="R3523" s="15"/>
      <c r="S3523" s="15"/>
      <c r="T3523" s="15"/>
      <c r="U3523" s="15"/>
      <c r="V3523" s="15"/>
      <c r="W3523" s="15"/>
      <c r="X3523" s="15"/>
    </row>
    <row r="3524" spans="1:24">
      <c r="A3524" s="13"/>
      <c r="B3524" s="14"/>
      <c r="C3524" s="14"/>
      <c r="D3524" s="15"/>
      <c r="E3524" s="15"/>
      <c r="F3524" s="15"/>
      <c r="G3524" s="15"/>
      <c r="H3524" s="15"/>
      <c r="I3524" s="15"/>
      <c r="J3524" s="15"/>
      <c r="K3524" s="15"/>
      <c r="L3524" s="15"/>
      <c r="M3524" s="15"/>
      <c r="N3524" s="15"/>
      <c r="O3524" s="15"/>
      <c r="P3524" s="15"/>
      <c r="Q3524" s="15"/>
      <c r="R3524" s="15"/>
      <c r="S3524" s="15"/>
      <c r="T3524" s="15"/>
      <c r="U3524" s="15"/>
      <c r="V3524" s="15"/>
      <c r="W3524" s="15"/>
      <c r="X3524" s="15"/>
    </row>
    <row r="3525" spans="1:24">
      <c r="A3525" s="13"/>
      <c r="B3525" s="14"/>
      <c r="C3525" s="14"/>
      <c r="D3525" s="15"/>
      <c r="E3525" s="15"/>
      <c r="F3525" s="15"/>
      <c r="G3525" s="15"/>
      <c r="H3525" s="15"/>
      <c r="I3525" s="15"/>
      <c r="J3525" s="15"/>
      <c r="K3525" s="15"/>
      <c r="L3525" s="15"/>
      <c r="M3525" s="15"/>
      <c r="N3525" s="15"/>
      <c r="O3525" s="15"/>
      <c r="P3525" s="15"/>
      <c r="Q3525" s="15"/>
      <c r="R3525" s="15"/>
      <c r="S3525" s="15"/>
      <c r="T3525" s="15"/>
      <c r="U3525" s="15"/>
      <c r="V3525" s="15"/>
      <c r="W3525" s="15"/>
      <c r="X3525" s="15"/>
    </row>
    <row r="3526" spans="1:24">
      <c r="A3526" s="13"/>
      <c r="B3526" s="14"/>
      <c r="C3526" s="14"/>
      <c r="D3526" s="15"/>
      <c r="E3526" s="15"/>
      <c r="F3526" s="15"/>
      <c r="G3526" s="15"/>
      <c r="H3526" s="15"/>
      <c r="I3526" s="15"/>
      <c r="J3526" s="15"/>
      <c r="K3526" s="15"/>
      <c r="L3526" s="15"/>
      <c r="M3526" s="15"/>
      <c r="N3526" s="15"/>
      <c r="O3526" s="15"/>
      <c r="P3526" s="15"/>
      <c r="Q3526" s="15"/>
      <c r="R3526" s="15"/>
      <c r="S3526" s="15"/>
      <c r="T3526" s="15"/>
      <c r="U3526" s="15"/>
      <c r="V3526" s="15"/>
      <c r="W3526" s="15"/>
      <c r="X3526" s="15"/>
    </row>
    <row r="3527" spans="1:24">
      <c r="A3527" s="13"/>
      <c r="B3527" s="14"/>
      <c r="C3527" s="14"/>
      <c r="D3527" s="15"/>
      <c r="E3527" s="15"/>
      <c r="F3527" s="15"/>
      <c r="G3527" s="15"/>
      <c r="H3527" s="15"/>
      <c r="I3527" s="15"/>
      <c r="J3527" s="15"/>
      <c r="K3527" s="15"/>
      <c r="L3527" s="15"/>
      <c r="M3527" s="15"/>
      <c r="N3527" s="15"/>
      <c r="O3527" s="15"/>
      <c r="P3527" s="15"/>
      <c r="Q3527" s="15"/>
      <c r="R3527" s="15"/>
      <c r="S3527" s="15"/>
      <c r="T3527" s="15"/>
      <c r="U3527" s="15"/>
      <c r="V3527" s="15"/>
      <c r="W3527" s="15"/>
      <c r="X3527" s="15"/>
    </row>
    <row r="3528" spans="1:24">
      <c r="A3528" s="13"/>
      <c r="B3528" s="14"/>
      <c r="C3528" s="14"/>
      <c r="D3528" s="15"/>
      <c r="E3528" s="15"/>
      <c r="F3528" s="15"/>
      <c r="G3528" s="15"/>
      <c r="H3528" s="15"/>
      <c r="I3528" s="15"/>
      <c r="J3528" s="15"/>
      <c r="K3528" s="15"/>
      <c r="L3528" s="15"/>
      <c r="M3528" s="15"/>
      <c r="N3528" s="15"/>
      <c r="O3528" s="15"/>
      <c r="P3528" s="15"/>
      <c r="Q3528" s="15"/>
      <c r="R3528" s="15"/>
      <c r="S3528" s="15"/>
      <c r="T3528" s="15"/>
      <c r="U3528" s="15"/>
      <c r="V3528" s="15"/>
      <c r="W3528" s="15"/>
      <c r="X3528" s="15"/>
    </row>
    <row r="3529" spans="1:24">
      <c r="A3529" s="13"/>
      <c r="B3529" s="14"/>
      <c r="C3529" s="14"/>
      <c r="D3529" s="15"/>
      <c r="E3529" s="15"/>
      <c r="F3529" s="15"/>
      <c r="G3529" s="15"/>
      <c r="H3529" s="15"/>
      <c r="I3529" s="15"/>
      <c r="J3529" s="15"/>
      <c r="K3529" s="15"/>
      <c r="L3529" s="15"/>
      <c r="M3529" s="15"/>
      <c r="N3529" s="15"/>
      <c r="O3529" s="15"/>
      <c r="P3529" s="15"/>
      <c r="Q3529" s="15"/>
      <c r="R3529" s="15"/>
      <c r="S3529" s="15"/>
      <c r="T3529" s="15"/>
      <c r="U3529" s="15"/>
      <c r="V3529" s="15"/>
      <c r="W3529" s="15"/>
      <c r="X3529" s="15"/>
    </row>
    <row r="3530" spans="1:24">
      <c r="A3530" s="13"/>
      <c r="B3530" s="14"/>
      <c r="C3530" s="14"/>
      <c r="D3530" s="15"/>
      <c r="E3530" s="15"/>
      <c r="F3530" s="15"/>
      <c r="G3530" s="15"/>
      <c r="H3530" s="15"/>
      <c r="I3530" s="15"/>
      <c r="J3530" s="15"/>
      <c r="K3530" s="15"/>
      <c r="L3530" s="15"/>
      <c r="M3530" s="15"/>
      <c r="N3530" s="15"/>
      <c r="O3530" s="15"/>
      <c r="P3530" s="15"/>
      <c r="Q3530" s="15"/>
      <c r="R3530" s="15"/>
      <c r="S3530" s="15"/>
      <c r="T3530" s="15"/>
      <c r="U3530" s="15"/>
      <c r="V3530" s="15"/>
      <c r="W3530" s="15"/>
      <c r="X3530" s="15"/>
    </row>
    <row r="3531" spans="1:24">
      <c r="A3531" s="13"/>
      <c r="B3531" s="14"/>
      <c r="C3531" s="14"/>
      <c r="D3531" s="15"/>
      <c r="E3531" s="15"/>
      <c r="F3531" s="15"/>
      <c r="G3531" s="15"/>
      <c r="H3531" s="15"/>
      <c r="I3531" s="15"/>
      <c r="J3531" s="15"/>
      <c r="K3531" s="15"/>
      <c r="L3531" s="15"/>
      <c r="M3531" s="15"/>
      <c r="N3531" s="15"/>
      <c r="O3531" s="15"/>
      <c r="P3531" s="15"/>
      <c r="Q3531" s="15"/>
      <c r="R3531" s="15"/>
      <c r="S3531" s="15"/>
      <c r="T3531" s="15"/>
      <c r="U3531" s="15"/>
      <c r="V3531" s="15"/>
      <c r="W3531" s="15"/>
      <c r="X3531" s="15"/>
    </row>
    <row r="3532" spans="1:24">
      <c r="A3532" s="13"/>
      <c r="B3532" s="14"/>
      <c r="C3532" s="14"/>
      <c r="D3532" s="15"/>
      <c r="E3532" s="15"/>
      <c r="F3532" s="15"/>
      <c r="G3532" s="15"/>
      <c r="H3532" s="15"/>
      <c r="I3532" s="15"/>
      <c r="J3532" s="15"/>
      <c r="K3532" s="15"/>
      <c r="L3532" s="15"/>
      <c r="M3532" s="15"/>
      <c r="N3532" s="15"/>
      <c r="O3532" s="15"/>
      <c r="P3532" s="15"/>
      <c r="Q3532" s="15"/>
      <c r="R3532" s="15"/>
      <c r="S3532" s="15"/>
      <c r="T3532" s="15"/>
      <c r="U3532" s="15"/>
      <c r="V3532" s="15"/>
      <c r="W3532" s="15"/>
      <c r="X3532" s="15"/>
    </row>
    <row r="3533" spans="1:24">
      <c r="A3533" s="13"/>
      <c r="B3533" s="14"/>
      <c r="C3533" s="14"/>
      <c r="D3533" s="15"/>
      <c r="E3533" s="15"/>
      <c r="F3533" s="15"/>
      <c r="G3533" s="15"/>
      <c r="H3533" s="15"/>
      <c r="I3533" s="15"/>
      <c r="J3533" s="15"/>
      <c r="K3533" s="15"/>
      <c r="L3533" s="15"/>
      <c r="M3533" s="15"/>
      <c r="N3533" s="15"/>
      <c r="O3533" s="15"/>
      <c r="P3533" s="15"/>
      <c r="Q3533" s="15"/>
      <c r="R3533" s="15"/>
      <c r="S3533" s="15"/>
      <c r="T3533" s="15"/>
      <c r="U3533" s="15"/>
      <c r="V3533" s="15"/>
      <c r="W3533" s="15"/>
      <c r="X3533" s="15"/>
    </row>
    <row r="3534" spans="1:24">
      <c r="A3534" s="13"/>
      <c r="B3534" s="14"/>
      <c r="C3534" s="14"/>
      <c r="D3534" s="15"/>
      <c r="E3534" s="15"/>
      <c r="F3534" s="15"/>
      <c r="G3534" s="15"/>
      <c r="H3534" s="15"/>
      <c r="I3534" s="15"/>
      <c r="J3534" s="15"/>
      <c r="K3534" s="15"/>
      <c r="L3534" s="15"/>
      <c r="M3534" s="15"/>
      <c r="N3534" s="15"/>
      <c r="O3534" s="15"/>
      <c r="P3534" s="15"/>
      <c r="Q3534" s="15"/>
      <c r="R3534" s="15"/>
      <c r="S3534" s="15"/>
      <c r="T3534" s="15"/>
      <c r="U3534" s="15"/>
      <c r="V3534" s="15"/>
      <c r="W3534" s="15"/>
      <c r="X3534" s="15"/>
    </row>
    <row r="3535" spans="1:24">
      <c r="A3535" s="13"/>
      <c r="B3535" s="14"/>
      <c r="C3535" s="14"/>
      <c r="D3535" s="15"/>
      <c r="E3535" s="15"/>
      <c r="F3535" s="15"/>
      <c r="G3535" s="15"/>
      <c r="H3535" s="15"/>
      <c r="I3535" s="15"/>
      <c r="J3535" s="15"/>
      <c r="K3535" s="15"/>
      <c r="L3535" s="15"/>
      <c r="M3535" s="15"/>
      <c r="N3535" s="15"/>
      <c r="O3535" s="15"/>
      <c r="P3535" s="15"/>
      <c r="Q3535" s="15"/>
      <c r="R3535" s="15"/>
      <c r="S3535" s="15"/>
      <c r="T3535" s="15"/>
      <c r="U3535" s="15"/>
      <c r="V3535" s="15"/>
      <c r="W3535" s="15"/>
      <c r="X3535" s="15"/>
    </row>
    <row r="3536" spans="1:24">
      <c r="A3536" s="13"/>
      <c r="B3536" s="14"/>
      <c r="C3536" s="14"/>
      <c r="D3536" s="15"/>
      <c r="E3536" s="15"/>
      <c r="F3536" s="15"/>
      <c r="G3536" s="15"/>
      <c r="H3536" s="15"/>
      <c r="I3536" s="15"/>
      <c r="J3536" s="15"/>
      <c r="K3536" s="15"/>
      <c r="L3536" s="15"/>
      <c r="M3536" s="15"/>
      <c r="N3536" s="15"/>
      <c r="O3536" s="15"/>
      <c r="P3536" s="15"/>
      <c r="Q3536" s="15"/>
      <c r="R3536" s="15"/>
      <c r="S3536" s="15"/>
      <c r="T3536" s="15"/>
      <c r="U3536" s="15"/>
      <c r="V3536" s="15"/>
      <c r="W3536" s="15"/>
      <c r="X3536" s="15"/>
    </row>
    <row r="3537" spans="1:24">
      <c r="A3537" s="13"/>
      <c r="B3537" s="14"/>
      <c r="C3537" s="14"/>
      <c r="D3537" s="15"/>
      <c r="E3537" s="15"/>
      <c r="F3537" s="15"/>
      <c r="G3537" s="15"/>
      <c r="H3537" s="15"/>
      <c r="I3537" s="15"/>
      <c r="J3537" s="15"/>
      <c r="K3537" s="15"/>
      <c r="L3537" s="15"/>
      <c r="M3537" s="15"/>
      <c r="N3537" s="15"/>
      <c r="O3537" s="15"/>
      <c r="P3537" s="15"/>
      <c r="Q3537" s="15"/>
      <c r="R3537" s="15"/>
      <c r="S3537" s="15"/>
      <c r="T3537" s="15"/>
      <c r="U3537" s="15"/>
      <c r="V3537" s="15"/>
      <c r="W3537" s="15"/>
      <c r="X3537" s="15"/>
    </row>
    <row r="3538" spans="1:24">
      <c r="A3538" s="13"/>
      <c r="B3538" s="14"/>
      <c r="C3538" s="14"/>
      <c r="D3538" s="15"/>
      <c r="E3538" s="15"/>
      <c r="F3538" s="15"/>
      <c r="G3538" s="15"/>
      <c r="H3538" s="15"/>
      <c r="I3538" s="15"/>
      <c r="J3538" s="15"/>
      <c r="K3538" s="15"/>
      <c r="L3538" s="15"/>
      <c r="M3538" s="15"/>
      <c r="N3538" s="15"/>
      <c r="O3538" s="15"/>
      <c r="P3538" s="15"/>
      <c r="Q3538" s="15"/>
      <c r="R3538" s="15"/>
      <c r="S3538" s="15"/>
      <c r="T3538" s="15"/>
      <c r="U3538" s="15"/>
      <c r="V3538" s="15"/>
      <c r="W3538" s="15"/>
      <c r="X3538" s="15"/>
    </row>
    <row r="3539" spans="1:24">
      <c r="A3539" s="13"/>
      <c r="B3539" s="14"/>
      <c r="C3539" s="14"/>
      <c r="D3539" s="15"/>
      <c r="E3539" s="15"/>
      <c r="F3539" s="15"/>
      <c r="G3539" s="15"/>
      <c r="H3539" s="15"/>
      <c r="I3539" s="15"/>
      <c r="J3539" s="15"/>
      <c r="K3539" s="15"/>
      <c r="L3539" s="15"/>
      <c r="M3539" s="15"/>
      <c r="N3539" s="15"/>
      <c r="O3539" s="15"/>
      <c r="P3539" s="15"/>
      <c r="Q3539" s="15"/>
      <c r="R3539" s="15"/>
      <c r="S3539" s="15"/>
      <c r="T3539" s="15"/>
      <c r="U3539" s="15"/>
      <c r="V3539" s="15"/>
      <c r="W3539" s="15"/>
      <c r="X3539" s="15"/>
    </row>
    <row r="3540" spans="1:24">
      <c r="A3540" s="13"/>
      <c r="B3540" s="14"/>
      <c r="C3540" s="14"/>
      <c r="D3540" s="15"/>
      <c r="E3540" s="15"/>
      <c r="F3540" s="15"/>
      <c r="G3540" s="15"/>
      <c r="H3540" s="15"/>
      <c r="I3540" s="15"/>
      <c r="J3540" s="15"/>
      <c r="K3540" s="15"/>
      <c r="L3540" s="15"/>
      <c r="M3540" s="15"/>
      <c r="N3540" s="15"/>
      <c r="O3540" s="15"/>
      <c r="P3540" s="15"/>
      <c r="Q3540" s="15"/>
      <c r="R3540" s="15"/>
      <c r="S3540" s="15"/>
      <c r="T3540" s="15"/>
      <c r="U3540" s="15"/>
      <c r="V3540" s="15"/>
      <c r="W3540" s="15"/>
      <c r="X3540" s="15"/>
    </row>
    <row r="3541" spans="1:24">
      <c r="A3541" s="13"/>
      <c r="B3541" s="14"/>
      <c r="C3541" s="14"/>
      <c r="D3541" s="15"/>
      <c r="E3541" s="15"/>
      <c r="F3541" s="15"/>
      <c r="G3541" s="15"/>
      <c r="H3541" s="15"/>
      <c r="I3541" s="15"/>
      <c r="J3541" s="15"/>
      <c r="K3541" s="15"/>
      <c r="L3541" s="15"/>
      <c r="M3541" s="15"/>
      <c r="N3541" s="15"/>
      <c r="O3541" s="15"/>
      <c r="P3541" s="15"/>
      <c r="Q3541" s="15"/>
      <c r="R3541" s="15"/>
      <c r="S3541" s="15"/>
      <c r="T3541" s="15"/>
      <c r="U3541" s="15"/>
      <c r="V3541" s="15"/>
      <c r="W3541" s="15"/>
      <c r="X3541" s="15"/>
    </row>
    <row r="3542" spans="1:24">
      <c r="A3542" s="13"/>
      <c r="B3542" s="14"/>
      <c r="C3542" s="14"/>
      <c r="D3542" s="15"/>
      <c r="E3542" s="15"/>
      <c r="F3542" s="15"/>
      <c r="G3542" s="15"/>
      <c r="H3542" s="15"/>
      <c r="I3542" s="15"/>
      <c r="J3542" s="15"/>
      <c r="K3542" s="15"/>
      <c r="L3542" s="15"/>
      <c r="M3542" s="15"/>
      <c r="N3542" s="15"/>
      <c r="O3542" s="15"/>
      <c r="P3542" s="15"/>
      <c r="Q3542" s="15"/>
      <c r="R3542" s="15"/>
      <c r="S3542" s="15"/>
      <c r="T3542" s="15"/>
      <c r="U3542" s="15"/>
      <c r="V3542" s="15"/>
      <c r="W3542" s="15"/>
      <c r="X3542" s="15"/>
    </row>
    <row r="3543" spans="1:24">
      <c r="A3543" s="13"/>
      <c r="B3543" s="14"/>
      <c r="C3543" s="14"/>
      <c r="D3543" s="15"/>
      <c r="E3543" s="15"/>
      <c r="F3543" s="15"/>
      <c r="G3543" s="15"/>
      <c r="H3543" s="15"/>
      <c r="I3543" s="15"/>
      <c r="J3543" s="15"/>
      <c r="K3543" s="15"/>
      <c r="L3543" s="15"/>
      <c r="M3543" s="15"/>
      <c r="N3543" s="15"/>
      <c r="O3543" s="15"/>
      <c r="P3543" s="15"/>
      <c r="Q3543" s="15"/>
      <c r="R3543" s="15"/>
      <c r="S3543" s="15"/>
      <c r="T3543" s="15"/>
      <c r="U3543" s="15"/>
      <c r="V3543" s="15"/>
      <c r="W3543" s="15"/>
      <c r="X3543" s="15"/>
    </row>
    <row r="3544" spans="1:24">
      <c r="A3544" s="13"/>
      <c r="B3544" s="14"/>
      <c r="C3544" s="14"/>
      <c r="D3544" s="15"/>
      <c r="E3544" s="15"/>
      <c r="F3544" s="15"/>
      <c r="G3544" s="15"/>
      <c r="H3544" s="15"/>
      <c r="I3544" s="15"/>
      <c r="J3544" s="15"/>
      <c r="K3544" s="15"/>
      <c r="L3544" s="15"/>
      <c r="M3544" s="15"/>
      <c r="N3544" s="15"/>
      <c r="O3544" s="15"/>
      <c r="P3544" s="15"/>
      <c r="Q3544" s="15"/>
      <c r="R3544" s="15"/>
      <c r="S3544" s="15"/>
      <c r="T3544" s="15"/>
      <c r="U3544" s="15"/>
      <c r="V3544" s="15"/>
      <c r="W3544" s="15"/>
      <c r="X3544" s="15"/>
    </row>
    <row r="3545" spans="1:24">
      <c r="A3545" s="13"/>
      <c r="B3545" s="14"/>
      <c r="C3545" s="14"/>
      <c r="D3545" s="15"/>
      <c r="E3545" s="15"/>
      <c r="F3545" s="15"/>
      <c r="G3545" s="15"/>
      <c r="H3545" s="15"/>
      <c r="I3545" s="15"/>
      <c r="J3545" s="15"/>
      <c r="K3545" s="15"/>
      <c r="L3545" s="15"/>
      <c r="M3545" s="15"/>
      <c r="N3545" s="15"/>
      <c r="O3545" s="15"/>
      <c r="P3545" s="15"/>
      <c r="Q3545" s="15"/>
      <c r="R3545" s="15"/>
      <c r="S3545" s="15"/>
      <c r="T3545" s="15"/>
      <c r="U3545" s="15"/>
      <c r="V3545" s="15"/>
      <c r="W3545" s="15"/>
      <c r="X3545" s="15"/>
    </row>
    <row r="3546" spans="1:24">
      <c r="A3546" s="13"/>
      <c r="B3546" s="14"/>
      <c r="C3546" s="14"/>
      <c r="D3546" s="15"/>
      <c r="E3546" s="15"/>
      <c r="F3546" s="15"/>
      <c r="G3546" s="15"/>
      <c r="H3546" s="15"/>
      <c r="I3546" s="15"/>
      <c r="J3546" s="15"/>
      <c r="K3546" s="15"/>
      <c r="L3546" s="15"/>
      <c r="M3546" s="15"/>
      <c r="N3546" s="15"/>
      <c r="O3546" s="15"/>
      <c r="P3546" s="15"/>
      <c r="Q3546" s="15"/>
      <c r="R3546" s="15"/>
      <c r="S3546" s="15"/>
      <c r="T3546" s="15"/>
      <c r="U3546" s="15"/>
      <c r="V3546" s="15"/>
      <c r="W3546" s="15"/>
      <c r="X3546" s="15"/>
    </row>
    <row r="3547" spans="1:24">
      <c r="A3547" s="13"/>
      <c r="B3547" s="14"/>
      <c r="C3547" s="14"/>
      <c r="D3547" s="15"/>
      <c r="E3547" s="15"/>
      <c r="F3547" s="15"/>
      <c r="G3547" s="15"/>
      <c r="H3547" s="15"/>
      <c r="I3547" s="15"/>
      <c r="J3547" s="15"/>
      <c r="K3547" s="15"/>
      <c r="L3547" s="15"/>
      <c r="M3547" s="15"/>
      <c r="N3547" s="15"/>
      <c r="O3547" s="15"/>
      <c r="P3547" s="15"/>
      <c r="Q3547" s="15"/>
      <c r="R3547" s="15"/>
      <c r="S3547" s="15"/>
      <c r="T3547" s="15"/>
      <c r="U3547" s="15"/>
      <c r="V3547" s="15"/>
      <c r="W3547" s="15"/>
      <c r="X3547" s="15"/>
    </row>
    <row r="3548" spans="1:24">
      <c r="A3548" s="13"/>
      <c r="B3548" s="14"/>
      <c r="C3548" s="14"/>
      <c r="D3548" s="15"/>
      <c r="E3548" s="15"/>
      <c r="F3548" s="15"/>
      <c r="G3548" s="15"/>
      <c r="H3548" s="15"/>
      <c r="I3548" s="15"/>
      <c r="J3548" s="15"/>
      <c r="K3548" s="15"/>
      <c r="L3548" s="15"/>
      <c r="M3548" s="15"/>
      <c r="N3548" s="15"/>
      <c r="O3548" s="15"/>
      <c r="P3548" s="15"/>
      <c r="Q3548" s="15"/>
      <c r="R3548" s="15"/>
      <c r="S3548" s="15"/>
      <c r="T3548" s="15"/>
      <c r="U3548" s="15"/>
      <c r="V3548" s="15"/>
      <c r="W3548" s="15"/>
      <c r="X3548" s="15"/>
    </row>
    <row r="3549" spans="1:24">
      <c r="A3549" s="13"/>
      <c r="B3549" s="14"/>
      <c r="C3549" s="14"/>
      <c r="D3549" s="15"/>
      <c r="E3549" s="15"/>
      <c r="F3549" s="15"/>
      <c r="G3549" s="15"/>
      <c r="H3549" s="15"/>
      <c r="I3549" s="15"/>
      <c r="J3549" s="15"/>
      <c r="K3549" s="15"/>
      <c r="L3549" s="15"/>
      <c r="M3549" s="15"/>
      <c r="N3549" s="15"/>
      <c r="O3549" s="15"/>
      <c r="P3549" s="15"/>
      <c r="Q3549" s="15"/>
      <c r="R3549" s="15"/>
      <c r="S3549" s="15"/>
      <c r="T3549" s="15"/>
      <c r="U3549" s="15"/>
      <c r="V3549" s="15"/>
      <c r="W3549" s="15"/>
      <c r="X3549" s="15"/>
    </row>
    <row r="3550" spans="1:24">
      <c r="A3550" s="13"/>
      <c r="B3550" s="14"/>
      <c r="C3550" s="14"/>
      <c r="D3550" s="15"/>
      <c r="E3550" s="15"/>
      <c r="F3550" s="15"/>
      <c r="G3550" s="15"/>
      <c r="H3550" s="15"/>
      <c r="I3550" s="15"/>
      <c r="J3550" s="15"/>
      <c r="K3550" s="15"/>
      <c r="L3550" s="15"/>
      <c r="M3550" s="15"/>
      <c r="N3550" s="15"/>
      <c r="O3550" s="15"/>
      <c r="P3550" s="15"/>
      <c r="Q3550" s="15"/>
      <c r="R3550" s="15"/>
      <c r="S3550" s="15"/>
      <c r="T3550" s="15"/>
      <c r="U3550" s="15"/>
      <c r="V3550" s="15"/>
      <c r="W3550" s="15"/>
      <c r="X3550" s="15"/>
    </row>
    <row r="3551" spans="1:24">
      <c r="A3551" s="13"/>
      <c r="B3551" s="14"/>
      <c r="C3551" s="14"/>
      <c r="D3551" s="15"/>
      <c r="E3551" s="15"/>
      <c r="F3551" s="15"/>
      <c r="G3551" s="15"/>
      <c r="H3551" s="15"/>
      <c r="I3551" s="15"/>
      <c r="J3551" s="15"/>
      <c r="K3551" s="15"/>
      <c r="L3551" s="15"/>
      <c r="M3551" s="15"/>
      <c r="N3551" s="15"/>
      <c r="O3551" s="15"/>
      <c r="P3551" s="15"/>
      <c r="Q3551" s="15"/>
      <c r="R3551" s="15"/>
      <c r="S3551" s="15"/>
      <c r="T3551" s="15"/>
      <c r="U3551" s="15"/>
      <c r="V3551" s="15"/>
      <c r="W3551" s="15"/>
      <c r="X3551" s="15"/>
    </row>
    <row r="3552" spans="1:24">
      <c r="A3552" s="13"/>
      <c r="B3552" s="14"/>
      <c r="C3552" s="14"/>
      <c r="D3552" s="15"/>
      <c r="E3552" s="15"/>
      <c r="F3552" s="15"/>
      <c r="G3552" s="15"/>
      <c r="H3552" s="15"/>
      <c r="I3552" s="15"/>
      <c r="J3552" s="15"/>
      <c r="K3552" s="15"/>
      <c r="L3552" s="15"/>
      <c r="M3552" s="15"/>
      <c r="N3552" s="15"/>
      <c r="O3552" s="15"/>
      <c r="P3552" s="15"/>
      <c r="Q3552" s="15"/>
      <c r="R3552" s="15"/>
      <c r="S3552" s="15"/>
      <c r="T3552" s="15"/>
      <c r="U3552" s="15"/>
      <c r="V3552" s="15"/>
      <c r="W3552" s="15"/>
      <c r="X3552" s="15"/>
    </row>
    <row r="3553" spans="1:24">
      <c r="A3553" s="13"/>
      <c r="B3553" s="14"/>
      <c r="C3553" s="14"/>
      <c r="D3553" s="15"/>
      <c r="E3553" s="15"/>
      <c r="F3553" s="15"/>
      <c r="G3553" s="15"/>
      <c r="H3553" s="15"/>
      <c r="I3553" s="15"/>
      <c r="J3553" s="15"/>
      <c r="K3553" s="15"/>
      <c r="L3553" s="15"/>
      <c r="M3553" s="15"/>
      <c r="N3553" s="15"/>
      <c r="O3553" s="15"/>
      <c r="P3553" s="15"/>
      <c r="Q3553" s="15"/>
      <c r="R3553" s="15"/>
      <c r="S3553" s="15"/>
      <c r="T3553" s="15"/>
      <c r="U3553" s="15"/>
      <c r="V3553" s="15"/>
      <c r="W3553" s="15"/>
      <c r="X3553" s="15"/>
    </row>
    <row r="3554" spans="1:24">
      <c r="A3554" s="13"/>
      <c r="B3554" s="14"/>
      <c r="C3554" s="14"/>
      <c r="D3554" s="15"/>
      <c r="E3554" s="15"/>
      <c r="F3554" s="15"/>
      <c r="G3554" s="15"/>
      <c r="H3554" s="15"/>
      <c r="I3554" s="15"/>
      <c r="J3554" s="15"/>
      <c r="K3554" s="15"/>
      <c r="L3554" s="15"/>
      <c r="M3554" s="15"/>
      <c r="N3554" s="15"/>
      <c r="O3554" s="15"/>
      <c r="P3554" s="15"/>
      <c r="Q3554" s="15"/>
      <c r="R3554" s="15"/>
      <c r="S3554" s="15"/>
      <c r="T3554" s="15"/>
      <c r="U3554" s="15"/>
      <c r="V3554" s="15"/>
      <c r="W3554" s="15"/>
      <c r="X3554" s="15"/>
    </row>
    <row r="3555" spans="1:24">
      <c r="A3555" s="13"/>
      <c r="B3555" s="14"/>
      <c r="C3555" s="14"/>
      <c r="D3555" s="15"/>
      <c r="E3555" s="15"/>
      <c r="F3555" s="15"/>
      <c r="G3555" s="15"/>
      <c r="H3555" s="15"/>
      <c r="I3555" s="15"/>
      <c r="J3555" s="15"/>
      <c r="K3555" s="15"/>
      <c r="L3555" s="15"/>
      <c r="M3555" s="15"/>
      <c r="N3555" s="15"/>
      <c r="O3555" s="15"/>
      <c r="P3555" s="15"/>
      <c r="Q3555" s="15"/>
      <c r="R3555" s="15"/>
      <c r="S3555" s="15"/>
      <c r="T3555" s="15"/>
      <c r="U3555" s="15"/>
      <c r="V3555" s="15"/>
      <c r="W3555" s="15"/>
      <c r="X3555" s="15"/>
    </row>
    <row r="3556" spans="1:24">
      <c r="A3556" s="13"/>
      <c r="B3556" s="14"/>
      <c r="C3556" s="14"/>
      <c r="D3556" s="15"/>
      <c r="E3556" s="15"/>
      <c r="F3556" s="15"/>
      <c r="G3556" s="15"/>
      <c r="H3556" s="15"/>
      <c r="I3556" s="15"/>
      <c r="J3556" s="15"/>
      <c r="K3556" s="15"/>
      <c r="L3556" s="15"/>
      <c r="M3556" s="15"/>
      <c r="N3556" s="15"/>
      <c r="O3556" s="15"/>
      <c r="P3556" s="15"/>
      <c r="Q3556" s="15"/>
      <c r="R3556" s="15"/>
      <c r="S3556" s="15"/>
      <c r="T3556" s="15"/>
      <c r="U3556" s="15"/>
      <c r="V3556" s="15"/>
      <c r="W3556" s="15"/>
      <c r="X3556" s="15"/>
    </row>
    <row r="3557" spans="1:24">
      <c r="A3557" s="13"/>
      <c r="B3557" s="14"/>
      <c r="C3557" s="14"/>
      <c r="D3557" s="15"/>
      <c r="E3557" s="15"/>
      <c r="F3557" s="15"/>
      <c r="G3557" s="15"/>
      <c r="H3557" s="15"/>
      <c r="I3557" s="15"/>
      <c r="J3557" s="15"/>
      <c r="K3557" s="15"/>
      <c r="L3557" s="15"/>
      <c r="M3557" s="15"/>
      <c r="N3557" s="15"/>
      <c r="O3557" s="15"/>
      <c r="P3557" s="15"/>
      <c r="Q3557" s="15"/>
      <c r="R3557" s="15"/>
      <c r="S3557" s="15"/>
      <c r="T3557" s="15"/>
      <c r="U3557" s="15"/>
      <c r="V3557" s="15"/>
      <c r="W3557" s="15"/>
      <c r="X3557" s="15"/>
    </row>
    <row r="3558" spans="1:24">
      <c r="A3558" s="13"/>
      <c r="B3558" s="14"/>
      <c r="C3558" s="14"/>
      <c r="D3558" s="15"/>
      <c r="E3558" s="15"/>
      <c r="F3558" s="15"/>
      <c r="G3558" s="15"/>
      <c r="H3558" s="15"/>
      <c r="I3558" s="15"/>
      <c r="J3558" s="15"/>
      <c r="K3558" s="15"/>
      <c r="L3558" s="15"/>
      <c r="M3558" s="15"/>
      <c r="N3558" s="15"/>
      <c r="O3558" s="15"/>
      <c r="P3558" s="15"/>
      <c r="Q3558" s="15"/>
      <c r="R3558" s="15"/>
      <c r="S3558" s="15"/>
      <c r="T3558" s="15"/>
      <c r="U3558" s="15"/>
      <c r="V3558" s="15"/>
      <c r="W3558" s="15"/>
      <c r="X3558" s="15"/>
    </row>
    <row r="3559" spans="1:24">
      <c r="A3559" s="13"/>
      <c r="B3559" s="14"/>
      <c r="C3559" s="14"/>
      <c r="D3559" s="15"/>
      <c r="E3559" s="15"/>
      <c r="F3559" s="15"/>
      <c r="G3559" s="15"/>
      <c r="H3559" s="15"/>
      <c r="I3559" s="15"/>
      <c r="J3559" s="15"/>
      <c r="K3559" s="15"/>
      <c r="L3559" s="15"/>
      <c r="M3559" s="15"/>
      <c r="N3559" s="15"/>
      <c r="O3559" s="15"/>
      <c r="P3559" s="15"/>
      <c r="Q3559" s="15"/>
      <c r="R3559" s="15"/>
      <c r="S3559" s="15"/>
      <c r="T3559" s="15"/>
      <c r="U3559" s="15"/>
      <c r="V3559" s="15"/>
      <c r="W3559" s="15"/>
      <c r="X3559" s="15"/>
    </row>
    <row r="3560" spans="1:24">
      <c r="A3560" s="13"/>
      <c r="B3560" s="14"/>
      <c r="C3560" s="14"/>
      <c r="D3560" s="15"/>
      <c r="E3560" s="15"/>
      <c r="F3560" s="15"/>
      <c r="G3560" s="15"/>
      <c r="H3560" s="15"/>
      <c r="I3560" s="15"/>
      <c r="J3560" s="15"/>
      <c r="K3560" s="15"/>
      <c r="L3560" s="15"/>
      <c r="M3560" s="15"/>
      <c r="N3560" s="15"/>
      <c r="O3560" s="15"/>
      <c r="P3560" s="15"/>
      <c r="Q3560" s="15"/>
      <c r="R3560" s="15"/>
      <c r="S3560" s="15"/>
      <c r="T3560" s="15"/>
      <c r="U3560" s="15"/>
      <c r="V3560" s="15"/>
      <c r="W3560" s="15"/>
      <c r="X3560" s="15"/>
    </row>
    <row r="3561" spans="1:24">
      <c r="A3561" s="13"/>
      <c r="B3561" s="14"/>
      <c r="C3561" s="14"/>
      <c r="D3561" s="15"/>
      <c r="E3561" s="15"/>
      <c r="F3561" s="15"/>
      <c r="G3561" s="15"/>
      <c r="H3561" s="15"/>
      <c r="I3561" s="15"/>
      <c r="J3561" s="15"/>
      <c r="K3561" s="15"/>
      <c r="L3561" s="15"/>
      <c r="M3561" s="15"/>
      <c r="N3561" s="15"/>
      <c r="O3561" s="15"/>
      <c r="P3561" s="15"/>
      <c r="Q3561" s="15"/>
      <c r="R3561" s="15"/>
      <c r="S3561" s="15"/>
      <c r="T3561" s="15"/>
      <c r="U3561" s="15"/>
      <c r="V3561" s="15"/>
      <c r="W3561" s="15"/>
      <c r="X3561" s="15"/>
    </row>
    <row r="3562" spans="1:24">
      <c r="A3562" s="13"/>
      <c r="B3562" s="14"/>
      <c r="C3562" s="14"/>
      <c r="D3562" s="15"/>
      <c r="E3562" s="15"/>
      <c r="F3562" s="15"/>
      <c r="G3562" s="15"/>
      <c r="H3562" s="15"/>
      <c r="I3562" s="15"/>
      <c r="J3562" s="15"/>
      <c r="K3562" s="15"/>
      <c r="L3562" s="15"/>
      <c r="M3562" s="15"/>
      <c r="N3562" s="15"/>
      <c r="O3562" s="15"/>
      <c r="P3562" s="15"/>
      <c r="Q3562" s="15"/>
      <c r="R3562" s="15"/>
      <c r="S3562" s="15"/>
      <c r="T3562" s="15"/>
      <c r="U3562" s="15"/>
      <c r="V3562" s="15"/>
      <c r="W3562" s="15"/>
      <c r="X3562" s="15"/>
    </row>
    <row r="3563" spans="1:24">
      <c r="A3563" s="13"/>
      <c r="B3563" s="14"/>
      <c r="C3563" s="14"/>
      <c r="D3563" s="15"/>
      <c r="E3563" s="15"/>
      <c r="F3563" s="15"/>
      <c r="G3563" s="15"/>
      <c r="H3563" s="15"/>
      <c r="I3563" s="15"/>
      <c r="J3563" s="15"/>
      <c r="K3563" s="15"/>
      <c r="L3563" s="15"/>
      <c r="M3563" s="15"/>
      <c r="N3563" s="15"/>
      <c r="O3563" s="15"/>
      <c r="P3563" s="15"/>
      <c r="Q3563" s="15"/>
      <c r="R3563" s="15"/>
      <c r="S3563" s="15"/>
      <c r="T3563" s="15"/>
      <c r="U3563" s="15"/>
      <c r="V3563" s="15"/>
      <c r="W3563" s="15"/>
      <c r="X3563" s="15"/>
    </row>
    <row r="3564" spans="1:24">
      <c r="A3564" s="13"/>
      <c r="B3564" s="14"/>
      <c r="C3564" s="14"/>
      <c r="D3564" s="15"/>
      <c r="E3564" s="15"/>
      <c r="F3564" s="15"/>
      <c r="G3564" s="15"/>
      <c r="H3564" s="15"/>
      <c r="I3564" s="15"/>
      <c r="J3564" s="15"/>
      <c r="K3564" s="15"/>
      <c r="L3564" s="15"/>
      <c r="M3564" s="15"/>
      <c r="N3564" s="15"/>
      <c r="O3564" s="15"/>
      <c r="P3564" s="15"/>
      <c r="Q3564" s="15"/>
      <c r="R3564" s="15"/>
      <c r="S3564" s="15"/>
      <c r="T3564" s="15"/>
      <c r="U3564" s="15"/>
      <c r="V3564" s="15"/>
      <c r="W3564" s="15"/>
      <c r="X3564" s="15"/>
    </row>
    <row r="3565" spans="1:24">
      <c r="A3565" s="13"/>
      <c r="B3565" s="14"/>
      <c r="C3565" s="14"/>
      <c r="D3565" s="15"/>
      <c r="E3565" s="15"/>
      <c r="F3565" s="15"/>
      <c r="G3565" s="15"/>
      <c r="H3565" s="15"/>
      <c r="I3565" s="15"/>
      <c r="J3565" s="15"/>
      <c r="K3565" s="15"/>
      <c r="L3565" s="15"/>
      <c r="M3565" s="15"/>
      <c r="N3565" s="15"/>
      <c r="O3565" s="15"/>
      <c r="P3565" s="15"/>
      <c r="Q3565" s="15"/>
      <c r="R3565" s="15"/>
      <c r="S3565" s="15"/>
      <c r="T3565" s="15"/>
      <c r="U3565" s="15"/>
      <c r="V3565" s="15"/>
      <c r="W3565" s="15"/>
      <c r="X3565" s="15"/>
    </row>
    <row r="3566" spans="1:24">
      <c r="A3566" s="13"/>
      <c r="B3566" s="14"/>
      <c r="C3566" s="14"/>
      <c r="D3566" s="15"/>
      <c r="E3566" s="15"/>
      <c r="F3566" s="15"/>
      <c r="G3566" s="15"/>
      <c r="H3566" s="15"/>
      <c r="I3566" s="15"/>
      <c r="J3566" s="15"/>
      <c r="K3566" s="15"/>
      <c r="L3566" s="15"/>
      <c r="M3566" s="15"/>
      <c r="N3566" s="15"/>
      <c r="O3566" s="15"/>
      <c r="P3566" s="15"/>
      <c r="Q3566" s="15"/>
      <c r="R3566" s="15"/>
      <c r="S3566" s="15"/>
      <c r="T3566" s="15"/>
      <c r="U3566" s="15"/>
      <c r="V3566" s="15"/>
      <c r="W3566" s="15"/>
      <c r="X3566" s="15"/>
    </row>
    <row r="3567" spans="1:24">
      <c r="A3567" s="13"/>
      <c r="B3567" s="14"/>
      <c r="C3567" s="14"/>
      <c r="D3567" s="15"/>
      <c r="E3567" s="15"/>
      <c r="F3567" s="15"/>
      <c r="G3567" s="15"/>
      <c r="H3567" s="15"/>
      <c r="I3567" s="15"/>
      <c r="J3567" s="15"/>
      <c r="K3567" s="15"/>
      <c r="L3567" s="15"/>
      <c r="M3567" s="15"/>
      <c r="N3567" s="15"/>
      <c r="O3567" s="15"/>
      <c r="P3567" s="15"/>
      <c r="Q3567" s="15"/>
      <c r="R3567" s="15"/>
      <c r="S3567" s="15"/>
      <c r="T3567" s="15"/>
      <c r="U3567" s="15"/>
      <c r="V3567" s="15"/>
      <c r="W3567" s="15"/>
      <c r="X3567" s="15"/>
    </row>
    <row r="3568" spans="1:24">
      <c r="A3568" s="13"/>
      <c r="B3568" s="14"/>
      <c r="C3568" s="14"/>
      <c r="D3568" s="15"/>
      <c r="E3568" s="15"/>
      <c r="F3568" s="15"/>
      <c r="G3568" s="15"/>
      <c r="H3568" s="15"/>
      <c r="I3568" s="15"/>
      <c r="J3568" s="15"/>
      <c r="K3568" s="15"/>
      <c r="L3568" s="15"/>
      <c r="M3568" s="15"/>
      <c r="N3568" s="15"/>
      <c r="O3568" s="15"/>
      <c r="P3568" s="15"/>
      <c r="Q3568" s="15"/>
      <c r="R3568" s="15"/>
      <c r="S3568" s="15"/>
      <c r="T3568" s="15"/>
      <c r="U3568" s="15"/>
      <c r="V3568" s="15"/>
      <c r="W3568" s="15"/>
      <c r="X3568" s="15"/>
    </row>
    <row r="3569" spans="1:24">
      <c r="A3569" s="13"/>
      <c r="B3569" s="14"/>
      <c r="C3569" s="14"/>
      <c r="D3569" s="15"/>
      <c r="E3569" s="15"/>
      <c r="F3569" s="15"/>
      <c r="G3569" s="15"/>
      <c r="H3569" s="15"/>
      <c r="I3569" s="15"/>
      <c r="J3569" s="15"/>
      <c r="K3569" s="15"/>
      <c r="L3569" s="15"/>
      <c r="M3569" s="15"/>
      <c r="N3569" s="15"/>
      <c r="O3569" s="15"/>
      <c r="P3569" s="15"/>
      <c r="Q3569" s="15"/>
      <c r="R3569" s="15"/>
      <c r="S3569" s="15"/>
      <c r="T3569" s="15"/>
      <c r="U3569" s="15"/>
      <c r="V3569" s="15"/>
      <c r="W3569" s="15"/>
      <c r="X3569" s="15"/>
    </row>
    <row r="3570" spans="1:24">
      <c r="A3570" s="13"/>
      <c r="B3570" s="14"/>
      <c r="C3570" s="14"/>
      <c r="D3570" s="15"/>
      <c r="E3570" s="15"/>
      <c r="F3570" s="15"/>
      <c r="G3570" s="15"/>
      <c r="H3570" s="15"/>
      <c r="I3570" s="15"/>
      <c r="J3570" s="15"/>
      <c r="K3570" s="15"/>
      <c r="L3570" s="15"/>
      <c r="M3570" s="15"/>
      <c r="N3570" s="15"/>
      <c r="O3570" s="15"/>
      <c r="P3570" s="15"/>
      <c r="Q3570" s="15"/>
      <c r="R3570" s="15"/>
      <c r="S3570" s="15"/>
      <c r="T3570" s="15"/>
      <c r="U3570" s="15"/>
      <c r="V3570" s="15"/>
      <c r="W3570" s="15"/>
      <c r="X3570" s="15"/>
    </row>
    <row r="3571" spans="1:24">
      <c r="A3571" s="13"/>
      <c r="B3571" s="14"/>
      <c r="C3571" s="14"/>
      <c r="D3571" s="15"/>
      <c r="E3571" s="15"/>
      <c r="F3571" s="15"/>
      <c r="G3571" s="15"/>
      <c r="H3571" s="15"/>
      <c r="I3571" s="15"/>
      <c r="J3571" s="15"/>
      <c r="K3571" s="15"/>
      <c r="L3571" s="15"/>
      <c r="M3571" s="15"/>
      <c r="N3571" s="15"/>
      <c r="O3571" s="15"/>
      <c r="P3571" s="15"/>
      <c r="Q3571" s="15"/>
      <c r="R3571" s="15"/>
      <c r="S3571" s="15"/>
      <c r="T3571" s="15"/>
      <c r="U3571" s="15"/>
      <c r="V3571" s="15"/>
      <c r="W3571" s="15"/>
      <c r="X3571" s="15"/>
    </row>
    <row r="3572" spans="1:24">
      <c r="A3572" s="13"/>
      <c r="B3572" s="14"/>
      <c r="C3572" s="14"/>
      <c r="D3572" s="15"/>
      <c r="E3572" s="15"/>
      <c r="F3572" s="15"/>
      <c r="G3572" s="15"/>
      <c r="H3572" s="15"/>
      <c r="I3572" s="15"/>
      <c r="J3572" s="15"/>
      <c r="K3572" s="15"/>
      <c r="L3572" s="15"/>
      <c r="M3572" s="15"/>
      <c r="N3572" s="15"/>
      <c r="O3572" s="15"/>
      <c r="P3572" s="15"/>
      <c r="Q3572" s="15"/>
      <c r="R3572" s="15"/>
      <c r="S3572" s="15"/>
      <c r="T3572" s="15"/>
      <c r="U3572" s="15"/>
      <c r="V3572" s="15"/>
      <c r="W3572" s="15"/>
      <c r="X3572" s="15"/>
    </row>
    <row r="3573" spans="1:24">
      <c r="A3573" s="13"/>
      <c r="B3573" s="14"/>
      <c r="C3573" s="14"/>
      <c r="D3573" s="15"/>
      <c r="E3573" s="15"/>
      <c r="F3573" s="15"/>
      <c r="G3573" s="15"/>
      <c r="H3573" s="15"/>
      <c r="I3573" s="15"/>
      <c r="J3573" s="15"/>
      <c r="K3573" s="15"/>
      <c r="L3573" s="15"/>
      <c r="M3573" s="15"/>
      <c r="N3573" s="15"/>
      <c r="O3573" s="15"/>
      <c r="P3573" s="15"/>
      <c r="Q3573" s="15"/>
      <c r="R3573" s="15"/>
      <c r="S3573" s="15"/>
      <c r="T3573" s="15"/>
      <c r="U3573" s="15"/>
      <c r="V3573" s="15"/>
      <c r="W3573" s="15"/>
      <c r="X3573" s="15"/>
    </row>
    <row r="3574" spans="1:24">
      <c r="A3574" s="13"/>
      <c r="B3574" s="14"/>
      <c r="C3574" s="14"/>
      <c r="D3574" s="15"/>
      <c r="E3574" s="15"/>
      <c r="F3574" s="15"/>
      <c r="G3574" s="15"/>
      <c r="H3574" s="15"/>
      <c r="I3574" s="15"/>
      <c r="J3574" s="15"/>
      <c r="K3574" s="15"/>
      <c r="L3574" s="15"/>
      <c r="M3574" s="15"/>
      <c r="N3574" s="15"/>
      <c r="O3574" s="15"/>
      <c r="P3574" s="15"/>
      <c r="Q3574" s="15"/>
      <c r="R3574" s="15"/>
      <c r="S3574" s="15"/>
      <c r="T3574" s="15"/>
      <c r="U3574" s="15"/>
      <c r="V3574" s="15"/>
      <c r="W3574" s="15"/>
      <c r="X3574" s="15"/>
    </row>
    <row r="3575" spans="1:24">
      <c r="A3575" s="13"/>
      <c r="B3575" s="14"/>
      <c r="C3575" s="14"/>
      <c r="D3575" s="15"/>
      <c r="E3575" s="15"/>
      <c r="F3575" s="15"/>
      <c r="G3575" s="15"/>
      <c r="H3575" s="15"/>
      <c r="I3575" s="15"/>
      <c r="J3575" s="15"/>
      <c r="K3575" s="15"/>
      <c r="L3575" s="15"/>
      <c r="M3575" s="15"/>
      <c r="N3575" s="15"/>
      <c r="O3575" s="15"/>
      <c r="P3575" s="15"/>
      <c r="Q3575" s="15"/>
      <c r="R3575" s="15"/>
      <c r="S3575" s="15"/>
      <c r="T3575" s="15"/>
      <c r="U3575" s="15"/>
      <c r="V3575" s="15"/>
      <c r="W3575" s="15"/>
      <c r="X3575" s="15"/>
    </row>
    <row r="3576" spans="1:24">
      <c r="A3576" s="13"/>
      <c r="B3576" s="14"/>
      <c r="C3576" s="14"/>
      <c r="D3576" s="15"/>
      <c r="E3576" s="15"/>
      <c r="F3576" s="15"/>
      <c r="G3576" s="15"/>
      <c r="H3576" s="15"/>
      <c r="I3576" s="15"/>
      <c r="J3576" s="15"/>
      <c r="K3576" s="15"/>
      <c r="L3576" s="15"/>
      <c r="M3576" s="15"/>
      <c r="N3576" s="15"/>
      <c r="O3576" s="15"/>
      <c r="P3576" s="15"/>
      <c r="Q3576" s="15"/>
      <c r="R3576" s="15"/>
      <c r="S3576" s="15"/>
      <c r="T3576" s="15"/>
      <c r="U3576" s="15"/>
      <c r="V3576" s="15"/>
      <c r="W3576" s="15"/>
      <c r="X3576" s="15"/>
    </row>
    <row r="3577" spans="1:24">
      <c r="A3577" s="13"/>
      <c r="B3577" s="14"/>
      <c r="C3577" s="14"/>
      <c r="D3577" s="15"/>
      <c r="E3577" s="15"/>
      <c r="F3577" s="15"/>
      <c r="G3577" s="15"/>
      <c r="H3577" s="15"/>
      <c r="I3577" s="15"/>
      <c r="J3577" s="15"/>
      <c r="K3577" s="15"/>
      <c r="L3577" s="15"/>
      <c r="M3577" s="15"/>
      <c r="N3577" s="15"/>
      <c r="O3577" s="15"/>
      <c r="P3577" s="15"/>
      <c r="Q3577" s="15"/>
      <c r="R3577" s="15"/>
      <c r="S3577" s="15"/>
      <c r="T3577" s="15"/>
      <c r="U3577" s="15"/>
      <c r="V3577" s="15"/>
      <c r="W3577" s="15"/>
      <c r="X3577" s="15"/>
    </row>
    <row r="3578" spans="1:24">
      <c r="A3578" s="13"/>
      <c r="B3578" s="14"/>
      <c r="C3578" s="14"/>
      <c r="D3578" s="15"/>
      <c r="E3578" s="15"/>
      <c r="F3578" s="15"/>
      <c r="G3578" s="15"/>
      <c r="H3578" s="15"/>
      <c r="I3578" s="15"/>
      <c r="J3578" s="15"/>
      <c r="K3578" s="15"/>
      <c r="L3578" s="15"/>
      <c r="M3578" s="15"/>
      <c r="N3578" s="15"/>
      <c r="O3578" s="15"/>
      <c r="P3578" s="15"/>
      <c r="Q3578" s="15"/>
      <c r="R3578" s="15"/>
      <c r="S3578" s="15"/>
      <c r="T3578" s="15"/>
      <c r="U3578" s="15"/>
      <c r="V3578" s="15"/>
      <c r="W3578" s="15"/>
      <c r="X3578" s="15"/>
    </row>
    <row r="3579" spans="1:24">
      <c r="A3579" s="13"/>
      <c r="B3579" s="14"/>
      <c r="C3579" s="14"/>
      <c r="D3579" s="15"/>
      <c r="E3579" s="15"/>
      <c r="F3579" s="15"/>
      <c r="G3579" s="15"/>
      <c r="H3579" s="15"/>
      <c r="I3579" s="15"/>
      <c r="J3579" s="15"/>
      <c r="K3579" s="15"/>
      <c r="L3579" s="15"/>
      <c r="M3579" s="15"/>
      <c r="N3579" s="15"/>
      <c r="O3579" s="15"/>
      <c r="P3579" s="15"/>
      <c r="Q3579" s="15"/>
      <c r="R3579" s="15"/>
      <c r="S3579" s="15"/>
      <c r="T3579" s="15"/>
      <c r="U3579" s="15"/>
      <c r="V3579" s="15"/>
      <c r="W3579" s="15"/>
      <c r="X3579" s="15"/>
    </row>
    <row r="3580" spans="1:24">
      <c r="A3580" s="13"/>
      <c r="B3580" s="14"/>
      <c r="C3580" s="14"/>
      <c r="D3580" s="15"/>
      <c r="E3580" s="15"/>
      <c r="F3580" s="15"/>
      <c r="G3580" s="15"/>
      <c r="H3580" s="15"/>
      <c r="I3580" s="15"/>
      <c r="J3580" s="15"/>
      <c r="K3580" s="15"/>
      <c r="L3580" s="15"/>
      <c r="M3580" s="15"/>
      <c r="N3580" s="15"/>
      <c r="O3580" s="15"/>
      <c r="P3580" s="15"/>
      <c r="Q3580" s="15"/>
      <c r="R3580" s="15"/>
      <c r="S3580" s="15"/>
      <c r="T3580" s="15"/>
      <c r="U3580" s="15"/>
      <c r="V3580" s="15"/>
      <c r="W3580" s="15"/>
      <c r="X3580" s="15"/>
    </row>
    <row r="3581" spans="1:24">
      <c r="A3581" s="13"/>
      <c r="B3581" s="14"/>
      <c r="C3581" s="14"/>
      <c r="D3581" s="15"/>
      <c r="E3581" s="15"/>
      <c r="F3581" s="15"/>
      <c r="G3581" s="15"/>
      <c r="H3581" s="15"/>
      <c r="I3581" s="15"/>
      <c r="J3581" s="15"/>
      <c r="K3581" s="15"/>
      <c r="L3581" s="15"/>
      <c r="M3581" s="15"/>
      <c r="N3581" s="15"/>
      <c r="O3581" s="15"/>
      <c r="P3581" s="15"/>
      <c r="Q3581" s="15"/>
      <c r="R3581" s="15"/>
      <c r="S3581" s="15"/>
      <c r="T3581" s="15"/>
      <c r="U3581" s="15"/>
      <c r="V3581" s="15"/>
      <c r="W3581" s="15"/>
      <c r="X3581" s="15"/>
    </row>
    <row r="3582" spans="1:24">
      <c r="A3582" s="13"/>
      <c r="B3582" s="14"/>
      <c r="C3582" s="14"/>
      <c r="D3582" s="15"/>
      <c r="E3582" s="15"/>
      <c r="F3582" s="15"/>
      <c r="G3582" s="15"/>
      <c r="H3582" s="15"/>
      <c r="I3582" s="15"/>
      <c r="J3582" s="15"/>
      <c r="K3582" s="15"/>
      <c r="L3582" s="15"/>
      <c r="M3582" s="15"/>
      <c r="N3582" s="15"/>
      <c r="O3582" s="15"/>
      <c r="P3582" s="15"/>
      <c r="Q3582" s="15"/>
      <c r="R3582" s="15"/>
      <c r="S3582" s="15"/>
      <c r="T3582" s="15"/>
      <c r="U3582" s="15"/>
      <c r="V3582" s="15"/>
      <c r="W3582" s="15"/>
      <c r="X3582" s="15"/>
    </row>
    <row r="3583" spans="1:24">
      <c r="A3583" s="13"/>
      <c r="B3583" s="14"/>
      <c r="C3583" s="14"/>
      <c r="D3583" s="15"/>
      <c r="E3583" s="15"/>
      <c r="F3583" s="15"/>
      <c r="G3583" s="15"/>
      <c r="H3583" s="15"/>
      <c r="I3583" s="15"/>
      <c r="J3583" s="15"/>
      <c r="K3583" s="15"/>
      <c r="L3583" s="15"/>
      <c r="M3583" s="15"/>
      <c r="N3583" s="15"/>
      <c r="O3583" s="15"/>
      <c r="P3583" s="15"/>
      <c r="Q3583" s="15"/>
      <c r="R3583" s="15"/>
      <c r="S3583" s="15"/>
      <c r="T3583" s="15"/>
      <c r="U3583" s="15"/>
      <c r="V3583" s="15"/>
      <c r="W3583" s="15"/>
      <c r="X3583" s="15"/>
    </row>
    <row r="3584" spans="1:24">
      <c r="A3584" s="13"/>
      <c r="B3584" s="14"/>
      <c r="C3584" s="14"/>
      <c r="D3584" s="15"/>
      <c r="E3584" s="15"/>
      <c r="F3584" s="15"/>
      <c r="G3584" s="15"/>
      <c r="H3584" s="15"/>
      <c r="I3584" s="15"/>
      <c r="J3584" s="15"/>
      <c r="K3584" s="15"/>
      <c r="L3584" s="15"/>
      <c r="M3584" s="15"/>
      <c r="N3584" s="15"/>
      <c r="O3584" s="15"/>
      <c r="P3584" s="15"/>
      <c r="Q3584" s="15"/>
      <c r="R3584" s="15"/>
      <c r="S3584" s="15"/>
      <c r="T3584" s="15"/>
      <c r="U3584" s="15"/>
      <c r="V3584" s="15"/>
      <c r="W3584" s="15"/>
      <c r="X3584" s="15"/>
    </row>
    <row r="3585" spans="1:24">
      <c r="A3585" s="13"/>
      <c r="B3585" s="14"/>
      <c r="C3585" s="14"/>
      <c r="D3585" s="15"/>
      <c r="E3585" s="15"/>
      <c r="F3585" s="15"/>
      <c r="G3585" s="15"/>
      <c r="H3585" s="15"/>
      <c r="I3585" s="15"/>
      <c r="J3585" s="15"/>
      <c r="K3585" s="15"/>
      <c r="L3585" s="15"/>
      <c r="M3585" s="15"/>
      <c r="N3585" s="15"/>
      <c r="O3585" s="15"/>
      <c r="P3585" s="15"/>
      <c r="Q3585" s="15"/>
      <c r="R3585" s="15"/>
      <c r="S3585" s="15"/>
      <c r="T3585" s="15"/>
      <c r="U3585" s="15"/>
      <c r="V3585" s="15"/>
      <c r="W3585" s="15"/>
      <c r="X3585" s="15"/>
    </row>
    <row r="3586" spans="1:24">
      <c r="A3586" s="13"/>
      <c r="B3586" s="14"/>
      <c r="C3586" s="14"/>
      <c r="D3586" s="15"/>
      <c r="E3586" s="15"/>
      <c r="F3586" s="15"/>
      <c r="G3586" s="15"/>
      <c r="H3586" s="15"/>
      <c r="I3586" s="15"/>
      <c r="J3586" s="15"/>
      <c r="K3586" s="15"/>
      <c r="L3586" s="15"/>
      <c r="M3586" s="15"/>
      <c r="N3586" s="15"/>
      <c r="O3586" s="15"/>
      <c r="P3586" s="15"/>
      <c r="Q3586" s="15"/>
      <c r="R3586" s="15"/>
      <c r="S3586" s="15"/>
      <c r="T3586" s="15"/>
      <c r="U3586" s="15"/>
      <c r="V3586" s="15"/>
      <c r="W3586" s="15"/>
      <c r="X3586" s="15"/>
    </row>
    <row r="3587" spans="1:24">
      <c r="A3587" s="13"/>
      <c r="B3587" s="14"/>
      <c r="C3587" s="14"/>
      <c r="D3587" s="15"/>
      <c r="E3587" s="15"/>
      <c r="F3587" s="15"/>
      <c r="G3587" s="15"/>
      <c r="H3587" s="15"/>
      <c r="I3587" s="15"/>
      <c r="J3587" s="15"/>
      <c r="K3587" s="15"/>
      <c r="L3587" s="15"/>
      <c r="M3587" s="15"/>
      <c r="N3587" s="15"/>
      <c r="O3587" s="15"/>
      <c r="P3587" s="15"/>
      <c r="Q3587" s="15"/>
      <c r="R3587" s="15"/>
      <c r="S3587" s="15"/>
      <c r="T3587" s="15"/>
      <c r="U3587" s="15"/>
      <c r="V3587" s="15"/>
      <c r="W3587" s="15"/>
      <c r="X3587" s="15"/>
    </row>
    <row r="3588" spans="1:24">
      <c r="A3588" s="13"/>
      <c r="B3588" s="14"/>
      <c r="C3588" s="14"/>
      <c r="D3588" s="15"/>
      <c r="E3588" s="15"/>
      <c r="F3588" s="15"/>
      <c r="G3588" s="15"/>
      <c r="H3588" s="15"/>
      <c r="I3588" s="15"/>
      <c r="J3588" s="15"/>
      <c r="K3588" s="15"/>
      <c r="L3588" s="15"/>
      <c r="M3588" s="15"/>
      <c r="N3588" s="15"/>
      <c r="O3588" s="15"/>
      <c r="P3588" s="15"/>
      <c r="Q3588" s="15"/>
      <c r="R3588" s="15"/>
      <c r="S3588" s="15"/>
      <c r="T3588" s="15"/>
      <c r="U3588" s="15"/>
      <c r="V3588" s="15"/>
      <c r="W3588" s="15"/>
      <c r="X3588" s="15"/>
    </row>
    <row r="3589" spans="1:24">
      <c r="A3589" s="13"/>
      <c r="B3589" s="14"/>
      <c r="C3589" s="14"/>
      <c r="D3589" s="15"/>
      <c r="E3589" s="15"/>
      <c r="F3589" s="15"/>
      <c r="G3589" s="15"/>
      <c r="H3589" s="15"/>
      <c r="I3589" s="15"/>
      <c r="J3589" s="15"/>
      <c r="K3589" s="15"/>
      <c r="L3589" s="15"/>
      <c r="M3589" s="15"/>
      <c r="N3589" s="15"/>
      <c r="O3589" s="15"/>
      <c r="P3589" s="15"/>
      <c r="Q3589" s="15"/>
      <c r="R3589" s="15"/>
      <c r="S3589" s="15"/>
      <c r="T3589" s="15"/>
      <c r="U3589" s="15"/>
      <c r="V3589" s="15"/>
      <c r="W3589" s="15"/>
      <c r="X3589" s="15"/>
    </row>
    <row r="3590" spans="1:24">
      <c r="A3590" s="13"/>
      <c r="B3590" s="14"/>
      <c r="C3590" s="14"/>
      <c r="D3590" s="15"/>
      <c r="E3590" s="15"/>
      <c r="F3590" s="15"/>
      <c r="G3590" s="15"/>
      <c r="H3590" s="15"/>
      <c r="I3590" s="15"/>
      <c r="J3590" s="15"/>
      <c r="K3590" s="15"/>
      <c r="L3590" s="15"/>
      <c r="M3590" s="15"/>
      <c r="N3590" s="15"/>
      <c r="O3590" s="15"/>
      <c r="P3590" s="15"/>
      <c r="Q3590" s="15"/>
      <c r="R3590" s="15"/>
      <c r="S3590" s="15"/>
      <c r="T3590" s="15"/>
      <c r="U3590" s="15"/>
      <c r="V3590" s="15"/>
      <c r="W3590" s="15"/>
      <c r="X3590" s="15"/>
    </row>
    <row r="3591" spans="1:24">
      <c r="A3591" s="13"/>
      <c r="B3591" s="14"/>
      <c r="C3591" s="14"/>
      <c r="D3591" s="15"/>
      <c r="E3591" s="15"/>
      <c r="F3591" s="15"/>
      <c r="G3591" s="15"/>
      <c r="H3591" s="15"/>
      <c r="I3591" s="15"/>
      <c r="J3591" s="15"/>
      <c r="K3591" s="15"/>
      <c r="L3591" s="15"/>
      <c r="M3591" s="15"/>
      <c r="N3591" s="15"/>
      <c r="O3591" s="15"/>
      <c r="P3591" s="15"/>
      <c r="Q3591" s="15"/>
      <c r="R3591" s="15"/>
      <c r="S3591" s="15"/>
      <c r="T3591" s="15"/>
      <c r="U3591" s="15"/>
      <c r="V3591" s="15"/>
      <c r="W3591" s="15"/>
      <c r="X3591" s="15"/>
    </row>
    <row r="3592" spans="1:24">
      <c r="A3592" s="13"/>
      <c r="B3592" s="14"/>
      <c r="C3592" s="14"/>
      <c r="D3592" s="15"/>
      <c r="E3592" s="15"/>
      <c r="F3592" s="15"/>
      <c r="G3592" s="15"/>
      <c r="H3592" s="15"/>
      <c r="I3592" s="15"/>
      <c r="J3592" s="15"/>
      <c r="K3592" s="15"/>
      <c r="L3592" s="15"/>
      <c r="M3592" s="15"/>
      <c r="N3592" s="15"/>
      <c r="O3592" s="15"/>
      <c r="P3592" s="15"/>
      <c r="Q3592" s="15"/>
      <c r="R3592" s="15"/>
      <c r="S3592" s="15"/>
      <c r="T3592" s="15"/>
      <c r="U3592" s="15"/>
      <c r="V3592" s="15"/>
      <c r="W3592" s="15"/>
      <c r="X3592" s="15"/>
    </row>
    <row r="3593" spans="1:24">
      <c r="A3593" s="13"/>
      <c r="B3593" s="14"/>
      <c r="C3593" s="14"/>
      <c r="D3593" s="15"/>
      <c r="E3593" s="15"/>
      <c r="F3593" s="15"/>
      <c r="G3593" s="15"/>
      <c r="H3593" s="15"/>
      <c r="I3593" s="15"/>
      <c r="J3593" s="15"/>
      <c r="K3593" s="15"/>
      <c r="L3593" s="15"/>
      <c r="M3593" s="15"/>
      <c r="N3593" s="15"/>
      <c r="O3593" s="15"/>
      <c r="P3593" s="15"/>
      <c r="Q3593" s="15"/>
      <c r="R3593" s="15"/>
      <c r="S3593" s="15"/>
      <c r="T3593" s="15"/>
      <c r="U3593" s="15"/>
      <c r="V3593" s="15"/>
      <c r="W3593" s="15"/>
      <c r="X3593" s="15"/>
    </row>
    <row r="3594" spans="1:24">
      <c r="A3594" s="13"/>
      <c r="B3594" s="14"/>
      <c r="C3594" s="14"/>
      <c r="D3594" s="15"/>
      <c r="E3594" s="15"/>
      <c r="F3594" s="15"/>
      <c r="G3594" s="15"/>
      <c r="H3594" s="15"/>
      <c r="I3594" s="15"/>
      <c r="J3594" s="15"/>
      <c r="K3594" s="15"/>
      <c r="L3594" s="15"/>
      <c r="M3594" s="15"/>
      <c r="N3594" s="15"/>
      <c r="O3594" s="15"/>
      <c r="P3594" s="15"/>
      <c r="Q3594" s="15"/>
      <c r="R3594" s="15"/>
      <c r="S3594" s="15"/>
      <c r="T3594" s="15"/>
      <c r="U3594" s="15"/>
      <c r="V3594" s="15"/>
      <c r="W3594" s="15"/>
      <c r="X3594" s="15"/>
    </row>
    <row r="3595" spans="1:24">
      <c r="A3595" s="13"/>
      <c r="B3595" s="14"/>
      <c r="C3595" s="14"/>
      <c r="D3595" s="15"/>
      <c r="E3595" s="15"/>
      <c r="F3595" s="15"/>
      <c r="G3595" s="15"/>
      <c r="H3595" s="15"/>
      <c r="I3595" s="15"/>
      <c r="J3595" s="15"/>
      <c r="K3595" s="15"/>
      <c r="L3595" s="15"/>
      <c r="M3595" s="15"/>
      <c r="N3595" s="15"/>
      <c r="O3595" s="15"/>
      <c r="P3595" s="15"/>
      <c r="Q3595" s="15"/>
      <c r="R3595" s="15"/>
      <c r="S3595" s="15"/>
      <c r="T3595" s="15"/>
      <c r="U3595" s="15"/>
      <c r="V3595" s="15"/>
      <c r="W3595" s="15"/>
      <c r="X3595" s="15"/>
    </row>
    <row r="3596" spans="1:24">
      <c r="A3596" s="13"/>
      <c r="B3596" s="14"/>
      <c r="C3596" s="14"/>
      <c r="D3596" s="15"/>
      <c r="E3596" s="15"/>
      <c r="F3596" s="15"/>
      <c r="G3596" s="15"/>
      <c r="H3596" s="15"/>
      <c r="I3596" s="15"/>
      <c r="J3596" s="15"/>
      <c r="K3596" s="15"/>
      <c r="L3596" s="15"/>
      <c r="M3596" s="15"/>
      <c r="N3596" s="15"/>
      <c r="O3596" s="15"/>
      <c r="P3596" s="15"/>
      <c r="Q3596" s="15"/>
      <c r="R3596" s="15"/>
      <c r="S3596" s="15"/>
      <c r="T3596" s="15"/>
      <c r="U3596" s="15"/>
      <c r="V3596" s="15"/>
      <c r="W3596" s="15"/>
      <c r="X3596" s="15"/>
    </row>
    <row r="3597" spans="1:24">
      <c r="A3597" s="13"/>
      <c r="B3597" s="14"/>
      <c r="C3597" s="14"/>
      <c r="D3597" s="15"/>
      <c r="E3597" s="15"/>
      <c r="F3597" s="15"/>
      <c r="G3597" s="15"/>
      <c r="H3597" s="15"/>
      <c r="I3597" s="15"/>
      <c r="J3597" s="15"/>
      <c r="K3597" s="15"/>
      <c r="L3597" s="15"/>
      <c r="M3597" s="15"/>
      <c r="N3597" s="15"/>
      <c r="O3597" s="15"/>
      <c r="P3597" s="15"/>
      <c r="Q3597" s="15"/>
      <c r="R3597" s="15"/>
      <c r="S3597" s="15"/>
      <c r="T3597" s="15"/>
      <c r="U3597" s="15"/>
      <c r="V3597" s="15"/>
      <c r="W3597" s="15"/>
      <c r="X3597" s="15"/>
    </row>
    <row r="3598" spans="1:24">
      <c r="A3598" s="13"/>
      <c r="B3598" s="14"/>
      <c r="C3598" s="14"/>
      <c r="D3598" s="15"/>
      <c r="E3598" s="15"/>
      <c r="F3598" s="15"/>
      <c r="G3598" s="15"/>
      <c r="H3598" s="15"/>
      <c r="I3598" s="15"/>
      <c r="J3598" s="15"/>
      <c r="K3598" s="15"/>
      <c r="L3598" s="15"/>
      <c r="M3598" s="15"/>
      <c r="N3598" s="15"/>
      <c r="O3598" s="15"/>
      <c r="P3598" s="15"/>
      <c r="Q3598" s="15"/>
      <c r="R3598" s="15"/>
      <c r="S3598" s="15"/>
      <c r="T3598" s="15"/>
      <c r="U3598" s="15"/>
      <c r="V3598" s="15"/>
      <c r="W3598" s="15"/>
      <c r="X3598" s="15"/>
    </row>
    <row r="3599" spans="1:24">
      <c r="A3599" s="13"/>
      <c r="B3599" s="14"/>
      <c r="C3599" s="14"/>
      <c r="D3599" s="15"/>
      <c r="E3599" s="15"/>
      <c r="F3599" s="15"/>
      <c r="G3599" s="15"/>
      <c r="H3599" s="15"/>
      <c r="I3599" s="15"/>
      <c r="J3599" s="15"/>
      <c r="K3599" s="15"/>
      <c r="L3599" s="15"/>
      <c r="M3599" s="15"/>
      <c r="N3599" s="15"/>
      <c r="O3599" s="15"/>
      <c r="P3599" s="15"/>
      <c r="Q3599" s="15"/>
      <c r="R3599" s="15"/>
      <c r="S3599" s="15"/>
      <c r="T3599" s="15"/>
      <c r="U3599" s="15"/>
      <c r="V3599" s="15"/>
      <c r="W3599" s="15"/>
      <c r="X3599" s="15"/>
    </row>
    <row r="3600" spans="1:24">
      <c r="A3600" s="13"/>
      <c r="B3600" s="14"/>
      <c r="C3600" s="14"/>
      <c r="D3600" s="15"/>
      <c r="E3600" s="15"/>
      <c r="F3600" s="15"/>
      <c r="G3600" s="15"/>
      <c r="H3600" s="15"/>
      <c r="I3600" s="15"/>
      <c r="J3600" s="15"/>
      <c r="K3600" s="15"/>
      <c r="L3600" s="15"/>
      <c r="M3600" s="15"/>
      <c r="N3600" s="15"/>
      <c r="O3600" s="15"/>
      <c r="P3600" s="15"/>
      <c r="Q3600" s="15"/>
      <c r="R3600" s="15"/>
      <c r="S3600" s="15"/>
      <c r="T3600" s="15"/>
      <c r="U3600" s="15"/>
      <c r="V3600" s="15"/>
      <c r="W3600" s="15"/>
      <c r="X3600" s="15"/>
    </row>
    <row r="3601" spans="1:24">
      <c r="A3601" s="13"/>
      <c r="B3601" s="14"/>
      <c r="C3601" s="14"/>
      <c r="D3601" s="15"/>
      <c r="E3601" s="15"/>
      <c r="F3601" s="15"/>
      <c r="G3601" s="15"/>
      <c r="H3601" s="15"/>
      <c r="I3601" s="15"/>
      <c r="J3601" s="15"/>
      <c r="K3601" s="15"/>
      <c r="L3601" s="15"/>
      <c r="M3601" s="15"/>
      <c r="N3601" s="15"/>
      <c r="O3601" s="15"/>
      <c r="P3601" s="15"/>
      <c r="Q3601" s="15"/>
      <c r="R3601" s="15"/>
      <c r="S3601" s="15"/>
      <c r="T3601" s="15"/>
      <c r="U3601" s="15"/>
      <c r="V3601" s="15"/>
      <c r="W3601" s="15"/>
      <c r="X3601" s="15"/>
    </row>
    <row r="3602" spans="1:24">
      <c r="A3602" s="13"/>
      <c r="B3602" s="14"/>
      <c r="C3602" s="14"/>
      <c r="D3602" s="15"/>
      <c r="E3602" s="15"/>
      <c r="F3602" s="15"/>
      <c r="G3602" s="15"/>
      <c r="H3602" s="15"/>
      <c r="I3602" s="15"/>
      <c r="J3602" s="15"/>
      <c r="K3602" s="15"/>
      <c r="L3602" s="15"/>
      <c r="M3602" s="15"/>
      <c r="N3602" s="15"/>
      <c r="O3602" s="15"/>
      <c r="P3602" s="15"/>
      <c r="Q3602" s="15"/>
      <c r="R3602" s="15"/>
      <c r="S3602" s="15"/>
      <c r="T3602" s="15"/>
      <c r="U3602" s="15"/>
      <c r="V3602" s="15"/>
      <c r="W3602" s="15"/>
      <c r="X3602" s="15"/>
    </row>
    <row r="3603" spans="1:24">
      <c r="A3603" s="13"/>
      <c r="B3603" s="14"/>
      <c r="C3603" s="14"/>
      <c r="D3603" s="15"/>
      <c r="E3603" s="15"/>
      <c r="F3603" s="15"/>
      <c r="G3603" s="15"/>
      <c r="H3603" s="15"/>
      <c r="I3603" s="15"/>
      <c r="J3603" s="15"/>
      <c r="K3603" s="15"/>
      <c r="L3603" s="15"/>
      <c r="M3603" s="15"/>
      <c r="N3603" s="15"/>
      <c r="O3603" s="15"/>
      <c r="P3603" s="15"/>
      <c r="Q3603" s="15"/>
      <c r="R3603" s="15"/>
      <c r="S3603" s="15"/>
      <c r="T3603" s="15"/>
      <c r="U3603" s="15"/>
      <c r="V3603" s="15"/>
      <c r="W3603" s="15"/>
      <c r="X3603" s="15"/>
    </row>
    <row r="3604" spans="1:24">
      <c r="A3604" s="13"/>
      <c r="B3604" s="14"/>
      <c r="C3604" s="14"/>
      <c r="D3604" s="15"/>
      <c r="E3604" s="15"/>
      <c r="F3604" s="15"/>
      <c r="G3604" s="15"/>
      <c r="H3604" s="15"/>
      <c r="I3604" s="15"/>
      <c r="J3604" s="15"/>
      <c r="K3604" s="15"/>
      <c r="L3604" s="15"/>
      <c r="M3604" s="15"/>
      <c r="N3604" s="15"/>
      <c r="O3604" s="15"/>
      <c r="P3604" s="15"/>
      <c r="Q3604" s="15"/>
      <c r="R3604" s="15"/>
      <c r="S3604" s="15"/>
      <c r="T3604" s="15"/>
      <c r="U3604" s="15"/>
      <c r="V3604" s="15"/>
      <c r="W3604" s="15"/>
      <c r="X3604" s="15"/>
    </row>
    <row r="3605" spans="1:24">
      <c r="A3605" s="13"/>
      <c r="B3605" s="14"/>
      <c r="C3605" s="14"/>
      <c r="D3605" s="15"/>
      <c r="E3605" s="15"/>
      <c r="F3605" s="15"/>
      <c r="G3605" s="15"/>
      <c r="H3605" s="15"/>
      <c r="I3605" s="15"/>
      <c r="J3605" s="15"/>
      <c r="K3605" s="15"/>
      <c r="L3605" s="15"/>
      <c r="M3605" s="15"/>
      <c r="N3605" s="15"/>
      <c r="O3605" s="15"/>
      <c r="P3605" s="15"/>
      <c r="Q3605" s="15"/>
      <c r="R3605" s="15"/>
      <c r="S3605" s="15"/>
      <c r="T3605" s="15"/>
      <c r="U3605" s="15"/>
      <c r="V3605" s="15"/>
      <c r="W3605" s="15"/>
      <c r="X3605" s="15"/>
    </row>
    <row r="3606" spans="1:24">
      <c r="A3606" s="13"/>
      <c r="B3606" s="14"/>
      <c r="C3606" s="14"/>
      <c r="D3606" s="15"/>
      <c r="E3606" s="15"/>
      <c r="F3606" s="15"/>
      <c r="G3606" s="15"/>
      <c r="H3606" s="15"/>
      <c r="I3606" s="15"/>
      <c r="J3606" s="15"/>
      <c r="K3606" s="15"/>
      <c r="L3606" s="15"/>
      <c r="M3606" s="15"/>
      <c r="N3606" s="15"/>
      <c r="O3606" s="15"/>
      <c r="P3606" s="15"/>
      <c r="Q3606" s="15"/>
      <c r="R3606" s="15"/>
      <c r="S3606" s="15"/>
      <c r="T3606" s="15"/>
      <c r="U3606" s="15"/>
      <c r="V3606" s="15"/>
      <c r="W3606" s="15"/>
      <c r="X3606" s="15"/>
    </row>
    <row r="3607" spans="1:24">
      <c r="A3607" s="13"/>
      <c r="B3607" s="14"/>
      <c r="C3607" s="14"/>
      <c r="D3607" s="15"/>
      <c r="E3607" s="15"/>
      <c r="F3607" s="15"/>
      <c r="G3607" s="15"/>
      <c r="H3607" s="15"/>
      <c r="I3607" s="15"/>
      <c r="J3607" s="15"/>
      <c r="K3607" s="15"/>
      <c r="L3607" s="15"/>
      <c r="M3607" s="15"/>
      <c r="N3607" s="15"/>
      <c r="O3607" s="15"/>
      <c r="P3607" s="15"/>
      <c r="Q3607" s="15"/>
      <c r="R3607" s="15"/>
      <c r="S3607" s="15"/>
      <c r="T3607" s="15"/>
      <c r="U3607" s="15"/>
      <c r="V3607" s="15"/>
      <c r="W3607" s="15"/>
      <c r="X3607" s="15"/>
    </row>
    <row r="3608" spans="1:24">
      <c r="A3608" s="13"/>
      <c r="B3608" s="14"/>
      <c r="C3608" s="14"/>
      <c r="D3608" s="15"/>
      <c r="E3608" s="15"/>
      <c r="F3608" s="15"/>
      <c r="G3608" s="15"/>
      <c r="H3608" s="15"/>
      <c r="I3608" s="15"/>
      <c r="J3608" s="15"/>
      <c r="K3608" s="15"/>
      <c r="L3608" s="15"/>
      <c r="M3608" s="15"/>
      <c r="N3608" s="15"/>
      <c r="O3608" s="15"/>
      <c r="P3608" s="15"/>
      <c r="Q3608" s="15"/>
      <c r="R3608" s="15"/>
      <c r="S3608" s="15"/>
      <c r="T3608" s="15"/>
      <c r="U3608" s="15"/>
      <c r="V3608" s="15"/>
      <c r="W3608" s="15"/>
      <c r="X3608" s="15"/>
    </row>
    <row r="3609" spans="1:24">
      <c r="A3609" s="13"/>
      <c r="B3609" s="14"/>
      <c r="C3609" s="14"/>
      <c r="D3609" s="15"/>
      <c r="E3609" s="15"/>
      <c r="F3609" s="15"/>
      <c r="G3609" s="15"/>
      <c r="H3609" s="15"/>
      <c r="I3609" s="15"/>
      <c r="J3609" s="15"/>
      <c r="K3609" s="15"/>
      <c r="L3609" s="15"/>
      <c r="M3609" s="15"/>
      <c r="N3609" s="15"/>
      <c r="O3609" s="15"/>
      <c r="P3609" s="15"/>
      <c r="Q3609" s="15"/>
      <c r="R3609" s="15"/>
      <c r="S3609" s="15"/>
      <c r="T3609" s="15"/>
      <c r="U3609" s="15"/>
      <c r="V3609" s="15"/>
      <c r="W3609" s="15"/>
      <c r="X3609" s="15"/>
    </row>
    <row r="3610" spans="1:24">
      <c r="A3610" s="13"/>
      <c r="B3610" s="14"/>
      <c r="C3610" s="14"/>
      <c r="D3610" s="15"/>
      <c r="E3610" s="15"/>
      <c r="F3610" s="15"/>
      <c r="G3610" s="15"/>
      <c r="H3610" s="15"/>
      <c r="I3610" s="15"/>
      <c r="J3610" s="15"/>
      <c r="K3610" s="15"/>
      <c r="L3610" s="15"/>
      <c r="M3610" s="15"/>
      <c r="N3610" s="15"/>
      <c r="O3610" s="15"/>
      <c r="P3610" s="15"/>
      <c r="Q3610" s="15"/>
      <c r="R3610" s="15"/>
      <c r="S3610" s="15"/>
      <c r="T3610" s="15"/>
      <c r="U3610" s="15"/>
      <c r="V3610" s="15"/>
      <c r="W3610" s="15"/>
      <c r="X3610" s="15"/>
    </row>
    <row r="3611" spans="1:24">
      <c r="A3611" s="13"/>
      <c r="B3611" s="14"/>
      <c r="C3611" s="14"/>
      <c r="D3611" s="15"/>
      <c r="E3611" s="15"/>
      <c r="F3611" s="15"/>
      <c r="G3611" s="15"/>
      <c r="H3611" s="15"/>
      <c r="I3611" s="15"/>
      <c r="J3611" s="15"/>
      <c r="K3611" s="15"/>
      <c r="L3611" s="15"/>
      <c r="M3611" s="15"/>
      <c r="N3611" s="15"/>
      <c r="O3611" s="15"/>
      <c r="P3611" s="15"/>
      <c r="Q3611" s="15"/>
      <c r="R3611" s="15"/>
      <c r="S3611" s="15"/>
      <c r="T3611" s="15"/>
      <c r="U3611" s="15"/>
      <c r="V3611" s="15"/>
      <c r="W3611" s="15"/>
      <c r="X3611" s="15"/>
    </row>
    <row r="3612" spans="1:24">
      <c r="A3612" s="13"/>
      <c r="B3612" s="14"/>
      <c r="C3612" s="14"/>
      <c r="D3612" s="15"/>
      <c r="E3612" s="15"/>
      <c r="F3612" s="15"/>
      <c r="G3612" s="15"/>
      <c r="H3612" s="15"/>
      <c r="I3612" s="15"/>
      <c r="J3612" s="15"/>
      <c r="K3612" s="15"/>
      <c r="L3612" s="15"/>
      <c r="M3612" s="15"/>
      <c r="N3612" s="15"/>
      <c r="O3612" s="15"/>
      <c r="P3612" s="15"/>
      <c r="Q3612" s="15"/>
      <c r="R3612" s="15"/>
      <c r="S3612" s="15"/>
      <c r="T3612" s="15"/>
      <c r="U3612" s="15"/>
      <c r="V3612" s="15"/>
      <c r="W3612" s="15"/>
      <c r="X3612" s="15"/>
    </row>
    <row r="3613" spans="1:24">
      <c r="A3613" s="13"/>
      <c r="B3613" s="14"/>
      <c r="C3613" s="14"/>
      <c r="D3613" s="15"/>
      <c r="E3613" s="15"/>
      <c r="F3613" s="15"/>
      <c r="G3613" s="15"/>
      <c r="H3613" s="15"/>
      <c r="I3613" s="15"/>
      <c r="J3613" s="15"/>
      <c r="K3613" s="15"/>
      <c r="L3613" s="15"/>
      <c r="M3613" s="15"/>
      <c r="N3613" s="15"/>
      <c r="O3613" s="15"/>
      <c r="P3613" s="15"/>
      <c r="Q3613" s="15"/>
      <c r="R3613" s="15"/>
      <c r="S3613" s="15"/>
      <c r="T3613" s="15"/>
      <c r="U3613" s="15"/>
      <c r="V3613" s="15"/>
      <c r="W3613" s="15"/>
      <c r="X3613" s="15"/>
    </row>
    <row r="3614" spans="1:24">
      <c r="A3614" s="13"/>
      <c r="B3614" s="14"/>
      <c r="C3614" s="14"/>
      <c r="D3614" s="15"/>
      <c r="E3614" s="15"/>
      <c r="F3614" s="15"/>
      <c r="G3614" s="15"/>
      <c r="H3614" s="15"/>
      <c r="I3614" s="15"/>
      <c r="J3614" s="15"/>
      <c r="K3614" s="15"/>
      <c r="L3614" s="15"/>
      <c r="M3614" s="15"/>
      <c r="N3614" s="15"/>
      <c r="O3614" s="15"/>
      <c r="P3614" s="15"/>
      <c r="Q3614" s="15"/>
      <c r="R3614" s="15"/>
      <c r="S3614" s="15"/>
      <c r="T3614" s="15"/>
      <c r="U3614" s="15"/>
      <c r="V3614" s="15"/>
      <c r="W3614" s="15"/>
      <c r="X3614" s="15"/>
    </row>
    <row r="3615" spans="1:24">
      <c r="A3615" s="13"/>
      <c r="B3615" s="14"/>
      <c r="C3615" s="14"/>
      <c r="D3615" s="15"/>
      <c r="E3615" s="15"/>
      <c r="F3615" s="15"/>
      <c r="G3615" s="15"/>
      <c r="H3615" s="15"/>
      <c r="I3615" s="15"/>
      <c r="J3615" s="15"/>
      <c r="K3615" s="15"/>
      <c r="L3615" s="15"/>
      <c r="M3615" s="15"/>
      <c r="N3615" s="15"/>
      <c r="O3615" s="15"/>
      <c r="P3615" s="15"/>
      <c r="Q3615" s="15"/>
      <c r="R3615" s="15"/>
      <c r="S3615" s="15"/>
      <c r="T3615" s="15"/>
      <c r="U3615" s="15"/>
      <c r="V3615" s="15"/>
      <c r="W3615" s="15"/>
      <c r="X3615" s="15"/>
    </row>
    <row r="3616" spans="1:24">
      <c r="A3616" s="13"/>
      <c r="B3616" s="14"/>
      <c r="C3616" s="14"/>
      <c r="D3616" s="15"/>
      <c r="E3616" s="15"/>
      <c r="F3616" s="15"/>
      <c r="G3616" s="15"/>
      <c r="H3616" s="15"/>
      <c r="I3616" s="15"/>
      <c r="J3616" s="15"/>
      <c r="K3616" s="15"/>
      <c r="L3616" s="15"/>
      <c r="M3616" s="15"/>
      <c r="N3616" s="15"/>
      <c r="O3616" s="15"/>
      <c r="P3616" s="15"/>
      <c r="Q3616" s="15"/>
      <c r="R3616" s="15"/>
      <c r="S3616" s="15"/>
      <c r="T3616" s="15"/>
      <c r="U3616" s="15"/>
      <c r="V3616" s="15"/>
      <c r="W3616" s="15"/>
      <c r="X3616" s="15"/>
    </row>
    <row r="3617" spans="1:24">
      <c r="A3617" s="13"/>
      <c r="B3617" s="14"/>
      <c r="C3617" s="14"/>
      <c r="D3617" s="15"/>
      <c r="E3617" s="15"/>
      <c r="F3617" s="15"/>
      <c r="G3617" s="15"/>
      <c r="H3617" s="15"/>
      <c r="I3617" s="15"/>
      <c r="J3617" s="15"/>
      <c r="K3617" s="15"/>
      <c r="L3617" s="15"/>
      <c r="M3617" s="15"/>
      <c r="N3617" s="15"/>
      <c r="O3617" s="15"/>
      <c r="P3617" s="15"/>
      <c r="Q3617" s="15"/>
      <c r="R3617" s="15"/>
      <c r="S3617" s="15"/>
      <c r="T3617" s="15"/>
      <c r="U3617" s="15"/>
      <c r="V3617" s="15"/>
      <c r="W3617" s="15"/>
      <c r="X3617" s="15"/>
    </row>
    <row r="3618" spans="1:24">
      <c r="A3618" s="13"/>
      <c r="B3618" s="14"/>
      <c r="C3618" s="14"/>
      <c r="D3618" s="15"/>
      <c r="E3618" s="15"/>
      <c r="F3618" s="15"/>
      <c r="G3618" s="15"/>
      <c r="H3618" s="15"/>
      <c r="I3618" s="15"/>
      <c r="J3618" s="15"/>
      <c r="K3618" s="15"/>
      <c r="L3618" s="15"/>
      <c r="M3618" s="15"/>
      <c r="N3618" s="15"/>
      <c r="O3618" s="15"/>
      <c r="P3618" s="15"/>
      <c r="Q3618" s="15"/>
      <c r="R3618" s="15"/>
      <c r="S3618" s="15"/>
      <c r="T3618" s="15"/>
      <c r="U3618" s="15"/>
      <c r="V3618" s="15"/>
      <c r="W3618" s="15"/>
      <c r="X3618" s="15"/>
    </row>
    <row r="3619" spans="1:24">
      <c r="A3619" s="13"/>
      <c r="B3619" s="14"/>
      <c r="C3619" s="14"/>
      <c r="D3619" s="15"/>
      <c r="E3619" s="15"/>
      <c r="F3619" s="15"/>
      <c r="G3619" s="15"/>
      <c r="H3619" s="15"/>
      <c r="I3619" s="15"/>
      <c r="J3619" s="15"/>
      <c r="K3619" s="15"/>
      <c r="L3619" s="15"/>
      <c r="M3619" s="15"/>
      <c r="N3619" s="15"/>
      <c r="O3619" s="15"/>
      <c r="P3619" s="15"/>
      <c r="Q3619" s="15"/>
      <c r="R3619" s="15"/>
      <c r="S3619" s="15"/>
      <c r="T3619" s="15"/>
      <c r="U3619" s="15"/>
      <c r="V3619" s="15"/>
      <c r="W3619" s="15"/>
      <c r="X3619" s="15"/>
    </row>
    <row r="3620" spans="1:24">
      <c r="A3620" s="13"/>
      <c r="B3620" s="14"/>
      <c r="C3620" s="14"/>
      <c r="D3620" s="15"/>
      <c r="E3620" s="15"/>
      <c r="F3620" s="15"/>
      <c r="G3620" s="15"/>
      <c r="H3620" s="15"/>
      <c r="I3620" s="15"/>
      <c r="J3620" s="15"/>
      <c r="K3620" s="15"/>
      <c r="L3620" s="15"/>
      <c r="M3620" s="15"/>
      <c r="N3620" s="15"/>
      <c r="O3620" s="15"/>
      <c r="P3620" s="15"/>
      <c r="Q3620" s="15"/>
      <c r="R3620" s="15"/>
      <c r="S3620" s="15"/>
      <c r="T3620" s="15"/>
      <c r="U3620" s="15"/>
      <c r="V3620" s="15"/>
      <c r="W3620" s="15"/>
      <c r="X3620" s="15"/>
    </row>
    <row r="3621" spans="1:24">
      <c r="A3621" s="13"/>
      <c r="B3621" s="14"/>
      <c r="C3621" s="14"/>
      <c r="D3621" s="15"/>
      <c r="E3621" s="15"/>
      <c r="F3621" s="15"/>
      <c r="G3621" s="15"/>
      <c r="H3621" s="15"/>
      <c r="I3621" s="15"/>
      <c r="J3621" s="15"/>
      <c r="K3621" s="15"/>
      <c r="L3621" s="15"/>
      <c r="M3621" s="15"/>
      <c r="N3621" s="15"/>
      <c r="O3621" s="15"/>
      <c r="P3621" s="15"/>
      <c r="Q3621" s="15"/>
      <c r="R3621" s="15"/>
      <c r="S3621" s="15"/>
      <c r="T3621" s="15"/>
      <c r="U3621" s="15"/>
      <c r="V3621" s="15"/>
      <c r="W3621" s="15"/>
      <c r="X3621" s="15"/>
    </row>
    <row r="3622" spans="1:24">
      <c r="A3622" s="13"/>
      <c r="B3622" s="14"/>
      <c r="C3622" s="14"/>
      <c r="D3622" s="15"/>
      <c r="E3622" s="15"/>
      <c r="F3622" s="15"/>
      <c r="G3622" s="15"/>
      <c r="H3622" s="15"/>
      <c r="I3622" s="15"/>
      <c r="J3622" s="15"/>
      <c r="K3622" s="15"/>
      <c r="L3622" s="15"/>
      <c r="M3622" s="15"/>
      <c r="N3622" s="15"/>
      <c r="O3622" s="15"/>
      <c r="P3622" s="15"/>
      <c r="Q3622" s="15"/>
      <c r="R3622" s="15"/>
      <c r="S3622" s="15"/>
      <c r="T3622" s="15"/>
      <c r="U3622" s="15"/>
      <c r="V3622" s="15"/>
      <c r="W3622" s="15"/>
      <c r="X3622" s="15"/>
    </row>
    <row r="3623" spans="1:24">
      <c r="A3623" s="13"/>
      <c r="B3623" s="14"/>
      <c r="C3623" s="14"/>
      <c r="D3623" s="15"/>
      <c r="E3623" s="15"/>
      <c r="F3623" s="15"/>
      <c r="G3623" s="15"/>
      <c r="H3623" s="15"/>
      <c r="I3623" s="15"/>
      <c r="J3623" s="15"/>
      <c r="K3623" s="15"/>
      <c r="L3623" s="15"/>
      <c r="M3623" s="15"/>
      <c r="N3623" s="15"/>
      <c r="O3623" s="15"/>
      <c r="P3623" s="15"/>
      <c r="Q3623" s="15"/>
      <c r="R3623" s="15"/>
      <c r="S3623" s="15"/>
      <c r="T3623" s="15"/>
      <c r="U3623" s="15"/>
      <c r="V3623" s="15"/>
      <c r="W3623" s="15"/>
      <c r="X3623" s="15"/>
    </row>
    <row r="3624" spans="1:24">
      <c r="A3624" s="13"/>
      <c r="B3624" s="14"/>
      <c r="C3624" s="14"/>
      <c r="D3624" s="15"/>
      <c r="E3624" s="15"/>
      <c r="F3624" s="15"/>
      <c r="G3624" s="15"/>
      <c r="H3624" s="15"/>
      <c r="I3624" s="15"/>
      <c r="J3624" s="15"/>
      <c r="K3624" s="15"/>
      <c r="L3624" s="15"/>
      <c r="M3624" s="15"/>
      <c r="N3624" s="15"/>
      <c r="O3624" s="15"/>
      <c r="P3624" s="15"/>
      <c r="Q3624" s="15"/>
      <c r="R3624" s="15"/>
      <c r="S3624" s="15"/>
      <c r="T3624" s="15"/>
      <c r="U3624" s="15"/>
      <c r="V3624" s="15"/>
      <c r="W3624" s="15"/>
      <c r="X3624" s="15"/>
    </row>
    <row r="3625" spans="1:24">
      <c r="A3625" s="13"/>
      <c r="B3625" s="14"/>
      <c r="C3625" s="14"/>
      <c r="D3625" s="15"/>
      <c r="E3625" s="15"/>
      <c r="F3625" s="15"/>
      <c r="G3625" s="15"/>
      <c r="H3625" s="15"/>
      <c r="I3625" s="15"/>
      <c r="J3625" s="15"/>
      <c r="K3625" s="15"/>
      <c r="L3625" s="15"/>
      <c r="M3625" s="15"/>
      <c r="N3625" s="15"/>
      <c r="O3625" s="15"/>
      <c r="P3625" s="15"/>
      <c r="Q3625" s="15"/>
      <c r="R3625" s="15"/>
      <c r="S3625" s="15"/>
      <c r="T3625" s="15"/>
      <c r="U3625" s="15"/>
      <c r="V3625" s="15"/>
      <c r="W3625" s="15"/>
      <c r="X3625" s="15"/>
    </row>
    <row r="3626" spans="1:24">
      <c r="A3626" s="13"/>
      <c r="B3626" s="14"/>
      <c r="C3626" s="14"/>
      <c r="D3626" s="15"/>
      <c r="E3626" s="15"/>
      <c r="F3626" s="15"/>
      <c r="G3626" s="15"/>
      <c r="H3626" s="15"/>
      <c r="I3626" s="15"/>
      <c r="J3626" s="15"/>
      <c r="K3626" s="15"/>
      <c r="L3626" s="15"/>
      <c r="M3626" s="15"/>
      <c r="N3626" s="15"/>
      <c r="O3626" s="15"/>
      <c r="P3626" s="15"/>
      <c r="Q3626" s="15"/>
      <c r="R3626" s="15"/>
      <c r="S3626" s="15"/>
      <c r="T3626" s="15"/>
      <c r="U3626" s="15"/>
      <c r="V3626" s="15"/>
      <c r="W3626" s="15"/>
      <c r="X3626" s="15"/>
    </row>
    <row r="3627" spans="1:24">
      <c r="A3627" s="13"/>
      <c r="B3627" s="14"/>
      <c r="C3627" s="14"/>
      <c r="D3627" s="15"/>
      <c r="E3627" s="15"/>
      <c r="F3627" s="15"/>
      <c r="G3627" s="15"/>
      <c r="H3627" s="15"/>
      <c r="I3627" s="15"/>
      <c r="J3627" s="15"/>
      <c r="K3627" s="15"/>
      <c r="L3627" s="15"/>
      <c r="M3627" s="15"/>
      <c r="N3627" s="15"/>
      <c r="O3627" s="15"/>
      <c r="P3627" s="15"/>
      <c r="Q3627" s="15"/>
      <c r="R3627" s="15"/>
      <c r="S3627" s="15"/>
      <c r="T3627" s="15"/>
      <c r="U3627" s="15"/>
      <c r="V3627" s="15"/>
      <c r="W3627" s="15"/>
      <c r="X3627" s="15"/>
    </row>
    <row r="3628" spans="1:24">
      <c r="A3628" s="13"/>
      <c r="B3628" s="14"/>
      <c r="C3628" s="14"/>
      <c r="D3628" s="15"/>
      <c r="E3628" s="15"/>
      <c r="F3628" s="15"/>
      <c r="G3628" s="15"/>
      <c r="H3628" s="15"/>
      <c r="I3628" s="15"/>
      <c r="J3628" s="15"/>
      <c r="K3628" s="15"/>
      <c r="L3628" s="15"/>
      <c r="M3628" s="15"/>
      <c r="N3628" s="15"/>
      <c r="O3628" s="15"/>
      <c r="P3628" s="15"/>
      <c r="Q3628" s="15"/>
      <c r="R3628" s="15"/>
      <c r="S3628" s="15"/>
      <c r="T3628" s="15"/>
      <c r="U3628" s="15"/>
      <c r="V3628" s="15"/>
      <c r="W3628" s="15"/>
      <c r="X3628" s="15"/>
    </row>
    <row r="3629" spans="1:24">
      <c r="A3629" s="13"/>
      <c r="B3629" s="14"/>
      <c r="C3629" s="14"/>
      <c r="D3629" s="15"/>
      <c r="E3629" s="15"/>
      <c r="F3629" s="15"/>
      <c r="G3629" s="15"/>
      <c r="H3629" s="15"/>
      <c r="I3629" s="15"/>
      <c r="J3629" s="15"/>
      <c r="K3629" s="15"/>
      <c r="L3629" s="15"/>
      <c r="M3629" s="15"/>
      <c r="N3629" s="15"/>
      <c r="O3629" s="15"/>
      <c r="P3629" s="15"/>
      <c r="Q3629" s="15"/>
      <c r="R3629" s="15"/>
      <c r="S3629" s="15"/>
      <c r="T3629" s="15"/>
      <c r="U3629" s="15"/>
      <c r="V3629" s="15"/>
      <c r="W3629" s="15"/>
      <c r="X3629" s="15"/>
    </row>
    <row r="3630" spans="1:24">
      <c r="A3630" s="13"/>
      <c r="B3630" s="14"/>
      <c r="C3630" s="14"/>
      <c r="D3630" s="15"/>
      <c r="E3630" s="15"/>
      <c r="F3630" s="15"/>
      <c r="G3630" s="15"/>
      <c r="H3630" s="15"/>
      <c r="I3630" s="15"/>
      <c r="J3630" s="15"/>
      <c r="K3630" s="15"/>
      <c r="L3630" s="15"/>
      <c r="M3630" s="15"/>
      <c r="N3630" s="15"/>
      <c r="O3630" s="15"/>
      <c r="P3630" s="15"/>
      <c r="Q3630" s="15"/>
      <c r="R3630" s="15"/>
      <c r="S3630" s="15"/>
      <c r="T3630" s="15"/>
      <c r="U3630" s="15"/>
      <c r="V3630" s="15"/>
      <c r="W3630" s="15"/>
      <c r="X3630" s="15"/>
    </row>
    <row r="3631" spans="1:24">
      <c r="A3631" s="13"/>
      <c r="B3631" s="14"/>
      <c r="C3631" s="14"/>
      <c r="D3631" s="15"/>
      <c r="E3631" s="15"/>
      <c r="F3631" s="15"/>
      <c r="G3631" s="15"/>
      <c r="H3631" s="15"/>
      <c r="I3631" s="15"/>
      <c r="J3631" s="15"/>
      <c r="K3631" s="15"/>
      <c r="L3631" s="15"/>
      <c r="M3631" s="15"/>
      <c r="N3631" s="15"/>
      <c r="O3631" s="15"/>
      <c r="P3631" s="15"/>
      <c r="Q3631" s="15"/>
      <c r="R3631" s="15"/>
      <c r="S3631" s="15"/>
      <c r="T3631" s="15"/>
      <c r="U3631" s="15"/>
      <c r="V3631" s="15"/>
      <c r="W3631" s="15"/>
      <c r="X3631" s="15"/>
    </row>
    <row r="3632" spans="1:24">
      <c r="A3632" s="13"/>
      <c r="B3632" s="14"/>
      <c r="C3632" s="14"/>
      <c r="D3632" s="15"/>
      <c r="E3632" s="15"/>
      <c r="F3632" s="15"/>
      <c r="G3632" s="15"/>
      <c r="H3632" s="15"/>
      <c r="I3632" s="15"/>
      <c r="J3632" s="15"/>
      <c r="K3632" s="15"/>
      <c r="L3632" s="15"/>
      <c r="M3632" s="15"/>
      <c r="N3632" s="15"/>
      <c r="O3632" s="15"/>
      <c r="P3632" s="15"/>
      <c r="Q3632" s="15"/>
      <c r="R3632" s="15"/>
      <c r="S3632" s="15"/>
      <c r="T3632" s="15"/>
      <c r="U3632" s="15"/>
      <c r="V3632" s="15"/>
      <c r="W3632" s="15"/>
      <c r="X3632" s="15"/>
    </row>
    <row r="3633" spans="1:24">
      <c r="A3633" s="13"/>
      <c r="B3633" s="14"/>
      <c r="C3633" s="14"/>
      <c r="D3633" s="15"/>
      <c r="E3633" s="15"/>
      <c r="F3633" s="15"/>
      <c r="G3633" s="15"/>
      <c r="H3633" s="15"/>
      <c r="I3633" s="15"/>
      <c r="J3633" s="15"/>
      <c r="K3633" s="15"/>
      <c r="L3633" s="15"/>
      <c r="M3633" s="15"/>
      <c r="N3633" s="15"/>
      <c r="O3633" s="15"/>
      <c r="P3633" s="15"/>
      <c r="Q3633" s="15"/>
      <c r="R3633" s="15"/>
      <c r="S3633" s="15"/>
      <c r="T3633" s="15"/>
      <c r="U3633" s="15"/>
      <c r="V3633" s="15"/>
      <c r="W3633" s="15"/>
      <c r="X3633" s="15"/>
    </row>
    <row r="3634" spans="1:24">
      <c r="A3634" s="13"/>
      <c r="B3634" s="14"/>
      <c r="C3634" s="14"/>
      <c r="D3634" s="15"/>
      <c r="E3634" s="15"/>
      <c r="F3634" s="15"/>
      <c r="G3634" s="15"/>
      <c r="H3634" s="15"/>
      <c r="I3634" s="15"/>
      <c r="J3634" s="15"/>
      <c r="K3634" s="15"/>
      <c r="L3634" s="15"/>
      <c r="M3634" s="15"/>
      <c r="N3634" s="15"/>
      <c r="O3634" s="15"/>
      <c r="P3634" s="15"/>
      <c r="Q3634" s="15"/>
      <c r="R3634" s="15"/>
      <c r="S3634" s="15"/>
      <c r="T3634" s="15"/>
      <c r="U3634" s="15"/>
      <c r="V3634" s="15"/>
      <c r="W3634" s="15"/>
      <c r="X3634" s="15"/>
    </row>
    <row r="3635" spans="1:24">
      <c r="A3635" s="13"/>
      <c r="B3635" s="14"/>
      <c r="C3635" s="14"/>
      <c r="D3635" s="15"/>
      <c r="E3635" s="15"/>
      <c r="F3635" s="15"/>
      <c r="G3635" s="15"/>
      <c r="H3635" s="15"/>
      <c r="I3635" s="15"/>
      <c r="J3635" s="15"/>
      <c r="K3635" s="15"/>
      <c r="L3635" s="15"/>
      <c r="M3635" s="15"/>
      <c r="N3635" s="15"/>
      <c r="O3635" s="15"/>
      <c r="P3635" s="15"/>
      <c r="Q3635" s="15"/>
      <c r="R3635" s="15"/>
      <c r="S3635" s="15"/>
      <c r="T3635" s="15"/>
      <c r="U3635" s="15"/>
      <c r="V3635" s="15"/>
      <c r="W3635" s="15"/>
      <c r="X3635" s="15"/>
    </row>
    <row r="3636" spans="1:24">
      <c r="A3636" s="13"/>
      <c r="B3636" s="14"/>
      <c r="C3636" s="14"/>
      <c r="D3636" s="15"/>
      <c r="E3636" s="15"/>
      <c r="F3636" s="15"/>
      <c r="G3636" s="15"/>
      <c r="H3636" s="15"/>
      <c r="I3636" s="15"/>
      <c r="J3636" s="15"/>
      <c r="K3636" s="15"/>
      <c r="L3636" s="15"/>
      <c r="M3636" s="15"/>
      <c r="N3636" s="15"/>
      <c r="O3636" s="15"/>
      <c r="P3636" s="15"/>
      <c r="Q3636" s="15"/>
      <c r="R3636" s="15"/>
      <c r="S3636" s="15"/>
      <c r="T3636" s="15"/>
      <c r="U3636" s="15"/>
      <c r="V3636" s="15"/>
      <c r="W3636" s="15"/>
      <c r="X3636" s="15"/>
    </row>
    <row r="3637" spans="1:24">
      <c r="A3637" s="13"/>
      <c r="B3637" s="14"/>
      <c r="C3637" s="14"/>
      <c r="D3637" s="15"/>
      <c r="E3637" s="15"/>
      <c r="F3637" s="15"/>
      <c r="G3637" s="15"/>
      <c r="H3637" s="15"/>
      <c r="I3637" s="15"/>
      <c r="J3637" s="15"/>
      <c r="K3637" s="15"/>
      <c r="L3637" s="15"/>
      <c r="M3637" s="15"/>
      <c r="N3637" s="15"/>
      <c r="O3637" s="15"/>
      <c r="P3637" s="15"/>
      <c r="Q3637" s="15"/>
      <c r="R3637" s="15"/>
      <c r="S3637" s="15"/>
      <c r="T3637" s="15"/>
      <c r="U3637" s="15"/>
      <c r="V3637" s="15"/>
      <c r="W3637" s="15"/>
      <c r="X3637" s="15"/>
    </row>
    <row r="3638" spans="1:24">
      <c r="A3638" s="13"/>
      <c r="B3638" s="14"/>
      <c r="C3638" s="14"/>
      <c r="D3638" s="15"/>
      <c r="E3638" s="15"/>
      <c r="F3638" s="15"/>
      <c r="G3638" s="15"/>
      <c r="H3638" s="15"/>
      <c r="I3638" s="15"/>
      <c r="J3638" s="15"/>
      <c r="K3638" s="15"/>
      <c r="L3638" s="15"/>
      <c r="M3638" s="15"/>
      <c r="N3638" s="15"/>
      <c r="O3638" s="15"/>
      <c r="P3638" s="15"/>
      <c r="Q3638" s="15"/>
      <c r="R3638" s="15"/>
      <c r="S3638" s="15"/>
      <c r="T3638" s="15"/>
      <c r="U3638" s="15"/>
      <c r="V3638" s="15"/>
      <c r="W3638" s="15"/>
      <c r="X3638" s="15"/>
    </row>
    <row r="3639" spans="1:24">
      <c r="A3639" s="13"/>
      <c r="B3639" s="14"/>
      <c r="C3639" s="14"/>
      <c r="D3639" s="15"/>
      <c r="E3639" s="15"/>
      <c r="F3639" s="15"/>
      <c r="G3639" s="15"/>
      <c r="H3639" s="15"/>
      <c r="I3639" s="15"/>
      <c r="J3639" s="15"/>
      <c r="K3639" s="15"/>
      <c r="L3639" s="15"/>
      <c r="M3639" s="15"/>
      <c r="N3639" s="15"/>
      <c r="O3639" s="15"/>
      <c r="P3639" s="15"/>
      <c r="Q3639" s="15"/>
      <c r="R3639" s="15"/>
      <c r="S3639" s="15"/>
      <c r="T3639" s="15"/>
      <c r="U3639" s="15"/>
      <c r="V3639" s="15"/>
      <c r="W3639" s="15"/>
      <c r="X3639" s="15"/>
    </row>
    <row r="3640" spans="1:24">
      <c r="A3640" s="13"/>
      <c r="B3640" s="14"/>
      <c r="C3640" s="14"/>
      <c r="D3640" s="15"/>
      <c r="E3640" s="15"/>
      <c r="F3640" s="15"/>
      <c r="G3640" s="15"/>
      <c r="H3640" s="15"/>
      <c r="I3640" s="15"/>
      <c r="J3640" s="15"/>
      <c r="K3640" s="15"/>
      <c r="L3640" s="15"/>
      <c r="M3640" s="15"/>
      <c r="N3640" s="15"/>
      <c r="O3640" s="15"/>
      <c r="P3640" s="15"/>
      <c r="Q3640" s="15"/>
      <c r="R3640" s="15"/>
      <c r="S3640" s="15"/>
      <c r="T3640" s="15"/>
      <c r="U3640" s="15"/>
      <c r="V3640" s="15"/>
      <c r="W3640" s="15"/>
      <c r="X3640" s="15"/>
    </row>
    <row r="3641" spans="1:24">
      <c r="A3641" s="13"/>
      <c r="B3641" s="14"/>
      <c r="C3641" s="14"/>
      <c r="D3641" s="15"/>
      <c r="E3641" s="15"/>
      <c r="F3641" s="15"/>
      <c r="G3641" s="15"/>
      <c r="H3641" s="15"/>
      <c r="I3641" s="15"/>
      <c r="J3641" s="15"/>
      <c r="K3641" s="15"/>
      <c r="L3641" s="15"/>
      <c r="M3641" s="15"/>
      <c r="N3641" s="15"/>
      <c r="O3641" s="15"/>
      <c r="P3641" s="15"/>
      <c r="Q3641" s="15"/>
      <c r="R3641" s="15"/>
      <c r="S3641" s="15"/>
      <c r="T3641" s="15"/>
      <c r="U3641" s="15"/>
      <c r="V3641" s="15"/>
      <c r="W3641" s="15"/>
      <c r="X3641" s="15"/>
    </row>
    <row r="3642" spans="1:24">
      <c r="A3642" s="13"/>
      <c r="B3642" s="14"/>
      <c r="C3642" s="14"/>
      <c r="D3642" s="15"/>
      <c r="E3642" s="15"/>
      <c r="F3642" s="15"/>
      <c r="G3642" s="15"/>
      <c r="H3642" s="15"/>
      <c r="I3642" s="15"/>
      <c r="J3642" s="15"/>
      <c r="K3642" s="15"/>
      <c r="L3642" s="15"/>
      <c r="M3642" s="15"/>
      <c r="N3642" s="15"/>
      <c r="O3642" s="15"/>
      <c r="P3642" s="15"/>
      <c r="Q3642" s="15"/>
      <c r="R3642" s="15"/>
      <c r="S3642" s="15"/>
      <c r="T3642" s="15"/>
      <c r="U3642" s="15"/>
      <c r="V3642" s="15"/>
      <c r="W3642" s="15"/>
      <c r="X3642" s="15"/>
    </row>
    <row r="3643" spans="1:24">
      <c r="A3643" s="13"/>
      <c r="B3643" s="14"/>
      <c r="C3643" s="14"/>
      <c r="D3643" s="15"/>
      <c r="E3643" s="15"/>
      <c r="F3643" s="15"/>
      <c r="G3643" s="15"/>
      <c r="H3643" s="15"/>
      <c r="I3643" s="15"/>
      <c r="J3643" s="15"/>
      <c r="K3643" s="15"/>
      <c r="L3643" s="15"/>
      <c r="M3643" s="15"/>
      <c r="N3643" s="15"/>
      <c r="O3643" s="15"/>
      <c r="P3643" s="15"/>
      <c r="Q3643" s="15"/>
      <c r="R3643" s="15"/>
      <c r="S3643" s="15"/>
      <c r="T3643" s="15"/>
      <c r="U3643" s="15"/>
      <c r="V3643" s="15"/>
      <c r="W3643" s="15"/>
      <c r="X3643" s="15"/>
    </row>
    <row r="3644" spans="1:24">
      <c r="A3644" s="13"/>
      <c r="B3644" s="14"/>
      <c r="C3644" s="14"/>
      <c r="D3644" s="15"/>
      <c r="E3644" s="15"/>
      <c r="F3644" s="15"/>
      <c r="G3644" s="15"/>
      <c r="H3644" s="15"/>
      <c r="I3644" s="15"/>
      <c r="J3644" s="15"/>
      <c r="K3644" s="15"/>
      <c r="L3644" s="15"/>
      <c r="M3644" s="15"/>
      <c r="N3644" s="15"/>
      <c r="O3644" s="15"/>
      <c r="P3644" s="15"/>
      <c r="Q3644" s="15"/>
      <c r="R3644" s="15"/>
      <c r="S3644" s="15"/>
      <c r="T3644" s="15"/>
      <c r="U3644" s="15"/>
      <c r="V3644" s="15"/>
      <c r="W3644" s="15"/>
      <c r="X3644" s="15"/>
    </row>
    <row r="3645" spans="1:24">
      <c r="A3645" s="13"/>
      <c r="B3645" s="14"/>
      <c r="C3645" s="14"/>
      <c r="D3645" s="15"/>
      <c r="E3645" s="15"/>
      <c r="F3645" s="15"/>
      <c r="G3645" s="15"/>
      <c r="H3645" s="15"/>
      <c r="I3645" s="15"/>
      <c r="J3645" s="15"/>
      <c r="K3645" s="15"/>
      <c r="L3645" s="15"/>
      <c r="M3645" s="15"/>
      <c r="N3645" s="15"/>
      <c r="O3645" s="15"/>
      <c r="P3645" s="15"/>
      <c r="Q3645" s="15"/>
      <c r="R3645" s="15"/>
      <c r="S3645" s="15"/>
      <c r="T3645" s="15"/>
      <c r="U3645" s="15"/>
      <c r="V3645" s="15"/>
      <c r="W3645" s="15"/>
      <c r="X3645" s="15"/>
    </row>
    <row r="3646" spans="1:24">
      <c r="A3646" s="13"/>
      <c r="B3646" s="14"/>
      <c r="C3646" s="14"/>
      <c r="D3646" s="15"/>
      <c r="E3646" s="15"/>
      <c r="F3646" s="15"/>
      <c r="G3646" s="15"/>
      <c r="H3646" s="15"/>
      <c r="I3646" s="15"/>
      <c r="J3646" s="15"/>
      <c r="K3646" s="15"/>
      <c r="L3646" s="15"/>
      <c r="M3646" s="15"/>
      <c r="N3646" s="15"/>
      <c r="O3646" s="15"/>
      <c r="P3646" s="15"/>
      <c r="Q3646" s="15"/>
      <c r="R3646" s="15"/>
      <c r="S3646" s="15"/>
      <c r="T3646" s="15"/>
      <c r="U3646" s="15"/>
      <c r="V3646" s="15"/>
      <c r="W3646" s="15"/>
      <c r="X3646" s="15"/>
    </row>
    <row r="3647" spans="1:24">
      <c r="A3647" s="13"/>
      <c r="B3647" s="14"/>
      <c r="C3647" s="14"/>
      <c r="D3647" s="15"/>
      <c r="E3647" s="15"/>
      <c r="F3647" s="15"/>
      <c r="G3647" s="15"/>
      <c r="H3647" s="15"/>
      <c r="I3647" s="15"/>
      <c r="J3647" s="15"/>
      <c r="K3647" s="15"/>
      <c r="L3647" s="15"/>
      <c r="M3647" s="15"/>
      <c r="N3647" s="15"/>
      <c r="O3647" s="15"/>
      <c r="P3647" s="15"/>
      <c r="Q3647" s="15"/>
      <c r="R3647" s="15"/>
      <c r="S3647" s="15"/>
      <c r="T3647" s="15"/>
      <c r="U3647" s="15"/>
      <c r="V3647" s="15"/>
      <c r="W3647" s="15"/>
      <c r="X3647" s="15"/>
    </row>
    <row r="3648" spans="1:24">
      <c r="A3648" s="13"/>
      <c r="B3648" s="14"/>
      <c r="C3648" s="14"/>
      <c r="D3648" s="15"/>
      <c r="E3648" s="15"/>
      <c r="F3648" s="15"/>
      <c r="G3648" s="15"/>
      <c r="H3648" s="15"/>
      <c r="I3648" s="15"/>
      <c r="J3648" s="15"/>
      <c r="K3648" s="15"/>
      <c r="L3648" s="15"/>
      <c r="M3648" s="15"/>
      <c r="N3648" s="15"/>
      <c r="O3648" s="15"/>
      <c r="P3648" s="15"/>
      <c r="Q3648" s="15"/>
      <c r="R3648" s="15"/>
      <c r="S3648" s="15"/>
      <c r="T3648" s="15"/>
      <c r="U3648" s="15"/>
      <c r="V3648" s="15"/>
      <c r="W3648" s="15"/>
      <c r="X3648" s="15"/>
    </row>
    <row r="3649" spans="1:24">
      <c r="A3649" s="13"/>
      <c r="B3649" s="14"/>
      <c r="C3649" s="14"/>
      <c r="D3649" s="15"/>
      <c r="E3649" s="15"/>
      <c r="F3649" s="15"/>
      <c r="G3649" s="15"/>
      <c r="H3649" s="15"/>
      <c r="I3649" s="15"/>
      <c r="J3649" s="15"/>
      <c r="K3649" s="15"/>
      <c r="L3649" s="15"/>
      <c r="M3649" s="15"/>
      <c r="N3649" s="15"/>
      <c r="O3649" s="15"/>
      <c r="P3649" s="15"/>
      <c r="Q3649" s="15"/>
      <c r="R3649" s="15"/>
      <c r="S3649" s="15"/>
      <c r="T3649" s="15"/>
      <c r="U3649" s="15"/>
      <c r="V3649" s="15"/>
      <c r="W3649" s="15"/>
      <c r="X3649" s="15"/>
    </row>
    <row r="3650" spans="1:24">
      <c r="A3650" s="13"/>
      <c r="B3650" s="14"/>
      <c r="C3650" s="14"/>
      <c r="D3650" s="15"/>
      <c r="E3650" s="15"/>
      <c r="F3650" s="15"/>
      <c r="G3650" s="15"/>
      <c r="H3650" s="15"/>
      <c r="I3650" s="15"/>
      <c r="J3650" s="15"/>
      <c r="K3650" s="15"/>
      <c r="L3650" s="15"/>
      <c r="M3650" s="15"/>
      <c r="N3650" s="15"/>
      <c r="O3650" s="15"/>
      <c r="P3650" s="15"/>
      <c r="Q3650" s="15"/>
      <c r="R3650" s="15"/>
      <c r="S3650" s="15"/>
      <c r="T3650" s="15"/>
      <c r="U3650" s="15"/>
      <c r="V3650" s="15"/>
      <c r="W3650" s="15"/>
      <c r="X3650" s="15"/>
    </row>
    <row r="3651" spans="1:24">
      <c r="A3651" s="13"/>
      <c r="B3651" s="14"/>
      <c r="C3651" s="14"/>
      <c r="D3651" s="15"/>
      <c r="E3651" s="15"/>
      <c r="F3651" s="15"/>
      <c r="G3651" s="15"/>
      <c r="H3651" s="15"/>
      <c r="I3651" s="15"/>
      <c r="J3651" s="15"/>
      <c r="K3651" s="15"/>
      <c r="L3651" s="15"/>
      <c r="M3651" s="15"/>
      <c r="N3651" s="15"/>
      <c r="O3651" s="15"/>
      <c r="P3651" s="15"/>
      <c r="Q3651" s="15"/>
      <c r="R3651" s="15"/>
      <c r="S3651" s="15"/>
      <c r="T3651" s="15"/>
      <c r="U3651" s="15"/>
      <c r="V3651" s="15"/>
      <c r="W3651" s="15"/>
      <c r="X3651" s="15"/>
    </row>
    <row r="3652" spans="1:24">
      <c r="A3652" s="13"/>
      <c r="B3652" s="14"/>
      <c r="C3652" s="14"/>
      <c r="D3652" s="15"/>
      <c r="E3652" s="15"/>
      <c r="F3652" s="15"/>
      <c r="G3652" s="15"/>
      <c r="H3652" s="15"/>
      <c r="I3652" s="15"/>
      <c r="J3652" s="15"/>
      <c r="K3652" s="15"/>
      <c r="L3652" s="15"/>
      <c r="M3652" s="15"/>
      <c r="N3652" s="15"/>
      <c r="O3652" s="15"/>
      <c r="P3652" s="15"/>
      <c r="Q3652" s="15"/>
      <c r="R3652" s="15"/>
      <c r="S3652" s="15"/>
      <c r="T3652" s="15"/>
      <c r="U3652" s="15"/>
      <c r="V3652" s="15"/>
      <c r="W3652" s="15"/>
      <c r="X3652" s="15"/>
    </row>
    <row r="3653" spans="1:24">
      <c r="A3653" s="13"/>
      <c r="B3653" s="14"/>
      <c r="C3653" s="14"/>
      <c r="D3653" s="15"/>
      <c r="E3653" s="15"/>
      <c r="F3653" s="15"/>
      <c r="G3653" s="15"/>
      <c r="H3653" s="15"/>
      <c r="I3653" s="15"/>
      <c r="J3653" s="15"/>
      <c r="K3653" s="15"/>
      <c r="L3653" s="15"/>
      <c r="M3653" s="15"/>
      <c r="N3653" s="15"/>
      <c r="O3653" s="15"/>
      <c r="P3653" s="15"/>
      <c r="Q3653" s="15"/>
      <c r="R3653" s="15"/>
      <c r="S3653" s="15"/>
      <c r="T3653" s="15"/>
      <c r="U3653" s="15"/>
      <c r="V3653" s="15"/>
      <c r="W3653" s="15"/>
      <c r="X3653" s="15"/>
    </row>
    <row r="3654" spans="1:24">
      <c r="A3654" s="13"/>
      <c r="B3654" s="14"/>
      <c r="C3654" s="14"/>
      <c r="D3654" s="15"/>
      <c r="E3654" s="15"/>
      <c r="F3654" s="15"/>
      <c r="G3654" s="15"/>
      <c r="H3654" s="15"/>
      <c r="I3654" s="15"/>
      <c r="J3654" s="15"/>
      <c r="K3654" s="15"/>
      <c r="L3654" s="15"/>
      <c r="M3654" s="15"/>
      <c r="N3654" s="15"/>
      <c r="O3654" s="15"/>
      <c r="P3654" s="15"/>
      <c r="Q3654" s="15"/>
      <c r="R3654" s="15"/>
      <c r="S3654" s="15"/>
      <c r="T3654" s="15"/>
      <c r="U3654" s="15"/>
      <c r="V3654" s="15"/>
      <c r="W3654" s="15"/>
      <c r="X3654" s="15"/>
    </row>
    <row r="3655" spans="1:24">
      <c r="A3655" s="13"/>
      <c r="B3655" s="14"/>
      <c r="C3655" s="14"/>
      <c r="D3655" s="15"/>
      <c r="E3655" s="15"/>
      <c r="F3655" s="15"/>
      <c r="G3655" s="15"/>
      <c r="H3655" s="15"/>
      <c r="I3655" s="15"/>
      <c r="J3655" s="15"/>
      <c r="K3655" s="15"/>
      <c r="L3655" s="15"/>
      <c r="M3655" s="15"/>
      <c r="N3655" s="15"/>
      <c r="O3655" s="15"/>
      <c r="P3655" s="15"/>
      <c r="Q3655" s="15"/>
      <c r="R3655" s="15"/>
      <c r="S3655" s="15"/>
      <c r="T3655" s="15"/>
      <c r="U3655" s="15"/>
      <c r="V3655" s="15"/>
      <c r="W3655" s="15"/>
      <c r="X3655" s="15"/>
    </row>
    <row r="3656" spans="1:24">
      <c r="A3656" s="13"/>
      <c r="B3656" s="14"/>
      <c r="C3656" s="14"/>
      <c r="D3656" s="15"/>
      <c r="E3656" s="15"/>
      <c r="F3656" s="15"/>
      <c r="G3656" s="15"/>
      <c r="H3656" s="15"/>
      <c r="I3656" s="15"/>
      <c r="J3656" s="15"/>
      <c r="K3656" s="15"/>
      <c r="L3656" s="15"/>
      <c r="M3656" s="15"/>
      <c r="N3656" s="15"/>
      <c r="O3656" s="15"/>
      <c r="P3656" s="15"/>
      <c r="Q3656" s="15"/>
      <c r="R3656" s="15"/>
      <c r="S3656" s="15"/>
      <c r="T3656" s="15"/>
      <c r="U3656" s="15"/>
      <c r="V3656" s="15"/>
      <c r="W3656" s="15"/>
      <c r="X3656" s="15"/>
    </row>
    <row r="3657" spans="1:24">
      <c r="A3657" s="13"/>
      <c r="B3657" s="14"/>
      <c r="C3657" s="14"/>
      <c r="D3657" s="15"/>
      <c r="E3657" s="15"/>
      <c r="F3657" s="15"/>
      <c r="G3657" s="15"/>
      <c r="H3657" s="15"/>
      <c r="I3657" s="15"/>
      <c r="J3657" s="15"/>
      <c r="K3657" s="15"/>
      <c r="L3657" s="15"/>
      <c r="M3657" s="15"/>
      <c r="N3657" s="15"/>
      <c r="O3657" s="15"/>
      <c r="P3657" s="15"/>
      <c r="Q3657" s="15"/>
      <c r="R3657" s="15"/>
      <c r="S3657" s="15"/>
      <c r="T3657" s="15"/>
      <c r="U3657" s="15"/>
      <c r="V3657" s="15"/>
      <c r="W3657" s="15"/>
      <c r="X3657" s="15"/>
    </row>
    <row r="3658" spans="1:24">
      <c r="A3658" s="13"/>
      <c r="B3658" s="14"/>
      <c r="C3658" s="14"/>
      <c r="D3658" s="15"/>
      <c r="E3658" s="15"/>
      <c r="F3658" s="15"/>
      <c r="G3658" s="15"/>
      <c r="H3658" s="15"/>
      <c r="I3658" s="15"/>
      <c r="J3658" s="15"/>
      <c r="K3658" s="15"/>
      <c r="L3658" s="15"/>
      <c r="M3658" s="15"/>
      <c r="N3658" s="15"/>
      <c r="O3658" s="15"/>
      <c r="P3658" s="15"/>
      <c r="Q3658" s="15"/>
      <c r="R3658" s="15"/>
      <c r="S3658" s="15"/>
      <c r="T3658" s="15"/>
      <c r="U3658" s="15"/>
      <c r="V3658" s="15"/>
      <c r="W3658" s="15"/>
      <c r="X3658" s="15"/>
    </row>
    <row r="3659" spans="1:24">
      <c r="A3659" s="13"/>
      <c r="B3659" s="14"/>
      <c r="C3659" s="14"/>
      <c r="D3659" s="15"/>
      <c r="E3659" s="15"/>
      <c r="F3659" s="15"/>
      <c r="G3659" s="15"/>
      <c r="H3659" s="15"/>
      <c r="I3659" s="15"/>
      <c r="J3659" s="15"/>
      <c r="K3659" s="15"/>
      <c r="L3659" s="15"/>
      <c r="M3659" s="15"/>
      <c r="N3659" s="15"/>
      <c r="O3659" s="15"/>
      <c r="P3659" s="15"/>
      <c r="Q3659" s="15"/>
      <c r="R3659" s="15"/>
      <c r="S3659" s="15"/>
      <c r="T3659" s="15"/>
      <c r="U3659" s="15"/>
      <c r="V3659" s="15"/>
      <c r="W3659" s="15"/>
      <c r="X3659" s="15"/>
    </row>
    <row r="3660" spans="1:24">
      <c r="A3660" s="13"/>
      <c r="B3660" s="14"/>
      <c r="C3660" s="14"/>
      <c r="D3660" s="15"/>
      <c r="E3660" s="15"/>
      <c r="F3660" s="15"/>
      <c r="G3660" s="15"/>
      <c r="H3660" s="15"/>
      <c r="I3660" s="15"/>
      <c r="J3660" s="15"/>
      <c r="K3660" s="15"/>
      <c r="L3660" s="15"/>
      <c r="M3660" s="15"/>
      <c r="N3660" s="15"/>
      <c r="O3660" s="15"/>
      <c r="P3660" s="15"/>
      <c r="Q3660" s="15"/>
      <c r="R3660" s="15"/>
      <c r="S3660" s="15"/>
      <c r="T3660" s="15"/>
      <c r="U3660" s="15"/>
      <c r="V3660" s="15"/>
      <c r="W3660" s="15"/>
      <c r="X3660" s="15"/>
    </row>
    <row r="3661" spans="1:24">
      <c r="A3661" s="13"/>
      <c r="B3661" s="14"/>
      <c r="C3661" s="14"/>
      <c r="D3661" s="15"/>
      <c r="E3661" s="15"/>
      <c r="F3661" s="15"/>
      <c r="G3661" s="15"/>
      <c r="H3661" s="15"/>
      <c r="I3661" s="15"/>
      <c r="J3661" s="15"/>
      <c r="K3661" s="15"/>
      <c r="L3661" s="15"/>
      <c r="M3661" s="15"/>
      <c r="N3661" s="15"/>
      <c r="O3661" s="15"/>
      <c r="P3661" s="15"/>
      <c r="Q3661" s="15"/>
      <c r="R3661" s="15"/>
      <c r="S3661" s="15"/>
      <c r="T3661" s="15"/>
      <c r="U3661" s="15"/>
      <c r="V3661" s="15"/>
      <c r="W3661" s="15"/>
      <c r="X3661" s="15"/>
    </row>
    <row r="3662" spans="1:24">
      <c r="A3662" s="13"/>
      <c r="B3662" s="14"/>
      <c r="C3662" s="14"/>
      <c r="D3662" s="15"/>
      <c r="E3662" s="15"/>
      <c r="F3662" s="15"/>
      <c r="G3662" s="15"/>
      <c r="H3662" s="15"/>
      <c r="I3662" s="15"/>
      <c r="J3662" s="15"/>
      <c r="K3662" s="15"/>
      <c r="L3662" s="15"/>
      <c r="M3662" s="15"/>
      <c r="N3662" s="15"/>
      <c r="O3662" s="15"/>
      <c r="P3662" s="15"/>
      <c r="Q3662" s="15"/>
      <c r="R3662" s="15"/>
      <c r="S3662" s="15"/>
      <c r="T3662" s="15"/>
      <c r="U3662" s="15"/>
      <c r="V3662" s="15"/>
      <c r="W3662" s="15"/>
      <c r="X3662" s="15"/>
    </row>
    <row r="3663" spans="1:24">
      <c r="A3663" s="13"/>
      <c r="B3663" s="14"/>
      <c r="C3663" s="14"/>
      <c r="D3663" s="15"/>
      <c r="E3663" s="15"/>
      <c r="F3663" s="15"/>
      <c r="G3663" s="15"/>
      <c r="H3663" s="15"/>
      <c r="I3663" s="15"/>
      <c r="J3663" s="15"/>
      <c r="K3663" s="15"/>
      <c r="L3663" s="15"/>
      <c r="M3663" s="15"/>
      <c r="N3663" s="15"/>
      <c r="O3663" s="15"/>
      <c r="P3663" s="15"/>
      <c r="Q3663" s="15"/>
      <c r="R3663" s="15"/>
      <c r="S3663" s="15"/>
      <c r="T3663" s="15"/>
      <c r="U3663" s="15"/>
      <c r="V3663" s="15"/>
      <c r="W3663" s="15"/>
      <c r="X3663" s="15"/>
    </row>
    <row r="3664" spans="1:24">
      <c r="A3664" s="13"/>
      <c r="B3664" s="14"/>
      <c r="C3664" s="14"/>
      <c r="D3664" s="15"/>
      <c r="E3664" s="15"/>
      <c r="F3664" s="15"/>
      <c r="G3664" s="15"/>
      <c r="H3664" s="15"/>
      <c r="I3664" s="15"/>
      <c r="J3664" s="15"/>
      <c r="K3664" s="15"/>
      <c r="L3664" s="15"/>
      <c r="M3664" s="15"/>
      <c r="N3664" s="15"/>
      <c r="O3664" s="15"/>
      <c r="P3664" s="15"/>
      <c r="Q3664" s="15"/>
      <c r="R3664" s="15"/>
      <c r="S3664" s="15"/>
      <c r="T3664" s="15"/>
      <c r="U3664" s="15"/>
      <c r="V3664" s="15"/>
      <c r="W3664" s="15"/>
      <c r="X3664" s="15"/>
    </row>
    <row r="3665" spans="1:24">
      <c r="A3665" s="13"/>
      <c r="B3665" s="14"/>
      <c r="C3665" s="14"/>
      <c r="D3665" s="15"/>
      <c r="E3665" s="15"/>
      <c r="F3665" s="15"/>
      <c r="G3665" s="15"/>
      <c r="H3665" s="15"/>
      <c r="I3665" s="15"/>
      <c r="J3665" s="15"/>
      <c r="K3665" s="15"/>
      <c r="L3665" s="15"/>
      <c r="M3665" s="15"/>
      <c r="N3665" s="15"/>
      <c r="O3665" s="15"/>
      <c r="P3665" s="15"/>
      <c r="Q3665" s="15"/>
      <c r="R3665" s="15"/>
      <c r="S3665" s="15"/>
      <c r="T3665" s="15"/>
      <c r="U3665" s="15"/>
      <c r="V3665" s="15"/>
      <c r="W3665" s="15"/>
      <c r="X3665" s="15"/>
    </row>
    <row r="3666" spans="1:24">
      <c r="A3666" s="13"/>
      <c r="B3666" s="14"/>
      <c r="C3666" s="14"/>
      <c r="D3666" s="15"/>
      <c r="E3666" s="15"/>
      <c r="F3666" s="15"/>
      <c r="G3666" s="15"/>
      <c r="H3666" s="15"/>
      <c r="I3666" s="15"/>
      <c r="J3666" s="15"/>
      <c r="K3666" s="15"/>
      <c r="L3666" s="15"/>
      <c r="M3666" s="15"/>
      <c r="N3666" s="15"/>
      <c r="O3666" s="15"/>
      <c r="P3666" s="15"/>
      <c r="Q3666" s="15"/>
      <c r="R3666" s="15"/>
      <c r="S3666" s="15"/>
      <c r="T3666" s="15"/>
      <c r="U3666" s="15"/>
      <c r="V3666" s="15"/>
      <c r="W3666" s="15"/>
      <c r="X3666" s="15"/>
    </row>
    <row r="3667" spans="1:24">
      <c r="A3667" s="13"/>
      <c r="B3667" s="14"/>
      <c r="C3667" s="14"/>
      <c r="D3667" s="15"/>
      <c r="E3667" s="15"/>
      <c r="F3667" s="15"/>
      <c r="G3667" s="15"/>
      <c r="H3667" s="15"/>
      <c r="I3667" s="15"/>
      <c r="J3667" s="15"/>
      <c r="K3667" s="15"/>
      <c r="L3667" s="15"/>
      <c r="M3667" s="15"/>
      <c r="N3667" s="15"/>
      <c r="O3667" s="15"/>
      <c r="P3667" s="15"/>
      <c r="Q3667" s="15"/>
      <c r="R3667" s="15"/>
      <c r="S3667" s="15"/>
      <c r="T3667" s="15"/>
      <c r="U3667" s="15"/>
      <c r="V3667" s="15"/>
      <c r="W3667" s="15"/>
      <c r="X3667" s="15"/>
    </row>
    <row r="3668" spans="1:24">
      <c r="A3668" s="13"/>
      <c r="B3668" s="14"/>
      <c r="C3668" s="14"/>
      <c r="D3668" s="15"/>
      <c r="E3668" s="15"/>
      <c r="F3668" s="15"/>
      <c r="G3668" s="15"/>
      <c r="H3668" s="15"/>
      <c r="I3668" s="15"/>
      <c r="J3668" s="15"/>
      <c r="K3668" s="15"/>
      <c r="L3668" s="15"/>
      <c r="M3668" s="15"/>
      <c r="N3668" s="15"/>
      <c r="O3668" s="15"/>
      <c r="P3668" s="15"/>
      <c r="Q3668" s="15"/>
      <c r="R3668" s="15"/>
      <c r="S3668" s="15"/>
      <c r="T3668" s="15"/>
      <c r="U3668" s="15"/>
      <c r="V3668" s="15"/>
      <c r="W3668" s="15"/>
      <c r="X3668" s="15"/>
    </row>
    <row r="3669" spans="1:24">
      <c r="A3669" s="13"/>
      <c r="B3669" s="14"/>
      <c r="C3669" s="14"/>
      <c r="D3669" s="15"/>
      <c r="E3669" s="15"/>
      <c r="F3669" s="15"/>
      <c r="G3669" s="15"/>
      <c r="H3669" s="15"/>
      <c r="I3669" s="15"/>
      <c r="J3669" s="15"/>
      <c r="K3669" s="15"/>
      <c r="L3669" s="15"/>
      <c r="M3669" s="15"/>
      <c r="N3669" s="15"/>
      <c r="O3669" s="15"/>
      <c r="P3669" s="15"/>
      <c r="Q3669" s="15"/>
      <c r="R3669" s="15"/>
      <c r="S3669" s="15"/>
      <c r="T3669" s="15"/>
      <c r="U3669" s="15"/>
      <c r="V3669" s="15"/>
      <c r="W3669" s="15"/>
      <c r="X3669" s="15"/>
    </row>
    <row r="3670" spans="1:24">
      <c r="A3670" s="13"/>
      <c r="B3670" s="14"/>
      <c r="C3670" s="14"/>
      <c r="D3670" s="15"/>
      <c r="E3670" s="15"/>
      <c r="F3670" s="15"/>
      <c r="G3670" s="15"/>
      <c r="H3670" s="15"/>
      <c r="I3670" s="15"/>
      <c r="J3670" s="15"/>
      <c r="K3670" s="15"/>
      <c r="L3670" s="15"/>
      <c r="M3670" s="15"/>
      <c r="N3670" s="15"/>
      <c r="O3670" s="15"/>
      <c r="P3670" s="15"/>
      <c r="Q3670" s="15"/>
      <c r="R3670" s="15"/>
      <c r="S3670" s="15"/>
      <c r="T3670" s="15"/>
      <c r="U3670" s="15"/>
      <c r="V3670" s="15"/>
      <c r="W3670" s="15"/>
      <c r="X3670" s="15"/>
    </row>
    <row r="3671" spans="1:24">
      <c r="A3671" s="13"/>
      <c r="B3671" s="14"/>
      <c r="C3671" s="14"/>
      <c r="D3671" s="15"/>
      <c r="E3671" s="15"/>
      <c r="F3671" s="15"/>
      <c r="G3671" s="15"/>
      <c r="H3671" s="15"/>
      <c r="I3671" s="15"/>
      <c r="J3671" s="15"/>
      <c r="K3671" s="15"/>
      <c r="L3671" s="15"/>
      <c r="M3671" s="15"/>
      <c r="N3671" s="15"/>
      <c r="O3671" s="15"/>
      <c r="P3671" s="15"/>
      <c r="Q3671" s="15"/>
      <c r="R3671" s="15"/>
      <c r="S3671" s="15"/>
      <c r="T3671" s="15"/>
      <c r="U3671" s="15"/>
      <c r="V3671" s="15"/>
      <c r="W3671" s="15"/>
      <c r="X3671" s="15"/>
    </row>
    <row r="3672" spans="1:24">
      <c r="A3672" s="13"/>
      <c r="B3672" s="14"/>
      <c r="C3672" s="14"/>
      <c r="D3672" s="15"/>
      <c r="E3672" s="15"/>
      <c r="F3672" s="15"/>
      <c r="G3672" s="15"/>
      <c r="H3672" s="15"/>
      <c r="I3672" s="15"/>
      <c r="J3672" s="15"/>
      <c r="K3672" s="15"/>
      <c r="L3672" s="15"/>
      <c r="M3672" s="15"/>
      <c r="N3672" s="15"/>
      <c r="O3672" s="15"/>
      <c r="P3672" s="15"/>
      <c r="Q3672" s="15"/>
      <c r="R3672" s="15"/>
      <c r="S3672" s="15"/>
      <c r="T3672" s="15"/>
      <c r="U3672" s="15"/>
      <c r="V3672" s="15"/>
      <c r="W3672" s="15"/>
      <c r="X3672" s="15"/>
    </row>
    <row r="3673" spans="1:24">
      <c r="A3673" s="13"/>
      <c r="B3673" s="14"/>
      <c r="C3673" s="14"/>
      <c r="D3673" s="15"/>
      <c r="E3673" s="15"/>
      <c r="F3673" s="15"/>
      <c r="G3673" s="15"/>
      <c r="H3673" s="15"/>
      <c r="I3673" s="15"/>
      <c r="J3673" s="15"/>
      <c r="K3673" s="15"/>
      <c r="L3673" s="15"/>
      <c r="M3673" s="15"/>
      <c r="N3673" s="15"/>
      <c r="O3673" s="15"/>
      <c r="P3673" s="15"/>
      <c r="Q3673" s="15"/>
      <c r="R3673" s="15"/>
      <c r="S3673" s="15"/>
      <c r="T3673" s="15"/>
      <c r="U3673" s="15"/>
      <c r="V3673" s="15"/>
      <c r="W3673" s="15"/>
      <c r="X3673" s="15"/>
    </row>
    <row r="3674" spans="1:24">
      <c r="A3674" s="13"/>
      <c r="B3674" s="14"/>
      <c r="C3674" s="14"/>
      <c r="D3674" s="15"/>
      <c r="E3674" s="15"/>
      <c r="F3674" s="15"/>
      <c r="G3674" s="15"/>
      <c r="H3674" s="15"/>
      <c r="I3674" s="15"/>
      <c r="J3674" s="15"/>
      <c r="K3674" s="15"/>
      <c r="L3674" s="15"/>
      <c r="M3674" s="15"/>
      <c r="N3674" s="15"/>
      <c r="O3674" s="15"/>
      <c r="P3674" s="15"/>
      <c r="Q3674" s="15"/>
      <c r="R3674" s="15"/>
      <c r="S3674" s="15"/>
      <c r="T3674" s="15"/>
      <c r="U3674" s="15"/>
      <c r="V3674" s="15"/>
      <c r="W3674" s="15"/>
      <c r="X3674" s="15"/>
    </row>
    <row r="3675" spans="1:24">
      <c r="A3675" s="13"/>
      <c r="B3675" s="14"/>
      <c r="C3675" s="14"/>
      <c r="D3675" s="15"/>
      <c r="E3675" s="15"/>
      <c r="F3675" s="15"/>
      <c r="G3675" s="15"/>
      <c r="H3675" s="15"/>
      <c r="I3675" s="15"/>
      <c r="J3675" s="15"/>
      <c r="K3675" s="15"/>
      <c r="L3675" s="15"/>
      <c r="M3675" s="15"/>
      <c r="N3675" s="15"/>
      <c r="O3675" s="15"/>
      <c r="P3675" s="15"/>
      <c r="Q3675" s="15"/>
      <c r="R3675" s="15"/>
      <c r="S3675" s="15"/>
      <c r="T3675" s="15"/>
      <c r="U3675" s="15"/>
      <c r="V3675" s="15"/>
      <c r="W3675" s="15"/>
      <c r="X3675" s="15"/>
    </row>
    <row r="3676" spans="1:24">
      <c r="A3676" s="13"/>
      <c r="B3676" s="14"/>
      <c r="C3676" s="14"/>
      <c r="D3676" s="15"/>
      <c r="E3676" s="15"/>
      <c r="F3676" s="15"/>
      <c r="G3676" s="15"/>
      <c r="H3676" s="15"/>
      <c r="I3676" s="15"/>
      <c r="J3676" s="15"/>
      <c r="K3676" s="15"/>
      <c r="L3676" s="15"/>
      <c r="M3676" s="15"/>
      <c r="N3676" s="15"/>
      <c r="O3676" s="15"/>
      <c r="P3676" s="15"/>
      <c r="Q3676" s="15"/>
      <c r="R3676" s="15"/>
      <c r="S3676" s="15"/>
      <c r="T3676" s="15"/>
      <c r="U3676" s="15"/>
      <c r="V3676" s="15"/>
      <c r="W3676" s="15"/>
      <c r="X3676" s="15"/>
    </row>
    <row r="3677" spans="1:24">
      <c r="A3677" s="13"/>
      <c r="B3677" s="14"/>
      <c r="C3677" s="14"/>
      <c r="D3677" s="15"/>
      <c r="E3677" s="15"/>
      <c r="F3677" s="15"/>
      <c r="G3677" s="15"/>
      <c r="H3677" s="15"/>
      <c r="I3677" s="15"/>
      <c r="J3677" s="15"/>
      <c r="K3677" s="15"/>
      <c r="L3677" s="15"/>
      <c r="M3677" s="15"/>
      <c r="N3677" s="15"/>
      <c r="O3677" s="15"/>
      <c r="P3677" s="15"/>
      <c r="Q3677" s="15"/>
      <c r="R3677" s="15"/>
      <c r="S3677" s="15"/>
      <c r="T3677" s="15"/>
      <c r="U3677" s="15"/>
      <c r="V3677" s="15"/>
      <c r="W3677" s="15"/>
      <c r="X3677" s="15"/>
    </row>
    <row r="3678" spans="1:24">
      <c r="A3678" s="13"/>
      <c r="B3678" s="14"/>
      <c r="C3678" s="14"/>
      <c r="D3678" s="15"/>
      <c r="E3678" s="15"/>
      <c r="F3678" s="15"/>
      <c r="G3678" s="15"/>
      <c r="H3678" s="15"/>
      <c r="I3678" s="15"/>
      <c r="J3678" s="15"/>
      <c r="K3678" s="15"/>
      <c r="L3678" s="15"/>
      <c r="M3678" s="15"/>
      <c r="N3678" s="15"/>
      <c r="O3678" s="15"/>
      <c r="P3678" s="15"/>
      <c r="Q3678" s="15"/>
      <c r="R3678" s="15"/>
      <c r="S3678" s="15"/>
      <c r="T3678" s="15"/>
      <c r="U3678" s="15"/>
      <c r="V3678" s="15"/>
      <c r="W3678" s="15"/>
      <c r="X3678" s="15"/>
    </row>
    <row r="3679" spans="1:24">
      <c r="A3679" s="13"/>
      <c r="B3679" s="14"/>
      <c r="C3679" s="14"/>
      <c r="D3679" s="15"/>
      <c r="E3679" s="15"/>
      <c r="F3679" s="15"/>
      <c r="G3679" s="15"/>
      <c r="H3679" s="15"/>
      <c r="I3679" s="15"/>
      <c r="J3679" s="15"/>
      <c r="K3679" s="15"/>
      <c r="L3679" s="15"/>
      <c r="M3679" s="15"/>
      <c r="N3679" s="15"/>
      <c r="O3679" s="15"/>
      <c r="P3679" s="15"/>
      <c r="Q3679" s="15"/>
      <c r="R3679" s="15"/>
      <c r="S3679" s="15"/>
      <c r="T3679" s="15"/>
      <c r="U3679" s="15"/>
      <c r="V3679" s="15"/>
      <c r="W3679" s="15"/>
      <c r="X3679" s="15"/>
    </row>
    <row r="3680" spans="1:24">
      <c r="A3680" s="13"/>
      <c r="B3680" s="14"/>
      <c r="C3680" s="14"/>
      <c r="D3680" s="15"/>
      <c r="E3680" s="15"/>
      <c r="F3680" s="15"/>
      <c r="G3680" s="15"/>
      <c r="H3680" s="15"/>
      <c r="I3680" s="15"/>
      <c r="J3680" s="15"/>
      <c r="K3680" s="15"/>
      <c r="L3680" s="15"/>
      <c r="M3680" s="15"/>
      <c r="N3680" s="15"/>
      <c r="O3680" s="15"/>
      <c r="P3680" s="15"/>
      <c r="Q3680" s="15"/>
      <c r="R3680" s="15"/>
      <c r="S3680" s="15"/>
      <c r="T3680" s="15"/>
      <c r="U3680" s="15"/>
      <c r="V3680" s="15"/>
      <c r="W3680" s="15"/>
      <c r="X3680" s="15"/>
    </row>
    <row r="3681" spans="1:24">
      <c r="A3681" s="13"/>
      <c r="B3681" s="14"/>
      <c r="C3681" s="14"/>
      <c r="D3681" s="15"/>
      <c r="E3681" s="15"/>
      <c r="F3681" s="15"/>
      <c r="G3681" s="15"/>
      <c r="H3681" s="15"/>
      <c r="I3681" s="15"/>
      <c r="J3681" s="15"/>
      <c r="K3681" s="15"/>
      <c r="L3681" s="15"/>
      <c r="M3681" s="15"/>
      <c r="N3681" s="15"/>
      <c r="O3681" s="15"/>
      <c r="P3681" s="15"/>
      <c r="Q3681" s="15"/>
      <c r="R3681" s="15"/>
      <c r="S3681" s="15"/>
      <c r="T3681" s="15"/>
      <c r="U3681" s="15"/>
      <c r="V3681" s="15"/>
      <c r="W3681" s="15"/>
      <c r="X3681" s="15"/>
    </row>
    <row r="3682" spans="1:24">
      <c r="A3682" s="13"/>
      <c r="B3682" s="14"/>
      <c r="C3682" s="14"/>
      <c r="D3682" s="15"/>
      <c r="E3682" s="15"/>
      <c r="F3682" s="15"/>
      <c r="G3682" s="15"/>
      <c r="H3682" s="15"/>
      <c r="I3682" s="15"/>
      <c r="J3682" s="15"/>
      <c r="K3682" s="15"/>
      <c r="L3682" s="15"/>
      <c r="M3682" s="15"/>
      <c r="N3682" s="15"/>
      <c r="O3682" s="15"/>
      <c r="P3682" s="15"/>
      <c r="Q3682" s="15"/>
      <c r="R3682" s="15"/>
      <c r="S3682" s="15"/>
      <c r="T3682" s="15"/>
      <c r="U3682" s="15"/>
      <c r="V3682" s="15"/>
      <c r="W3682" s="15"/>
      <c r="X3682" s="15"/>
    </row>
    <row r="3683" spans="1:24">
      <c r="A3683" s="13"/>
      <c r="B3683" s="14"/>
      <c r="C3683" s="14"/>
      <c r="D3683" s="15"/>
      <c r="E3683" s="15"/>
      <c r="F3683" s="15"/>
      <c r="G3683" s="15"/>
      <c r="H3683" s="15"/>
      <c r="I3683" s="15"/>
      <c r="J3683" s="15"/>
      <c r="K3683" s="15"/>
      <c r="L3683" s="15"/>
      <c r="M3683" s="15"/>
      <c r="N3683" s="15"/>
      <c r="O3683" s="15"/>
      <c r="P3683" s="15"/>
      <c r="Q3683" s="15"/>
      <c r="R3683" s="15"/>
      <c r="S3683" s="15"/>
      <c r="T3683" s="15"/>
      <c r="U3683" s="15"/>
      <c r="V3683" s="15"/>
      <c r="W3683" s="15"/>
      <c r="X3683" s="15"/>
    </row>
    <row r="3684" spans="1:24">
      <c r="A3684" s="13"/>
      <c r="B3684" s="14"/>
      <c r="C3684" s="14"/>
      <c r="D3684" s="15"/>
      <c r="E3684" s="15"/>
      <c r="F3684" s="15"/>
      <c r="G3684" s="15"/>
      <c r="H3684" s="15"/>
      <c r="I3684" s="15"/>
      <c r="J3684" s="15"/>
      <c r="K3684" s="15"/>
      <c r="L3684" s="15"/>
      <c r="M3684" s="15"/>
      <c r="N3684" s="15"/>
      <c r="O3684" s="15"/>
      <c r="P3684" s="15"/>
      <c r="Q3684" s="15"/>
      <c r="R3684" s="15"/>
      <c r="S3684" s="15"/>
      <c r="T3684" s="15"/>
      <c r="U3684" s="15"/>
      <c r="V3684" s="15"/>
      <c r="W3684" s="15"/>
      <c r="X3684" s="15"/>
    </row>
    <row r="3685" spans="1:24">
      <c r="A3685" s="13"/>
      <c r="B3685" s="14"/>
      <c r="C3685" s="14"/>
      <c r="D3685" s="15"/>
      <c r="E3685" s="15"/>
      <c r="F3685" s="15"/>
      <c r="G3685" s="15"/>
      <c r="H3685" s="15"/>
      <c r="I3685" s="15"/>
      <c r="J3685" s="15"/>
      <c r="K3685" s="15"/>
      <c r="L3685" s="15"/>
      <c r="M3685" s="15"/>
      <c r="N3685" s="15"/>
      <c r="O3685" s="15"/>
      <c r="P3685" s="15"/>
      <c r="Q3685" s="15"/>
      <c r="R3685" s="15"/>
      <c r="S3685" s="15"/>
      <c r="T3685" s="15"/>
      <c r="U3685" s="15"/>
      <c r="V3685" s="15"/>
      <c r="W3685" s="15"/>
      <c r="X3685" s="15"/>
    </row>
    <row r="3686" spans="1:24">
      <c r="A3686" s="13"/>
      <c r="B3686" s="14"/>
      <c r="C3686" s="14"/>
      <c r="D3686" s="15"/>
      <c r="E3686" s="15"/>
      <c r="F3686" s="15"/>
      <c r="G3686" s="15"/>
      <c r="H3686" s="15"/>
      <c r="I3686" s="15"/>
      <c r="J3686" s="15"/>
      <c r="K3686" s="15"/>
      <c r="L3686" s="15"/>
      <c r="M3686" s="15"/>
      <c r="N3686" s="15"/>
      <c r="O3686" s="15"/>
      <c r="P3686" s="15"/>
      <c r="Q3686" s="15"/>
      <c r="R3686" s="15"/>
      <c r="S3686" s="15"/>
      <c r="T3686" s="15"/>
      <c r="U3686" s="15"/>
      <c r="V3686" s="15"/>
      <c r="W3686" s="15"/>
      <c r="X3686" s="15"/>
    </row>
    <row r="3687" spans="1:24">
      <c r="A3687" s="13"/>
      <c r="B3687" s="14"/>
      <c r="C3687" s="14"/>
      <c r="D3687" s="15"/>
      <c r="E3687" s="15"/>
      <c r="F3687" s="15"/>
      <c r="G3687" s="15"/>
      <c r="H3687" s="15"/>
      <c r="I3687" s="15"/>
      <c r="J3687" s="15"/>
      <c r="K3687" s="15"/>
      <c r="L3687" s="15"/>
      <c r="M3687" s="15"/>
      <c r="N3687" s="15"/>
      <c r="O3687" s="15"/>
      <c r="P3687" s="15"/>
      <c r="Q3687" s="15"/>
      <c r="R3687" s="15"/>
      <c r="S3687" s="15"/>
      <c r="T3687" s="15"/>
      <c r="U3687" s="15"/>
      <c r="V3687" s="15"/>
      <c r="W3687" s="15"/>
      <c r="X3687" s="15"/>
    </row>
    <row r="3688" spans="1:24">
      <c r="A3688" s="13"/>
      <c r="B3688" s="14"/>
      <c r="C3688" s="14"/>
      <c r="D3688" s="15"/>
      <c r="E3688" s="15"/>
      <c r="F3688" s="15"/>
      <c r="G3688" s="15"/>
      <c r="H3688" s="15"/>
      <c r="I3688" s="15"/>
      <c r="J3688" s="15"/>
      <c r="K3688" s="15"/>
      <c r="L3688" s="15"/>
      <c r="M3688" s="15"/>
      <c r="N3688" s="15"/>
      <c r="O3688" s="15"/>
      <c r="P3688" s="15"/>
      <c r="Q3688" s="15"/>
      <c r="R3688" s="15"/>
      <c r="S3688" s="15"/>
      <c r="T3688" s="15"/>
      <c r="U3688" s="15"/>
      <c r="V3688" s="15"/>
      <c r="W3688" s="15"/>
      <c r="X3688" s="15"/>
    </row>
    <row r="3689" spans="1:24">
      <c r="A3689" s="13"/>
      <c r="B3689" s="14"/>
      <c r="C3689" s="14"/>
      <c r="D3689" s="15"/>
      <c r="E3689" s="15"/>
      <c r="F3689" s="15"/>
      <c r="G3689" s="15"/>
      <c r="H3689" s="15"/>
      <c r="I3689" s="15"/>
      <c r="J3689" s="15"/>
      <c r="K3689" s="15"/>
      <c r="L3689" s="15"/>
      <c r="M3689" s="15"/>
      <c r="N3689" s="15"/>
      <c r="O3689" s="15"/>
      <c r="P3689" s="15"/>
      <c r="Q3689" s="15"/>
      <c r="R3689" s="15"/>
      <c r="S3689" s="15"/>
      <c r="T3689" s="15"/>
      <c r="U3689" s="15"/>
      <c r="V3689" s="15"/>
      <c r="W3689" s="15"/>
      <c r="X3689" s="15"/>
    </row>
    <row r="3690" spans="1:24">
      <c r="A3690" s="13"/>
      <c r="B3690" s="14"/>
      <c r="C3690" s="14"/>
      <c r="D3690" s="15"/>
      <c r="E3690" s="15"/>
      <c r="F3690" s="15"/>
      <c r="G3690" s="15"/>
      <c r="H3690" s="15"/>
      <c r="I3690" s="15"/>
      <c r="J3690" s="15"/>
      <c r="K3690" s="15"/>
      <c r="L3690" s="15"/>
      <c r="M3690" s="15"/>
      <c r="N3690" s="15"/>
      <c r="O3690" s="15"/>
      <c r="P3690" s="15"/>
      <c r="Q3690" s="15"/>
      <c r="R3690" s="15"/>
      <c r="S3690" s="15"/>
      <c r="T3690" s="15"/>
      <c r="U3690" s="15"/>
      <c r="V3690" s="15"/>
      <c r="W3690" s="15"/>
      <c r="X3690" s="15"/>
    </row>
    <row r="3691" spans="1:24">
      <c r="A3691" s="13"/>
      <c r="B3691" s="14"/>
      <c r="C3691" s="14"/>
      <c r="D3691" s="15"/>
      <c r="E3691" s="15"/>
      <c r="F3691" s="15"/>
      <c r="G3691" s="15"/>
      <c r="H3691" s="15"/>
      <c r="I3691" s="15"/>
      <c r="J3691" s="15"/>
      <c r="K3691" s="15"/>
      <c r="L3691" s="15"/>
      <c r="M3691" s="15"/>
      <c r="N3691" s="15"/>
      <c r="O3691" s="15"/>
      <c r="P3691" s="15"/>
      <c r="Q3691" s="15"/>
      <c r="R3691" s="15"/>
      <c r="S3691" s="15"/>
      <c r="T3691" s="15"/>
      <c r="U3691" s="15"/>
      <c r="V3691" s="15"/>
      <c r="W3691" s="15"/>
      <c r="X3691" s="15"/>
    </row>
    <row r="3692" spans="1:24">
      <c r="A3692" s="13"/>
      <c r="B3692" s="14"/>
      <c r="C3692" s="14"/>
      <c r="D3692" s="15"/>
      <c r="E3692" s="15"/>
      <c r="F3692" s="15"/>
      <c r="G3692" s="15"/>
      <c r="H3692" s="15"/>
      <c r="I3692" s="15"/>
      <c r="J3692" s="15"/>
      <c r="K3692" s="15"/>
      <c r="L3692" s="15"/>
      <c r="M3692" s="15"/>
      <c r="N3692" s="15"/>
      <c r="O3692" s="15"/>
      <c r="P3692" s="15"/>
      <c r="Q3692" s="15"/>
      <c r="R3692" s="15"/>
      <c r="S3692" s="15"/>
      <c r="T3692" s="15"/>
      <c r="U3692" s="15"/>
      <c r="V3692" s="15"/>
      <c r="W3692" s="15"/>
      <c r="X3692" s="15"/>
    </row>
    <row r="3693" spans="1:24">
      <c r="A3693" s="13"/>
      <c r="B3693" s="14"/>
      <c r="C3693" s="14"/>
      <c r="D3693" s="15"/>
      <c r="E3693" s="15"/>
      <c r="F3693" s="15"/>
      <c r="G3693" s="15"/>
      <c r="H3693" s="15"/>
      <c r="I3693" s="15"/>
      <c r="J3693" s="15"/>
      <c r="K3693" s="15"/>
      <c r="L3693" s="15"/>
      <c r="M3693" s="15"/>
      <c r="N3693" s="15"/>
      <c r="O3693" s="15"/>
      <c r="P3693" s="15"/>
      <c r="Q3693" s="15"/>
      <c r="R3693" s="15"/>
      <c r="S3693" s="15"/>
      <c r="T3693" s="15"/>
      <c r="U3693" s="15"/>
      <c r="V3693" s="15"/>
      <c r="W3693" s="15"/>
      <c r="X3693" s="15"/>
    </row>
    <row r="3694" spans="1:24">
      <c r="A3694" s="13"/>
      <c r="B3694" s="14"/>
      <c r="C3694" s="14"/>
      <c r="D3694" s="15"/>
      <c r="E3694" s="15"/>
      <c r="F3694" s="15"/>
      <c r="G3694" s="15"/>
      <c r="H3694" s="15"/>
      <c r="I3694" s="15"/>
      <c r="J3694" s="15"/>
      <c r="K3694" s="15"/>
      <c r="L3694" s="15"/>
      <c r="M3694" s="15"/>
      <c r="N3694" s="15"/>
      <c r="O3694" s="15"/>
      <c r="P3694" s="15"/>
      <c r="Q3694" s="15"/>
      <c r="R3694" s="15"/>
      <c r="S3694" s="15"/>
      <c r="T3694" s="15"/>
      <c r="U3694" s="15"/>
      <c r="V3694" s="15"/>
      <c r="W3694" s="15"/>
      <c r="X3694" s="15"/>
    </row>
    <row r="3695" spans="1:24">
      <c r="A3695" s="13"/>
      <c r="B3695" s="14"/>
      <c r="C3695" s="14"/>
      <c r="D3695" s="15"/>
      <c r="E3695" s="15"/>
      <c r="F3695" s="15"/>
      <c r="G3695" s="15"/>
      <c r="H3695" s="15"/>
      <c r="I3695" s="15"/>
      <c r="J3695" s="15"/>
      <c r="K3695" s="15"/>
      <c r="L3695" s="15"/>
      <c r="M3695" s="15"/>
      <c r="N3695" s="15"/>
      <c r="O3695" s="15"/>
      <c r="P3695" s="15"/>
      <c r="Q3695" s="15"/>
      <c r="R3695" s="15"/>
      <c r="S3695" s="15"/>
      <c r="T3695" s="15"/>
      <c r="U3695" s="15"/>
      <c r="V3695" s="15"/>
      <c r="W3695" s="15"/>
      <c r="X3695" s="15"/>
    </row>
    <row r="3696" spans="1:24">
      <c r="A3696" s="13"/>
      <c r="B3696" s="14"/>
      <c r="C3696" s="14"/>
      <c r="D3696" s="15"/>
      <c r="E3696" s="15"/>
      <c r="F3696" s="15"/>
      <c r="G3696" s="15"/>
      <c r="H3696" s="15"/>
      <c r="I3696" s="15"/>
      <c r="J3696" s="15"/>
      <c r="K3696" s="15"/>
      <c r="L3696" s="15"/>
      <c r="M3696" s="15"/>
      <c r="N3696" s="15"/>
      <c r="O3696" s="15"/>
      <c r="P3696" s="15"/>
      <c r="Q3696" s="15"/>
      <c r="R3696" s="15"/>
      <c r="S3696" s="15"/>
      <c r="T3696" s="15"/>
      <c r="U3696" s="15"/>
      <c r="V3696" s="15"/>
      <c r="W3696" s="15"/>
      <c r="X3696" s="15"/>
    </row>
    <row r="3697" spans="1:24">
      <c r="A3697" s="13"/>
      <c r="B3697" s="14"/>
      <c r="C3697" s="14"/>
      <c r="D3697" s="15"/>
      <c r="E3697" s="15"/>
      <c r="F3697" s="15"/>
      <c r="G3697" s="15"/>
      <c r="H3697" s="15"/>
      <c r="I3697" s="15"/>
      <c r="J3697" s="15"/>
      <c r="K3697" s="15"/>
      <c r="L3697" s="15"/>
      <c r="M3697" s="15"/>
      <c r="N3697" s="15"/>
      <c r="O3697" s="15"/>
      <c r="P3697" s="15"/>
      <c r="Q3697" s="15"/>
      <c r="R3697" s="15"/>
      <c r="S3697" s="15"/>
      <c r="T3697" s="15"/>
      <c r="U3697" s="15"/>
      <c r="V3697" s="15"/>
      <c r="W3697" s="15"/>
      <c r="X3697" s="15"/>
    </row>
    <row r="3698" spans="1:24">
      <c r="A3698" s="13"/>
      <c r="B3698" s="14"/>
      <c r="C3698" s="14"/>
      <c r="D3698" s="15"/>
      <c r="E3698" s="15"/>
      <c r="F3698" s="15"/>
      <c r="G3698" s="15"/>
      <c r="H3698" s="15"/>
      <c r="I3698" s="15"/>
      <c r="J3698" s="15"/>
      <c r="K3698" s="15"/>
      <c r="L3698" s="15"/>
      <c r="M3698" s="15"/>
      <c r="N3698" s="15"/>
      <c r="O3698" s="15"/>
      <c r="P3698" s="15"/>
      <c r="Q3698" s="15"/>
      <c r="R3698" s="15"/>
      <c r="S3698" s="15"/>
      <c r="T3698" s="15"/>
      <c r="U3698" s="15"/>
      <c r="V3698" s="15"/>
      <c r="W3698" s="15"/>
      <c r="X3698" s="15"/>
    </row>
    <row r="3699" spans="1:24">
      <c r="A3699" s="13"/>
      <c r="B3699" s="14"/>
      <c r="C3699" s="14"/>
      <c r="D3699" s="15"/>
      <c r="E3699" s="15"/>
      <c r="F3699" s="15"/>
      <c r="G3699" s="15"/>
      <c r="H3699" s="15"/>
      <c r="I3699" s="15"/>
      <c r="J3699" s="15"/>
      <c r="K3699" s="15"/>
      <c r="L3699" s="15"/>
      <c r="M3699" s="15"/>
      <c r="N3699" s="15"/>
      <c r="O3699" s="15"/>
      <c r="P3699" s="15"/>
      <c r="Q3699" s="15"/>
      <c r="R3699" s="15"/>
      <c r="S3699" s="15"/>
      <c r="T3699" s="15"/>
      <c r="U3699" s="15"/>
      <c r="V3699" s="15"/>
      <c r="W3699" s="15"/>
      <c r="X3699" s="15"/>
    </row>
    <row r="3700" spans="1:24">
      <c r="A3700" s="13"/>
      <c r="B3700" s="14"/>
      <c r="C3700" s="14"/>
      <c r="D3700" s="15"/>
      <c r="E3700" s="15"/>
      <c r="F3700" s="15"/>
      <c r="G3700" s="15"/>
      <c r="H3700" s="15"/>
      <c r="I3700" s="15"/>
      <c r="J3700" s="15"/>
      <c r="K3700" s="15"/>
      <c r="L3700" s="15"/>
      <c r="M3700" s="15"/>
      <c r="N3700" s="15"/>
      <c r="O3700" s="15"/>
      <c r="P3700" s="15"/>
      <c r="Q3700" s="15"/>
      <c r="R3700" s="15"/>
      <c r="S3700" s="15"/>
      <c r="T3700" s="15"/>
      <c r="U3700" s="15"/>
      <c r="V3700" s="15"/>
      <c r="W3700" s="15"/>
      <c r="X3700" s="15"/>
    </row>
    <row r="3701" spans="1:24">
      <c r="A3701" s="13"/>
      <c r="B3701" s="14"/>
      <c r="C3701" s="14"/>
      <c r="D3701" s="15"/>
      <c r="E3701" s="15"/>
      <c r="F3701" s="15"/>
      <c r="G3701" s="15"/>
      <c r="H3701" s="15"/>
      <c r="I3701" s="15"/>
      <c r="J3701" s="15"/>
      <c r="K3701" s="15"/>
      <c r="L3701" s="15"/>
      <c r="M3701" s="15"/>
      <c r="N3701" s="15"/>
      <c r="O3701" s="15"/>
      <c r="P3701" s="15"/>
      <c r="Q3701" s="15"/>
      <c r="R3701" s="15"/>
      <c r="S3701" s="15"/>
      <c r="T3701" s="15"/>
      <c r="U3701" s="15"/>
      <c r="V3701" s="15"/>
      <c r="W3701" s="15"/>
      <c r="X3701" s="15"/>
    </row>
    <row r="3702" spans="1:24">
      <c r="A3702" s="13"/>
      <c r="B3702" s="14"/>
      <c r="C3702" s="14"/>
      <c r="D3702" s="15"/>
      <c r="E3702" s="15"/>
      <c r="F3702" s="15"/>
      <c r="G3702" s="15"/>
      <c r="H3702" s="15"/>
      <c r="I3702" s="15"/>
      <c r="J3702" s="15"/>
      <c r="K3702" s="15"/>
      <c r="L3702" s="15"/>
      <c r="M3702" s="15"/>
      <c r="N3702" s="15"/>
      <c r="O3702" s="15"/>
      <c r="P3702" s="15"/>
      <c r="Q3702" s="15"/>
      <c r="R3702" s="15"/>
      <c r="S3702" s="15"/>
      <c r="T3702" s="15"/>
      <c r="U3702" s="15"/>
      <c r="V3702" s="15"/>
      <c r="W3702" s="15"/>
      <c r="X3702" s="15"/>
    </row>
    <row r="3703" spans="1:24">
      <c r="A3703" s="13"/>
      <c r="B3703" s="14"/>
      <c r="C3703" s="14"/>
      <c r="D3703" s="15"/>
      <c r="E3703" s="15"/>
      <c r="F3703" s="15"/>
      <c r="G3703" s="15"/>
      <c r="H3703" s="15"/>
      <c r="I3703" s="15"/>
      <c r="J3703" s="15"/>
      <c r="K3703" s="15"/>
      <c r="L3703" s="15"/>
      <c r="M3703" s="15"/>
      <c r="N3703" s="15"/>
      <c r="O3703" s="15"/>
      <c r="P3703" s="15"/>
      <c r="Q3703" s="15"/>
      <c r="R3703" s="15"/>
      <c r="S3703" s="15"/>
      <c r="T3703" s="15"/>
      <c r="U3703" s="15"/>
      <c r="V3703" s="15"/>
      <c r="W3703" s="15"/>
      <c r="X3703" s="15"/>
    </row>
    <row r="3704" spans="1:24">
      <c r="A3704" s="13"/>
      <c r="B3704" s="14"/>
      <c r="C3704" s="14"/>
      <c r="D3704" s="15"/>
      <c r="E3704" s="15"/>
      <c r="F3704" s="15"/>
      <c r="G3704" s="15"/>
      <c r="H3704" s="15"/>
      <c r="I3704" s="15"/>
      <c r="J3704" s="15"/>
      <c r="K3704" s="15"/>
      <c r="L3704" s="15"/>
      <c r="M3704" s="15"/>
      <c r="N3704" s="15"/>
      <c r="O3704" s="15"/>
      <c r="P3704" s="15"/>
      <c r="Q3704" s="15"/>
      <c r="R3704" s="15"/>
      <c r="S3704" s="15"/>
      <c r="T3704" s="15"/>
      <c r="U3704" s="15"/>
      <c r="V3704" s="15"/>
      <c r="W3704" s="15"/>
      <c r="X3704" s="15"/>
    </row>
    <row r="3705" spans="1:24">
      <c r="A3705" s="13"/>
      <c r="B3705" s="14"/>
      <c r="C3705" s="14"/>
      <c r="D3705" s="15"/>
      <c r="E3705" s="15"/>
      <c r="F3705" s="15"/>
      <c r="G3705" s="15"/>
      <c r="H3705" s="15"/>
      <c r="I3705" s="15"/>
      <c r="J3705" s="15"/>
      <c r="K3705" s="15"/>
      <c r="L3705" s="15"/>
      <c r="M3705" s="15"/>
      <c r="N3705" s="15"/>
      <c r="O3705" s="15"/>
      <c r="P3705" s="15"/>
      <c r="Q3705" s="15"/>
      <c r="R3705" s="15"/>
      <c r="S3705" s="15"/>
      <c r="T3705" s="15"/>
      <c r="U3705" s="15"/>
      <c r="V3705" s="15"/>
      <c r="W3705" s="15"/>
      <c r="X3705" s="15"/>
    </row>
    <row r="3706" spans="1:24">
      <c r="A3706" s="13"/>
      <c r="B3706" s="14"/>
      <c r="C3706" s="14"/>
      <c r="D3706" s="15"/>
      <c r="E3706" s="15"/>
      <c r="F3706" s="15"/>
      <c r="G3706" s="15"/>
      <c r="H3706" s="15"/>
      <c r="I3706" s="15"/>
      <c r="J3706" s="15"/>
      <c r="K3706" s="15"/>
      <c r="L3706" s="15"/>
      <c r="M3706" s="15"/>
      <c r="N3706" s="15"/>
      <c r="O3706" s="15"/>
      <c r="P3706" s="15"/>
      <c r="Q3706" s="15"/>
      <c r="R3706" s="15"/>
      <c r="S3706" s="15"/>
      <c r="T3706" s="15"/>
      <c r="U3706" s="15"/>
      <c r="V3706" s="15"/>
      <c r="W3706" s="15"/>
      <c r="X3706" s="15"/>
    </row>
    <row r="3707" spans="1:24">
      <c r="A3707" s="13"/>
      <c r="B3707" s="14"/>
      <c r="C3707" s="14"/>
      <c r="D3707" s="15"/>
      <c r="E3707" s="15"/>
      <c r="F3707" s="15"/>
      <c r="G3707" s="15"/>
      <c r="H3707" s="15"/>
      <c r="I3707" s="15"/>
      <c r="J3707" s="15"/>
      <c r="K3707" s="15"/>
      <c r="L3707" s="15"/>
      <c r="M3707" s="15"/>
      <c r="N3707" s="15"/>
      <c r="O3707" s="15"/>
      <c r="P3707" s="15"/>
      <c r="Q3707" s="15"/>
      <c r="R3707" s="15"/>
      <c r="S3707" s="15"/>
      <c r="T3707" s="15"/>
      <c r="U3707" s="15"/>
      <c r="V3707" s="15"/>
      <c r="W3707" s="15"/>
      <c r="X3707" s="15"/>
    </row>
    <row r="3708" spans="1:24">
      <c r="A3708" s="13"/>
      <c r="B3708" s="14"/>
      <c r="C3708" s="14"/>
      <c r="D3708" s="15"/>
      <c r="E3708" s="15"/>
      <c r="F3708" s="15"/>
      <c r="G3708" s="15"/>
      <c r="H3708" s="15"/>
      <c r="I3708" s="15"/>
      <c r="J3708" s="15"/>
      <c r="K3708" s="15"/>
      <c r="L3708" s="15"/>
      <c r="M3708" s="15"/>
      <c r="N3708" s="15"/>
      <c r="O3708" s="15"/>
      <c r="P3708" s="15"/>
      <c r="Q3708" s="15"/>
      <c r="R3708" s="15"/>
      <c r="S3708" s="15"/>
      <c r="T3708" s="15"/>
      <c r="U3708" s="15"/>
      <c r="V3708" s="15"/>
      <c r="W3708" s="15"/>
      <c r="X3708" s="15"/>
    </row>
    <row r="3709" spans="1:24">
      <c r="A3709" s="13"/>
      <c r="B3709" s="14"/>
      <c r="C3709" s="14"/>
      <c r="D3709" s="15"/>
      <c r="E3709" s="15"/>
      <c r="F3709" s="15"/>
      <c r="G3709" s="15"/>
      <c r="H3709" s="15"/>
      <c r="I3709" s="15"/>
      <c r="J3709" s="15"/>
      <c r="K3709" s="15"/>
      <c r="L3709" s="15"/>
      <c r="M3709" s="15"/>
      <c r="N3709" s="15"/>
      <c r="O3709" s="15"/>
      <c r="P3709" s="15"/>
      <c r="Q3709" s="15"/>
      <c r="R3709" s="15"/>
      <c r="S3709" s="15"/>
      <c r="T3709" s="15"/>
      <c r="U3709" s="15"/>
      <c r="V3709" s="15"/>
      <c r="W3709" s="15"/>
      <c r="X3709" s="15"/>
    </row>
    <row r="3710" spans="1:24">
      <c r="A3710" s="13"/>
      <c r="B3710" s="14"/>
      <c r="C3710" s="14"/>
      <c r="D3710" s="15"/>
      <c r="E3710" s="15"/>
      <c r="F3710" s="15"/>
      <c r="G3710" s="15"/>
      <c r="H3710" s="15"/>
      <c r="I3710" s="15"/>
      <c r="J3710" s="15"/>
      <c r="K3710" s="15"/>
      <c r="L3710" s="15"/>
      <c r="M3710" s="15"/>
      <c r="N3710" s="15"/>
      <c r="O3710" s="15"/>
      <c r="P3710" s="15"/>
      <c r="Q3710" s="15"/>
      <c r="R3710" s="15"/>
      <c r="S3710" s="15"/>
      <c r="T3710" s="15"/>
      <c r="U3710" s="15"/>
      <c r="V3710" s="15"/>
      <c r="W3710" s="15"/>
      <c r="X3710" s="15"/>
    </row>
    <row r="3711" spans="1:24">
      <c r="A3711" s="13"/>
      <c r="B3711" s="14"/>
      <c r="C3711" s="14"/>
      <c r="D3711" s="15"/>
      <c r="E3711" s="15"/>
      <c r="F3711" s="15"/>
      <c r="G3711" s="15"/>
      <c r="H3711" s="15"/>
      <c r="I3711" s="15"/>
      <c r="J3711" s="15"/>
      <c r="K3711" s="15"/>
      <c r="L3711" s="15"/>
      <c r="M3711" s="15"/>
      <c r="N3711" s="15"/>
      <c r="O3711" s="15"/>
      <c r="P3711" s="15"/>
      <c r="Q3711" s="15"/>
      <c r="R3711" s="15"/>
      <c r="S3711" s="15"/>
      <c r="T3711" s="15"/>
      <c r="U3711" s="15"/>
      <c r="V3711" s="15"/>
      <c r="W3711" s="15"/>
      <c r="X3711" s="15"/>
    </row>
    <row r="3712" spans="1:24">
      <c r="A3712" s="13"/>
      <c r="B3712" s="14"/>
      <c r="C3712" s="14"/>
      <c r="D3712" s="15"/>
      <c r="E3712" s="15"/>
      <c r="F3712" s="15"/>
      <c r="G3712" s="15"/>
      <c r="H3712" s="15"/>
      <c r="I3712" s="15"/>
      <c r="J3712" s="15"/>
      <c r="K3712" s="15"/>
      <c r="L3712" s="15"/>
      <c r="M3712" s="15"/>
      <c r="N3712" s="15"/>
      <c r="O3712" s="15"/>
      <c r="P3712" s="15"/>
      <c r="Q3712" s="15"/>
      <c r="R3712" s="15"/>
      <c r="S3712" s="15"/>
      <c r="T3712" s="15"/>
      <c r="U3712" s="15"/>
      <c r="V3712" s="15"/>
      <c r="W3712" s="15"/>
      <c r="X3712" s="15"/>
    </row>
    <row r="3713" spans="1:24">
      <c r="A3713" s="13"/>
      <c r="B3713" s="14"/>
      <c r="C3713" s="14"/>
      <c r="D3713" s="15"/>
      <c r="E3713" s="15"/>
      <c r="F3713" s="15"/>
      <c r="G3713" s="15"/>
      <c r="H3713" s="15"/>
      <c r="I3713" s="15"/>
      <c r="J3713" s="15"/>
      <c r="K3713" s="15"/>
      <c r="L3713" s="15"/>
      <c r="M3713" s="15"/>
      <c r="N3713" s="15"/>
      <c r="O3713" s="15"/>
      <c r="P3713" s="15"/>
      <c r="Q3713" s="15"/>
      <c r="R3713" s="15"/>
      <c r="S3713" s="15"/>
      <c r="T3713" s="15"/>
      <c r="U3713" s="15"/>
      <c r="V3713" s="15"/>
      <c r="W3713" s="15"/>
      <c r="X3713" s="15"/>
    </row>
    <row r="3714" spans="1:24">
      <c r="A3714" s="13"/>
      <c r="B3714" s="14"/>
      <c r="C3714" s="14"/>
      <c r="D3714" s="15"/>
      <c r="E3714" s="15"/>
      <c r="F3714" s="15"/>
      <c r="G3714" s="15"/>
      <c r="H3714" s="15"/>
      <c r="I3714" s="15"/>
      <c r="J3714" s="15"/>
      <c r="K3714" s="15"/>
      <c r="L3714" s="15"/>
      <c r="M3714" s="15"/>
      <c r="N3714" s="15"/>
      <c r="O3714" s="15"/>
      <c r="P3714" s="15"/>
      <c r="Q3714" s="15"/>
      <c r="R3714" s="15"/>
      <c r="S3714" s="15"/>
      <c r="T3714" s="15"/>
      <c r="U3714" s="15"/>
      <c r="V3714" s="15"/>
      <c r="W3714" s="15"/>
      <c r="X3714" s="15"/>
    </row>
    <row r="3715" spans="1:24">
      <c r="A3715" s="13"/>
      <c r="B3715" s="14"/>
      <c r="C3715" s="14"/>
      <c r="D3715" s="15"/>
      <c r="E3715" s="15"/>
      <c r="F3715" s="15"/>
      <c r="G3715" s="15"/>
      <c r="H3715" s="15"/>
      <c r="I3715" s="15"/>
      <c r="J3715" s="15"/>
      <c r="K3715" s="15"/>
      <c r="L3715" s="15"/>
      <c r="M3715" s="15"/>
      <c r="N3715" s="15"/>
      <c r="O3715" s="15"/>
      <c r="P3715" s="15"/>
      <c r="Q3715" s="15"/>
      <c r="R3715" s="15"/>
      <c r="S3715" s="15"/>
      <c r="T3715" s="15"/>
      <c r="U3715" s="15"/>
      <c r="V3715" s="15"/>
      <c r="W3715" s="15"/>
      <c r="X3715" s="15"/>
    </row>
    <row r="3716" spans="1:24">
      <c r="A3716" s="13"/>
      <c r="B3716" s="14"/>
      <c r="C3716" s="14"/>
      <c r="D3716" s="15"/>
      <c r="E3716" s="15"/>
      <c r="F3716" s="15"/>
      <c r="G3716" s="15"/>
      <c r="H3716" s="15"/>
      <c r="I3716" s="15"/>
      <c r="J3716" s="15"/>
      <c r="K3716" s="15"/>
      <c r="L3716" s="15"/>
      <c r="M3716" s="15"/>
      <c r="N3716" s="15"/>
      <c r="O3716" s="15"/>
      <c r="P3716" s="15"/>
      <c r="Q3716" s="15"/>
      <c r="R3716" s="15"/>
      <c r="S3716" s="15"/>
      <c r="T3716" s="15"/>
      <c r="U3716" s="15"/>
      <c r="V3716" s="15"/>
      <c r="W3716" s="15"/>
      <c r="X3716" s="15"/>
    </row>
    <row r="3717" spans="1:24">
      <c r="A3717" s="13"/>
      <c r="B3717" s="14"/>
      <c r="C3717" s="14"/>
      <c r="D3717" s="15"/>
      <c r="E3717" s="15"/>
      <c r="F3717" s="15"/>
      <c r="G3717" s="15"/>
      <c r="H3717" s="15"/>
      <c r="I3717" s="15"/>
      <c r="J3717" s="15"/>
      <c r="K3717" s="15"/>
      <c r="L3717" s="15"/>
      <c r="M3717" s="15"/>
      <c r="N3717" s="15"/>
      <c r="O3717" s="15"/>
      <c r="P3717" s="15"/>
      <c r="Q3717" s="15"/>
      <c r="R3717" s="15"/>
      <c r="S3717" s="15"/>
      <c r="T3717" s="15"/>
      <c r="U3717" s="15"/>
      <c r="V3717" s="15"/>
      <c r="W3717" s="15"/>
      <c r="X3717" s="15"/>
    </row>
    <row r="3718" spans="1:24">
      <c r="A3718" s="13"/>
      <c r="B3718" s="14"/>
      <c r="C3718" s="14"/>
      <c r="D3718" s="15"/>
      <c r="E3718" s="15"/>
      <c r="F3718" s="15"/>
      <c r="G3718" s="15"/>
      <c r="H3718" s="15"/>
      <c r="I3718" s="15"/>
      <c r="J3718" s="15"/>
      <c r="K3718" s="15"/>
      <c r="L3718" s="15"/>
      <c r="M3718" s="15"/>
      <c r="N3718" s="15"/>
      <c r="O3718" s="15"/>
      <c r="P3718" s="15"/>
      <c r="Q3718" s="15"/>
      <c r="R3718" s="15"/>
      <c r="S3718" s="15"/>
      <c r="T3718" s="15"/>
      <c r="U3718" s="15"/>
      <c r="V3718" s="15"/>
      <c r="W3718" s="15"/>
      <c r="X3718" s="15"/>
    </row>
    <row r="3719" spans="1:24">
      <c r="A3719" s="13"/>
      <c r="B3719" s="14"/>
      <c r="C3719" s="14"/>
      <c r="D3719" s="15"/>
      <c r="E3719" s="15"/>
      <c r="F3719" s="15"/>
      <c r="G3719" s="15"/>
      <c r="H3719" s="15"/>
      <c r="I3719" s="15"/>
      <c r="J3719" s="15"/>
      <c r="K3719" s="15"/>
      <c r="L3719" s="15"/>
      <c r="M3719" s="15"/>
      <c r="N3719" s="15"/>
      <c r="O3719" s="15"/>
      <c r="P3719" s="15"/>
      <c r="Q3719" s="15"/>
      <c r="R3719" s="15"/>
      <c r="S3719" s="15"/>
      <c r="T3719" s="15"/>
      <c r="U3719" s="15"/>
      <c r="V3719" s="15"/>
      <c r="W3719" s="15"/>
      <c r="X3719" s="15"/>
    </row>
    <row r="3720" spans="1:24">
      <c r="A3720" s="13"/>
      <c r="B3720" s="14"/>
      <c r="C3720" s="14"/>
      <c r="D3720" s="15"/>
      <c r="E3720" s="15"/>
      <c r="F3720" s="15"/>
      <c r="G3720" s="15"/>
      <c r="H3720" s="15"/>
      <c r="I3720" s="15"/>
      <c r="J3720" s="15"/>
      <c r="K3720" s="15"/>
      <c r="L3720" s="15"/>
      <c r="M3720" s="15"/>
      <c r="N3720" s="15"/>
      <c r="O3720" s="15"/>
      <c r="P3720" s="15"/>
      <c r="Q3720" s="15"/>
      <c r="R3720" s="15"/>
      <c r="S3720" s="15"/>
      <c r="T3720" s="15"/>
      <c r="U3720" s="15"/>
      <c r="V3720" s="15"/>
      <c r="W3720" s="15"/>
      <c r="X3720" s="15"/>
    </row>
    <row r="3721" spans="1:24">
      <c r="A3721" s="13"/>
      <c r="B3721" s="14"/>
      <c r="C3721" s="14"/>
      <c r="D3721" s="15"/>
      <c r="E3721" s="15"/>
      <c r="F3721" s="15"/>
      <c r="G3721" s="15"/>
      <c r="H3721" s="15"/>
      <c r="I3721" s="15"/>
      <c r="J3721" s="15"/>
      <c r="K3721" s="15"/>
      <c r="L3721" s="15"/>
      <c r="M3721" s="15"/>
      <c r="N3721" s="15"/>
      <c r="O3721" s="15"/>
      <c r="P3721" s="15"/>
      <c r="Q3721" s="15"/>
      <c r="R3721" s="15"/>
      <c r="S3721" s="15"/>
      <c r="T3721" s="15"/>
      <c r="U3721" s="15"/>
      <c r="V3721" s="15"/>
      <c r="W3721" s="15"/>
      <c r="X3721" s="15"/>
    </row>
    <row r="3722" spans="1:24">
      <c r="A3722" s="13"/>
      <c r="B3722" s="14"/>
      <c r="C3722" s="14"/>
      <c r="D3722" s="15"/>
      <c r="E3722" s="15"/>
      <c r="F3722" s="15"/>
      <c r="G3722" s="15"/>
      <c r="H3722" s="15"/>
      <c r="I3722" s="15"/>
      <c r="J3722" s="15"/>
      <c r="K3722" s="15"/>
      <c r="L3722" s="15"/>
      <c r="M3722" s="15"/>
      <c r="N3722" s="15"/>
      <c r="O3722" s="15"/>
      <c r="P3722" s="15"/>
      <c r="Q3722" s="15"/>
      <c r="R3722" s="15"/>
      <c r="S3722" s="15"/>
      <c r="T3722" s="15"/>
      <c r="U3722" s="15"/>
      <c r="V3722" s="15"/>
      <c r="W3722" s="15"/>
      <c r="X3722" s="15"/>
    </row>
    <row r="3723" spans="1:24">
      <c r="A3723" s="13"/>
      <c r="B3723" s="14"/>
      <c r="C3723" s="14"/>
      <c r="D3723" s="15"/>
      <c r="E3723" s="15"/>
      <c r="F3723" s="15"/>
      <c r="G3723" s="15"/>
      <c r="H3723" s="15"/>
      <c r="I3723" s="15"/>
      <c r="J3723" s="15"/>
      <c r="K3723" s="15"/>
      <c r="L3723" s="15"/>
      <c r="M3723" s="15"/>
      <c r="N3723" s="15"/>
      <c r="O3723" s="15"/>
      <c r="P3723" s="15"/>
      <c r="Q3723" s="15"/>
      <c r="R3723" s="15"/>
      <c r="S3723" s="15"/>
      <c r="T3723" s="15"/>
      <c r="U3723" s="15"/>
      <c r="V3723" s="15"/>
      <c r="W3723" s="15"/>
      <c r="X3723" s="15"/>
    </row>
    <row r="3724" spans="1:24">
      <c r="A3724" s="13"/>
      <c r="B3724" s="14"/>
      <c r="C3724" s="14"/>
      <c r="D3724" s="15"/>
      <c r="E3724" s="15"/>
      <c r="F3724" s="15"/>
      <c r="G3724" s="15"/>
      <c r="H3724" s="15"/>
      <c r="I3724" s="15"/>
      <c r="J3724" s="15"/>
      <c r="K3724" s="15"/>
      <c r="L3724" s="15"/>
      <c r="M3724" s="15"/>
      <c r="N3724" s="15"/>
      <c r="O3724" s="15"/>
      <c r="P3724" s="15"/>
      <c r="Q3724" s="15"/>
      <c r="R3724" s="15"/>
      <c r="S3724" s="15"/>
      <c r="T3724" s="15"/>
      <c r="U3724" s="15"/>
      <c r="V3724" s="15"/>
      <c r="W3724" s="15"/>
      <c r="X3724" s="15"/>
    </row>
    <row r="3725" spans="1:24">
      <c r="A3725" s="13"/>
      <c r="B3725" s="14"/>
      <c r="C3725" s="14"/>
      <c r="D3725" s="15"/>
      <c r="E3725" s="15"/>
      <c r="F3725" s="15"/>
      <c r="G3725" s="15"/>
      <c r="H3725" s="15"/>
      <c r="I3725" s="15"/>
      <c r="J3725" s="15"/>
      <c r="K3725" s="15"/>
      <c r="L3725" s="15"/>
      <c r="M3725" s="15"/>
      <c r="N3725" s="15"/>
      <c r="O3725" s="15"/>
      <c r="P3725" s="15"/>
      <c r="Q3725" s="15"/>
      <c r="R3725" s="15"/>
      <c r="S3725" s="15"/>
      <c r="T3725" s="15"/>
      <c r="U3725" s="15"/>
      <c r="V3725" s="15"/>
      <c r="W3725" s="15"/>
      <c r="X3725" s="15"/>
    </row>
    <row r="3726" spans="1:24">
      <c r="A3726" s="13"/>
      <c r="B3726" s="14"/>
      <c r="C3726" s="14"/>
      <c r="D3726" s="15"/>
      <c r="E3726" s="15"/>
      <c r="F3726" s="15"/>
      <c r="G3726" s="15"/>
      <c r="H3726" s="15"/>
      <c r="I3726" s="15"/>
      <c r="J3726" s="15"/>
      <c r="K3726" s="15"/>
      <c r="L3726" s="15"/>
      <c r="M3726" s="15"/>
      <c r="N3726" s="15"/>
      <c r="O3726" s="15"/>
      <c r="P3726" s="15"/>
      <c r="Q3726" s="15"/>
      <c r="R3726" s="15"/>
      <c r="S3726" s="15"/>
      <c r="T3726" s="15"/>
      <c r="U3726" s="15"/>
      <c r="V3726" s="15"/>
      <c r="W3726" s="15"/>
      <c r="X3726" s="15"/>
    </row>
    <row r="3727" spans="1:24">
      <c r="A3727" s="13"/>
      <c r="B3727" s="14"/>
      <c r="C3727" s="14"/>
      <c r="D3727" s="15"/>
      <c r="E3727" s="15"/>
      <c r="F3727" s="15"/>
      <c r="G3727" s="15"/>
      <c r="H3727" s="15"/>
      <c r="I3727" s="15"/>
      <c r="J3727" s="15"/>
      <c r="K3727" s="15"/>
      <c r="L3727" s="15"/>
      <c r="M3727" s="15"/>
      <c r="N3727" s="15"/>
      <c r="O3727" s="15"/>
      <c r="P3727" s="15"/>
      <c r="Q3727" s="15"/>
      <c r="R3727" s="15"/>
      <c r="S3727" s="15"/>
      <c r="T3727" s="15"/>
      <c r="U3727" s="15"/>
      <c r="V3727" s="15"/>
      <c r="W3727" s="15"/>
      <c r="X3727" s="15"/>
    </row>
    <row r="3728" spans="1:24">
      <c r="A3728" s="13"/>
      <c r="B3728" s="14"/>
      <c r="C3728" s="14"/>
      <c r="D3728" s="15"/>
      <c r="E3728" s="15"/>
      <c r="F3728" s="15"/>
      <c r="G3728" s="15"/>
      <c r="H3728" s="15"/>
      <c r="I3728" s="15"/>
      <c r="J3728" s="15"/>
      <c r="K3728" s="15"/>
      <c r="L3728" s="15"/>
      <c r="M3728" s="15"/>
      <c r="N3728" s="15"/>
      <c r="O3728" s="15"/>
      <c r="P3728" s="15"/>
      <c r="Q3728" s="15"/>
      <c r="R3728" s="15"/>
      <c r="S3728" s="15"/>
      <c r="T3728" s="15"/>
      <c r="U3728" s="15"/>
      <c r="V3728" s="15"/>
      <c r="W3728" s="15"/>
      <c r="X3728" s="15"/>
    </row>
    <row r="3729" spans="1:24">
      <c r="A3729" s="13"/>
      <c r="B3729" s="14"/>
      <c r="C3729" s="14"/>
      <c r="D3729" s="15"/>
      <c r="E3729" s="15"/>
      <c r="F3729" s="15"/>
      <c r="G3729" s="15"/>
      <c r="H3729" s="15"/>
      <c r="I3729" s="15"/>
      <c r="J3729" s="15"/>
      <c r="K3729" s="15"/>
      <c r="L3729" s="15"/>
      <c r="M3729" s="15"/>
      <c r="N3729" s="15"/>
      <c r="O3729" s="15"/>
      <c r="P3729" s="15"/>
      <c r="Q3729" s="15"/>
      <c r="R3729" s="15"/>
      <c r="S3729" s="15"/>
      <c r="T3729" s="15"/>
      <c r="U3729" s="15"/>
      <c r="V3729" s="15"/>
      <c r="W3729" s="15"/>
      <c r="X3729" s="15"/>
    </row>
    <row r="3730" spans="1:24">
      <c r="A3730" s="13"/>
      <c r="B3730" s="14"/>
      <c r="C3730" s="14"/>
      <c r="D3730" s="15"/>
      <c r="E3730" s="15"/>
      <c r="F3730" s="15"/>
      <c r="G3730" s="15"/>
      <c r="H3730" s="15"/>
      <c r="I3730" s="15"/>
      <c r="J3730" s="15"/>
      <c r="K3730" s="15"/>
      <c r="L3730" s="15"/>
      <c r="M3730" s="15"/>
      <c r="N3730" s="15"/>
      <c r="O3730" s="15"/>
      <c r="P3730" s="15"/>
      <c r="Q3730" s="15"/>
      <c r="R3730" s="15"/>
      <c r="S3730" s="15"/>
      <c r="T3730" s="15"/>
      <c r="U3730" s="15"/>
      <c r="V3730" s="15"/>
      <c r="W3730" s="15"/>
      <c r="X3730" s="15"/>
    </row>
    <row r="3731" spans="1:24">
      <c r="A3731" s="13"/>
      <c r="B3731" s="14"/>
      <c r="C3731" s="14"/>
      <c r="D3731" s="15"/>
      <c r="E3731" s="15"/>
      <c r="F3731" s="15"/>
      <c r="G3731" s="15"/>
      <c r="H3731" s="15"/>
      <c r="I3731" s="15"/>
      <c r="J3731" s="15"/>
      <c r="K3731" s="15"/>
      <c r="L3731" s="15"/>
      <c r="M3731" s="15"/>
      <c r="N3731" s="15"/>
      <c r="O3731" s="15"/>
      <c r="P3731" s="15"/>
      <c r="Q3731" s="15"/>
      <c r="R3731" s="15"/>
      <c r="S3731" s="15"/>
      <c r="T3731" s="15"/>
      <c r="U3731" s="15"/>
      <c r="V3731" s="15"/>
      <c r="W3731" s="15"/>
      <c r="X3731" s="15"/>
    </row>
    <row r="3732" spans="1:24">
      <c r="A3732" s="13"/>
      <c r="B3732" s="14"/>
      <c r="C3732" s="14"/>
      <c r="D3732" s="15"/>
      <c r="E3732" s="15"/>
      <c r="F3732" s="15"/>
      <c r="G3732" s="15"/>
      <c r="H3732" s="15"/>
      <c r="I3732" s="15"/>
      <c r="J3732" s="15"/>
      <c r="K3732" s="15"/>
      <c r="L3732" s="15"/>
      <c r="M3732" s="15"/>
      <c r="N3732" s="15"/>
      <c r="O3732" s="15"/>
      <c r="P3732" s="15"/>
      <c r="Q3732" s="15"/>
      <c r="R3732" s="15"/>
      <c r="S3732" s="15"/>
      <c r="T3732" s="15"/>
      <c r="U3732" s="15"/>
      <c r="V3732" s="15"/>
      <c r="W3732" s="15"/>
      <c r="X3732" s="15"/>
    </row>
    <row r="3733" spans="1:24">
      <c r="A3733" s="13"/>
      <c r="B3733" s="14"/>
      <c r="C3733" s="14"/>
      <c r="D3733" s="15"/>
      <c r="E3733" s="15"/>
      <c r="F3733" s="15"/>
      <c r="G3733" s="15"/>
      <c r="H3733" s="15"/>
      <c r="I3733" s="15"/>
      <c r="J3733" s="15"/>
      <c r="K3733" s="15"/>
      <c r="L3733" s="15"/>
      <c r="M3733" s="15"/>
      <c r="N3733" s="15"/>
      <c r="O3733" s="15"/>
      <c r="P3733" s="15"/>
      <c r="Q3733" s="15"/>
      <c r="R3733" s="15"/>
      <c r="S3733" s="15"/>
      <c r="T3733" s="15"/>
      <c r="U3733" s="15"/>
      <c r="V3733" s="15"/>
      <c r="W3733" s="15"/>
      <c r="X3733" s="15"/>
    </row>
    <row r="3734" spans="1:24">
      <c r="A3734" s="13"/>
      <c r="B3734" s="14"/>
      <c r="C3734" s="14"/>
      <c r="D3734" s="15"/>
      <c r="E3734" s="15"/>
      <c r="F3734" s="15"/>
      <c r="G3734" s="15"/>
      <c r="H3734" s="15"/>
      <c r="I3734" s="15"/>
      <c r="J3734" s="15"/>
      <c r="K3734" s="15"/>
      <c r="L3734" s="15"/>
      <c r="M3734" s="15"/>
      <c r="N3734" s="15"/>
      <c r="O3734" s="15"/>
      <c r="P3734" s="15"/>
      <c r="Q3734" s="15"/>
      <c r="R3734" s="15"/>
      <c r="S3734" s="15"/>
      <c r="T3734" s="15"/>
      <c r="U3734" s="15"/>
      <c r="V3734" s="15"/>
      <c r="W3734" s="15"/>
      <c r="X3734" s="15"/>
    </row>
    <row r="3735" spans="1:24">
      <c r="A3735" s="13"/>
      <c r="B3735" s="14"/>
      <c r="C3735" s="14"/>
      <c r="D3735" s="15"/>
      <c r="E3735" s="15"/>
      <c r="F3735" s="15"/>
      <c r="G3735" s="15"/>
      <c r="H3735" s="15"/>
      <c r="I3735" s="15"/>
      <c r="J3735" s="15"/>
      <c r="K3735" s="15"/>
      <c r="L3735" s="15"/>
      <c r="M3735" s="15"/>
      <c r="N3735" s="15"/>
      <c r="O3735" s="15"/>
      <c r="P3735" s="15"/>
      <c r="Q3735" s="15"/>
      <c r="R3735" s="15"/>
      <c r="S3735" s="15"/>
      <c r="T3735" s="15"/>
      <c r="U3735" s="15"/>
      <c r="V3735" s="15"/>
      <c r="W3735" s="15"/>
      <c r="X3735" s="15"/>
    </row>
    <row r="3736" spans="1:24">
      <c r="A3736" s="13"/>
      <c r="B3736" s="14"/>
      <c r="C3736" s="14"/>
      <c r="D3736" s="15"/>
      <c r="E3736" s="15"/>
      <c r="F3736" s="15"/>
      <c r="G3736" s="15"/>
      <c r="H3736" s="15"/>
      <c r="I3736" s="15"/>
      <c r="J3736" s="15"/>
      <c r="K3736" s="15"/>
      <c r="L3736" s="15"/>
      <c r="M3736" s="15"/>
      <c r="N3736" s="15"/>
      <c r="O3736" s="15"/>
      <c r="P3736" s="15"/>
      <c r="Q3736" s="15"/>
      <c r="R3736" s="15"/>
      <c r="S3736" s="15"/>
      <c r="T3736" s="15"/>
      <c r="U3736" s="15"/>
      <c r="V3736" s="15"/>
      <c r="W3736" s="15"/>
      <c r="X3736" s="15"/>
    </row>
    <row r="3737" spans="1:24">
      <c r="A3737" s="13"/>
      <c r="B3737" s="14"/>
      <c r="C3737" s="14"/>
      <c r="D3737" s="15"/>
      <c r="E3737" s="15"/>
      <c r="F3737" s="15"/>
      <c r="G3737" s="15"/>
      <c r="H3737" s="15"/>
      <c r="I3737" s="15"/>
      <c r="J3737" s="15"/>
      <c r="K3737" s="15"/>
      <c r="L3737" s="15"/>
      <c r="M3737" s="15"/>
      <c r="N3737" s="15"/>
      <c r="O3737" s="15"/>
      <c r="P3737" s="15"/>
      <c r="Q3737" s="15"/>
      <c r="R3737" s="15"/>
      <c r="S3737" s="15"/>
      <c r="T3737" s="15"/>
      <c r="U3737" s="15"/>
      <c r="V3737" s="15"/>
      <c r="W3737" s="15"/>
      <c r="X3737" s="15"/>
    </row>
    <row r="3738" spans="1:24">
      <c r="A3738" s="13"/>
      <c r="B3738" s="14"/>
      <c r="C3738" s="14"/>
      <c r="D3738" s="15"/>
      <c r="E3738" s="15"/>
      <c r="F3738" s="15"/>
      <c r="G3738" s="15"/>
      <c r="H3738" s="15"/>
      <c r="I3738" s="15"/>
      <c r="J3738" s="15"/>
      <c r="K3738" s="15"/>
      <c r="L3738" s="15"/>
      <c r="M3738" s="15"/>
      <c r="N3738" s="15"/>
      <c r="O3738" s="15"/>
      <c r="P3738" s="15"/>
      <c r="Q3738" s="15"/>
      <c r="R3738" s="15"/>
      <c r="S3738" s="15"/>
      <c r="T3738" s="15"/>
      <c r="U3738" s="15"/>
      <c r="V3738" s="15"/>
      <c r="W3738" s="15"/>
      <c r="X3738" s="15"/>
    </row>
    <row r="3739" spans="1:24">
      <c r="A3739" s="13"/>
      <c r="B3739" s="14"/>
      <c r="C3739" s="14"/>
      <c r="D3739" s="15"/>
      <c r="E3739" s="15"/>
      <c r="F3739" s="15"/>
      <c r="G3739" s="15"/>
      <c r="H3739" s="15"/>
      <c r="I3739" s="15"/>
      <c r="J3739" s="15"/>
      <c r="K3739" s="15"/>
      <c r="L3739" s="15"/>
      <c r="M3739" s="15"/>
      <c r="N3739" s="15"/>
      <c r="O3739" s="15"/>
      <c r="P3739" s="15"/>
      <c r="Q3739" s="15"/>
      <c r="R3739" s="15"/>
      <c r="S3739" s="15"/>
      <c r="T3739" s="15"/>
      <c r="U3739" s="15"/>
      <c r="V3739" s="15"/>
      <c r="W3739" s="15"/>
      <c r="X3739" s="15"/>
    </row>
    <row r="3740" spans="1:24">
      <c r="A3740" s="13"/>
      <c r="B3740" s="14"/>
      <c r="C3740" s="14"/>
      <c r="D3740" s="15"/>
      <c r="E3740" s="15"/>
      <c r="F3740" s="15"/>
      <c r="G3740" s="15"/>
      <c r="H3740" s="15"/>
      <c r="I3740" s="15"/>
      <c r="J3740" s="15"/>
      <c r="K3740" s="15"/>
      <c r="L3740" s="15"/>
      <c r="M3740" s="15"/>
      <c r="N3740" s="15"/>
      <c r="O3740" s="15"/>
      <c r="P3740" s="15"/>
      <c r="Q3740" s="15"/>
      <c r="R3740" s="15"/>
      <c r="S3740" s="15"/>
      <c r="T3740" s="15"/>
      <c r="U3740" s="15"/>
      <c r="V3740" s="15"/>
      <c r="W3740" s="15"/>
      <c r="X3740" s="15"/>
    </row>
    <row r="3741" spans="1:24">
      <c r="A3741" s="13"/>
      <c r="B3741" s="14"/>
      <c r="C3741" s="14"/>
      <c r="D3741" s="15"/>
      <c r="E3741" s="15"/>
      <c r="F3741" s="15"/>
      <c r="G3741" s="15"/>
      <c r="H3741" s="15"/>
      <c r="I3741" s="15"/>
      <c r="J3741" s="15"/>
      <c r="K3741" s="15"/>
      <c r="L3741" s="15"/>
      <c r="M3741" s="15"/>
      <c r="N3741" s="15"/>
      <c r="O3741" s="15"/>
      <c r="P3741" s="15"/>
      <c r="Q3741" s="15"/>
      <c r="R3741" s="15"/>
      <c r="S3741" s="15"/>
      <c r="T3741" s="15"/>
      <c r="U3741" s="15"/>
      <c r="V3741" s="15"/>
      <c r="W3741" s="15"/>
      <c r="X3741" s="15"/>
    </row>
    <row r="3742" spans="1:24">
      <c r="A3742" s="13"/>
      <c r="B3742" s="14"/>
      <c r="C3742" s="14"/>
      <c r="D3742" s="15"/>
      <c r="E3742" s="15"/>
      <c r="F3742" s="15"/>
      <c r="G3742" s="15"/>
      <c r="H3742" s="15"/>
      <c r="I3742" s="15"/>
      <c r="J3742" s="15"/>
      <c r="K3742" s="15"/>
      <c r="L3742" s="15"/>
      <c r="M3742" s="15"/>
      <c r="N3742" s="15"/>
      <c r="O3742" s="15"/>
      <c r="P3742" s="15"/>
      <c r="Q3742" s="15"/>
      <c r="R3742" s="15"/>
      <c r="S3742" s="15"/>
      <c r="T3742" s="15"/>
      <c r="U3742" s="15"/>
      <c r="V3742" s="15"/>
      <c r="W3742" s="15"/>
      <c r="X3742" s="15"/>
    </row>
    <row r="3743" spans="1:24">
      <c r="A3743" s="13"/>
      <c r="B3743" s="14"/>
      <c r="C3743" s="14"/>
      <c r="D3743" s="15"/>
      <c r="E3743" s="15"/>
      <c r="F3743" s="15"/>
      <c r="G3743" s="15"/>
      <c r="H3743" s="15"/>
      <c r="I3743" s="15"/>
      <c r="J3743" s="15"/>
      <c r="K3743" s="15"/>
      <c r="L3743" s="15"/>
      <c r="M3743" s="15"/>
      <c r="N3743" s="15"/>
      <c r="O3743" s="15"/>
      <c r="P3743" s="15"/>
      <c r="Q3743" s="15"/>
      <c r="R3743" s="15"/>
      <c r="S3743" s="15"/>
      <c r="T3743" s="15"/>
      <c r="U3743" s="15"/>
      <c r="V3743" s="15"/>
      <c r="W3743" s="15"/>
      <c r="X3743" s="15"/>
    </row>
    <row r="3744" spans="1:24">
      <c r="A3744" s="13"/>
      <c r="B3744" s="14"/>
      <c r="C3744" s="14"/>
      <c r="D3744" s="15"/>
      <c r="E3744" s="15"/>
      <c r="F3744" s="15"/>
      <c r="G3744" s="15"/>
      <c r="H3744" s="15"/>
      <c r="I3744" s="15"/>
      <c r="J3744" s="15"/>
      <c r="K3744" s="15"/>
      <c r="L3744" s="15"/>
      <c r="M3744" s="15"/>
      <c r="N3744" s="15"/>
      <c r="O3744" s="15"/>
      <c r="P3744" s="15"/>
      <c r="Q3744" s="15"/>
      <c r="R3744" s="15"/>
      <c r="S3744" s="15"/>
      <c r="T3744" s="15"/>
      <c r="U3744" s="15"/>
      <c r="V3744" s="15"/>
      <c r="W3744" s="15"/>
      <c r="X3744" s="15"/>
    </row>
    <row r="3745" spans="1:24">
      <c r="A3745" s="13"/>
      <c r="B3745" s="14"/>
      <c r="C3745" s="14"/>
      <c r="D3745" s="15"/>
      <c r="E3745" s="15"/>
      <c r="F3745" s="15"/>
      <c r="G3745" s="15"/>
      <c r="H3745" s="15"/>
      <c r="I3745" s="15"/>
      <c r="J3745" s="15"/>
      <c r="K3745" s="15"/>
      <c r="L3745" s="15"/>
      <c r="M3745" s="15"/>
      <c r="N3745" s="15"/>
      <c r="O3745" s="15"/>
      <c r="P3745" s="15"/>
      <c r="Q3745" s="15"/>
      <c r="R3745" s="15"/>
      <c r="S3745" s="15"/>
      <c r="T3745" s="15"/>
      <c r="U3745" s="15"/>
      <c r="V3745" s="15"/>
      <c r="W3745" s="15"/>
      <c r="X3745" s="15"/>
    </row>
    <row r="3746" spans="1:24">
      <c r="A3746" s="13"/>
      <c r="B3746" s="14"/>
      <c r="C3746" s="14"/>
      <c r="D3746" s="15"/>
      <c r="E3746" s="15"/>
      <c r="F3746" s="15"/>
      <c r="G3746" s="15"/>
      <c r="H3746" s="15"/>
      <c r="I3746" s="15"/>
      <c r="J3746" s="15"/>
      <c r="K3746" s="15"/>
      <c r="L3746" s="15"/>
      <c r="M3746" s="15"/>
      <c r="N3746" s="15"/>
      <c r="O3746" s="15"/>
      <c r="P3746" s="15"/>
      <c r="Q3746" s="15"/>
      <c r="R3746" s="15"/>
      <c r="S3746" s="15"/>
      <c r="T3746" s="15"/>
      <c r="U3746" s="15"/>
      <c r="V3746" s="15"/>
      <c r="W3746" s="15"/>
      <c r="X3746" s="15"/>
    </row>
    <row r="3747" spans="1:24">
      <c r="A3747" s="13"/>
      <c r="B3747" s="14"/>
      <c r="C3747" s="14"/>
      <c r="D3747" s="15"/>
      <c r="E3747" s="15"/>
      <c r="F3747" s="15"/>
      <c r="G3747" s="15"/>
      <c r="H3747" s="15"/>
      <c r="I3747" s="15"/>
      <c r="J3747" s="15"/>
      <c r="K3747" s="15"/>
      <c r="L3747" s="15"/>
      <c r="M3747" s="15"/>
      <c r="N3747" s="15"/>
      <c r="O3747" s="15"/>
      <c r="P3747" s="15"/>
      <c r="Q3747" s="15"/>
      <c r="R3747" s="15"/>
      <c r="S3747" s="15"/>
      <c r="T3747" s="15"/>
      <c r="U3747" s="15"/>
      <c r="V3747" s="15"/>
      <c r="W3747" s="15"/>
      <c r="X3747" s="15"/>
    </row>
    <row r="3748" spans="1:24">
      <c r="A3748" s="13"/>
      <c r="B3748" s="14"/>
      <c r="C3748" s="14"/>
      <c r="D3748" s="15"/>
      <c r="E3748" s="15"/>
      <c r="F3748" s="15"/>
      <c r="G3748" s="15"/>
      <c r="H3748" s="15"/>
      <c r="I3748" s="15"/>
      <c r="J3748" s="15"/>
      <c r="K3748" s="15"/>
      <c r="L3748" s="15"/>
      <c r="M3748" s="15"/>
      <c r="N3748" s="15"/>
      <c r="O3748" s="15"/>
      <c r="P3748" s="15"/>
      <c r="Q3748" s="15"/>
      <c r="R3748" s="15"/>
      <c r="S3748" s="15"/>
      <c r="T3748" s="15"/>
      <c r="U3748" s="15"/>
      <c r="V3748" s="15"/>
      <c r="W3748" s="15"/>
      <c r="X3748" s="15"/>
    </row>
    <row r="3749" spans="1:24">
      <c r="A3749" s="13"/>
      <c r="B3749" s="14"/>
      <c r="C3749" s="14"/>
      <c r="D3749" s="15"/>
      <c r="E3749" s="15"/>
      <c r="F3749" s="15"/>
      <c r="G3749" s="15"/>
      <c r="H3749" s="15"/>
      <c r="I3749" s="15"/>
      <c r="J3749" s="15"/>
      <c r="K3749" s="15"/>
      <c r="L3749" s="15"/>
      <c r="M3749" s="15"/>
      <c r="N3749" s="15"/>
      <c r="O3749" s="15"/>
      <c r="P3749" s="15"/>
      <c r="Q3749" s="15"/>
      <c r="R3749" s="15"/>
      <c r="S3749" s="15"/>
      <c r="T3749" s="15"/>
      <c r="U3749" s="15"/>
      <c r="V3749" s="15"/>
      <c r="W3749" s="15"/>
      <c r="X3749" s="15"/>
    </row>
    <row r="3750" spans="1:24">
      <c r="A3750" s="13"/>
      <c r="B3750" s="14"/>
      <c r="C3750" s="14"/>
      <c r="D3750" s="15"/>
      <c r="E3750" s="15"/>
      <c r="F3750" s="15"/>
      <c r="G3750" s="15"/>
      <c r="H3750" s="15"/>
      <c r="I3750" s="15"/>
      <c r="J3750" s="15"/>
      <c r="K3750" s="15"/>
      <c r="L3750" s="15"/>
      <c r="M3750" s="15"/>
      <c r="N3750" s="15"/>
      <c r="O3750" s="15"/>
      <c r="P3750" s="15"/>
      <c r="Q3750" s="15"/>
      <c r="R3750" s="15"/>
      <c r="S3750" s="15"/>
      <c r="T3750" s="15"/>
      <c r="U3750" s="15"/>
      <c r="V3750" s="15"/>
      <c r="W3750" s="15"/>
      <c r="X3750" s="15"/>
    </row>
    <row r="3751" spans="1:24">
      <c r="A3751" s="13"/>
      <c r="B3751" s="14"/>
      <c r="C3751" s="14"/>
      <c r="D3751" s="15"/>
      <c r="E3751" s="15"/>
      <c r="F3751" s="15"/>
      <c r="G3751" s="15"/>
      <c r="H3751" s="15"/>
      <c r="I3751" s="15"/>
      <c r="J3751" s="15"/>
      <c r="K3751" s="15"/>
      <c r="L3751" s="15"/>
      <c r="M3751" s="15"/>
      <c r="N3751" s="15"/>
      <c r="O3751" s="15"/>
      <c r="P3751" s="15"/>
      <c r="Q3751" s="15"/>
      <c r="R3751" s="15"/>
      <c r="S3751" s="15"/>
      <c r="T3751" s="15"/>
      <c r="U3751" s="15"/>
      <c r="V3751" s="15"/>
      <c r="W3751" s="15"/>
      <c r="X3751" s="15"/>
    </row>
    <row r="3752" spans="1:24">
      <c r="A3752" s="13"/>
      <c r="B3752" s="14"/>
      <c r="C3752" s="14"/>
      <c r="D3752" s="15"/>
      <c r="E3752" s="15"/>
      <c r="F3752" s="15"/>
      <c r="G3752" s="15"/>
      <c r="H3752" s="15"/>
      <c r="I3752" s="15"/>
      <c r="J3752" s="15"/>
      <c r="K3752" s="15"/>
      <c r="L3752" s="15"/>
      <c r="M3752" s="15"/>
      <c r="N3752" s="15"/>
      <c r="O3752" s="15"/>
      <c r="P3752" s="15"/>
      <c r="Q3752" s="15"/>
      <c r="R3752" s="15"/>
      <c r="S3752" s="15"/>
      <c r="T3752" s="15"/>
      <c r="U3752" s="15"/>
      <c r="V3752" s="15"/>
      <c r="W3752" s="15"/>
      <c r="X3752" s="15"/>
    </row>
    <row r="3753" spans="1:24">
      <c r="A3753" s="13"/>
      <c r="B3753" s="14"/>
      <c r="C3753" s="14"/>
      <c r="D3753" s="15"/>
      <c r="E3753" s="15"/>
      <c r="F3753" s="15"/>
      <c r="G3753" s="15"/>
      <c r="H3753" s="15"/>
      <c r="I3753" s="15"/>
      <c r="J3753" s="15"/>
      <c r="K3753" s="15"/>
      <c r="L3753" s="15"/>
      <c r="M3753" s="15"/>
      <c r="N3753" s="15"/>
      <c r="O3753" s="15"/>
      <c r="P3753" s="15"/>
      <c r="Q3753" s="15"/>
      <c r="R3753" s="15"/>
      <c r="S3753" s="15"/>
      <c r="T3753" s="15"/>
      <c r="U3753" s="15"/>
      <c r="V3753" s="15"/>
      <c r="W3753" s="15"/>
      <c r="X3753" s="15"/>
    </row>
    <row r="3754" spans="1:24">
      <c r="A3754" s="13"/>
      <c r="B3754" s="14"/>
      <c r="C3754" s="14"/>
      <c r="D3754" s="15"/>
      <c r="E3754" s="15"/>
      <c r="F3754" s="15"/>
      <c r="G3754" s="15"/>
      <c r="H3754" s="15"/>
      <c r="I3754" s="15"/>
      <c r="J3754" s="15"/>
      <c r="K3754" s="15"/>
      <c r="L3754" s="15"/>
      <c r="M3754" s="15"/>
      <c r="N3754" s="15"/>
      <c r="O3754" s="15"/>
      <c r="P3754" s="15"/>
      <c r="Q3754" s="15"/>
      <c r="R3754" s="15"/>
      <c r="S3754" s="15"/>
      <c r="T3754" s="15"/>
      <c r="U3754" s="15"/>
      <c r="V3754" s="15"/>
      <c r="W3754" s="15"/>
      <c r="X3754" s="15"/>
    </row>
    <row r="3755" spans="1:24">
      <c r="A3755" s="13"/>
      <c r="B3755" s="14"/>
      <c r="C3755" s="14"/>
      <c r="D3755" s="15"/>
      <c r="E3755" s="15"/>
      <c r="F3755" s="15"/>
      <c r="G3755" s="15"/>
      <c r="H3755" s="15"/>
      <c r="I3755" s="15"/>
      <c r="J3755" s="15"/>
      <c r="K3755" s="15"/>
      <c r="L3755" s="15"/>
      <c r="M3755" s="15"/>
      <c r="N3755" s="15"/>
      <c r="O3755" s="15"/>
      <c r="P3755" s="15"/>
      <c r="Q3755" s="15"/>
      <c r="R3755" s="15"/>
      <c r="S3755" s="15"/>
      <c r="T3755" s="15"/>
      <c r="U3755" s="15"/>
      <c r="V3755" s="15"/>
      <c r="W3755" s="15"/>
      <c r="X3755" s="15"/>
    </row>
    <row r="3756" spans="1:24">
      <c r="A3756" s="13"/>
      <c r="B3756" s="14"/>
      <c r="C3756" s="14"/>
      <c r="D3756" s="15"/>
      <c r="E3756" s="15"/>
      <c r="F3756" s="15"/>
      <c r="G3756" s="15"/>
      <c r="H3756" s="15"/>
      <c r="I3756" s="15"/>
      <c r="J3756" s="15"/>
      <c r="K3756" s="15"/>
      <c r="L3756" s="15"/>
      <c r="M3756" s="15"/>
      <c r="N3756" s="15"/>
      <c r="O3756" s="15"/>
      <c r="P3756" s="15"/>
      <c r="Q3756" s="15"/>
      <c r="R3756" s="15"/>
      <c r="S3756" s="15"/>
      <c r="T3756" s="15"/>
      <c r="U3756" s="15"/>
      <c r="V3756" s="15"/>
      <c r="W3756" s="15"/>
      <c r="X3756" s="15"/>
    </row>
    <row r="3757" spans="1:24">
      <c r="A3757" s="13"/>
      <c r="B3757" s="14"/>
      <c r="C3757" s="14"/>
      <c r="D3757" s="15"/>
      <c r="E3757" s="15"/>
      <c r="F3757" s="15"/>
      <c r="G3757" s="15"/>
      <c r="H3757" s="15"/>
      <c r="I3757" s="15"/>
      <c r="J3757" s="15"/>
      <c r="K3757" s="15"/>
      <c r="L3757" s="15"/>
      <c r="M3757" s="15"/>
      <c r="N3757" s="15"/>
      <c r="O3757" s="15"/>
      <c r="P3757" s="15"/>
      <c r="Q3757" s="15"/>
      <c r="R3757" s="15"/>
      <c r="S3757" s="15"/>
      <c r="T3757" s="15"/>
      <c r="U3757" s="15"/>
      <c r="V3757" s="15"/>
      <c r="W3757" s="15"/>
      <c r="X3757" s="15"/>
    </row>
    <row r="3758" spans="1:24">
      <c r="A3758" s="13"/>
      <c r="B3758" s="14"/>
      <c r="C3758" s="14"/>
      <c r="D3758" s="15"/>
      <c r="E3758" s="15"/>
      <c r="F3758" s="15"/>
      <c r="G3758" s="15"/>
      <c r="H3758" s="15"/>
      <c r="I3758" s="15"/>
      <c r="J3758" s="15"/>
      <c r="K3758" s="15"/>
      <c r="L3758" s="15"/>
      <c r="M3758" s="15"/>
      <c r="N3758" s="15"/>
      <c r="O3758" s="15"/>
      <c r="P3758" s="15"/>
      <c r="Q3758" s="15"/>
      <c r="R3758" s="15"/>
      <c r="S3758" s="15"/>
      <c r="T3758" s="15"/>
      <c r="U3758" s="15"/>
      <c r="V3758" s="15"/>
      <c r="W3758" s="15"/>
      <c r="X3758" s="15"/>
    </row>
    <row r="3759" spans="1:24">
      <c r="A3759" s="13"/>
      <c r="B3759" s="14"/>
      <c r="C3759" s="14"/>
      <c r="D3759" s="15"/>
      <c r="E3759" s="15"/>
      <c r="F3759" s="15"/>
      <c r="G3759" s="15"/>
      <c r="H3759" s="15"/>
      <c r="I3759" s="15"/>
      <c r="J3759" s="15"/>
      <c r="K3759" s="15"/>
      <c r="L3759" s="15"/>
      <c r="M3759" s="15"/>
      <c r="N3759" s="15"/>
      <c r="O3759" s="15"/>
      <c r="P3759" s="15"/>
      <c r="Q3759" s="15"/>
      <c r="R3759" s="15"/>
      <c r="S3759" s="15"/>
      <c r="T3759" s="15"/>
      <c r="U3759" s="15"/>
      <c r="V3759" s="15"/>
      <c r="W3759" s="15"/>
      <c r="X3759" s="15"/>
    </row>
    <row r="3760" spans="1:24">
      <c r="A3760" s="13"/>
      <c r="B3760" s="14"/>
      <c r="C3760" s="14"/>
      <c r="D3760" s="15"/>
      <c r="E3760" s="15"/>
      <c r="F3760" s="15"/>
      <c r="G3760" s="15"/>
      <c r="H3760" s="15"/>
      <c r="I3760" s="15"/>
      <c r="J3760" s="15"/>
      <c r="K3760" s="15"/>
      <c r="L3760" s="15"/>
      <c r="M3760" s="15"/>
      <c r="N3760" s="15"/>
      <c r="O3760" s="15"/>
      <c r="P3760" s="15"/>
      <c r="Q3760" s="15"/>
      <c r="R3760" s="15"/>
      <c r="S3760" s="15"/>
      <c r="T3760" s="15"/>
      <c r="U3760" s="15"/>
      <c r="V3760" s="15"/>
      <c r="W3760" s="15"/>
      <c r="X3760" s="15"/>
    </row>
    <row r="3761" spans="1:24">
      <c r="A3761" s="13"/>
      <c r="B3761" s="14"/>
      <c r="C3761" s="14"/>
      <c r="D3761" s="15"/>
      <c r="E3761" s="15"/>
      <c r="F3761" s="15"/>
      <c r="G3761" s="15"/>
      <c r="H3761" s="15"/>
      <c r="I3761" s="15"/>
      <c r="J3761" s="15"/>
      <c r="K3761" s="15"/>
      <c r="L3761" s="15"/>
      <c r="M3761" s="15"/>
      <c r="N3761" s="15"/>
      <c r="O3761" s="15"/>
      <c r="P3761" s="15"/>
      <c r="Q3761" s="15"/>
      <c r="R3761" s="15"/>
      <c r="S3761" s="15"/>
      <c r="T3761" s="15"/>
      <c r="U3761" s="15"/>
      <c r="V3761" s="15"/>
      <c r="W3761" s="15"/>
      <c r="X3761" s="15"/>
    </row>
    <row r="3762" spans="1:24">
      <c r="A3762" s="13"/>
      <c r="B3762" s="14"/>
      <c r="C3762" s="14"/>
      <c r="D3762" s="15"/>
      <c r="E3762" s="15"/>
      <c r="F3762" s="15"/>
      <c r="G3762" s="15"/>
      <c r="H3762" s="15"/>
      <c r="I3762" s="15"/>
      <c r="J3762" s="15"/>
      <c r="K3762" s="15"/>
      <c r="L3762" s="15"/>
      <c r="M3762" s="15"/>
      <c r="N3762" s="15"/>
      <c r="O3762" s="15"/>
      <c r="P3762" s="15"/>
      <c r="Q3762" s="15"/>
      <c r="R3762" s="15"/>
      <c r="S3762" s="15"/>
      <c r="T3762" s="15"/>
      <c r="U3762" s="15"/>
      <c r="V3762" s="15"/>
      <c r="W3762" s="15"/>
      <c r="X3762" s="15"/>
    </row>
    <row r="3763" spans="1:24">
      <c r="A3763" s="13"/>
      <c r="B3763" s="14"/>
      <c r="C3763" s="14"/>
      <c r="D3763" s="15"/>
      <c r="E3763" s="15"/>
      <c r="F3763" s="15"/>
      <c r="G3763" s="15"/>
      <c r="H3763" s="15"/>
      <c r="I3763" s="15"/>
      <c r="J3763" s="15"/>
      <c r="K3763" s="15"/>
      <c r="L3763" s="15"/>
      <c r="M3763" s="15"/>
      <c r="N3763" s="15"/>
      <c r="O3763" s="15"/>
      <c r="P3763" s="15"/>
      <c r="Q3763" s="15"/>
      <c r="R3763" s="15"/>
      <c r="S3763" s="15"/>
      <c r="T3763" s="15"/>
      <c r="U3763" s="15"/>
      <c r="V3763" s="15"/>
      <c r="W3763" s="15"/>
      <c r="X3763" s="15"/>
    </row>
    <row r="3764" spans="1:24">
      <c r="A3764" s="13"/>
      <c r="B3764" s="14"/>
      <c r="C3764" s="14"/>
      <c r="D3764" s="15"/>
      <c r="E3764" s="15"/>
      <c r="F3764" s="15"/>
      <c r="G3764" s="15"/>
      <c r="H3764" s="15"/>
      <c r="I3764" s="15"/>
      <c r="J3764" s="15"/>
      <c r="K3764" s="15"/>
      <c r="L3764" s="15"/>
      <c r="M3764" s="15"/>
      <c r="N3764" s="15"/>
      <c r="O3764" s="15"/>
      <c r="P3764" s="15"/>
      <c r="Q3764" s="15"/>
      <c r="R3764" s="15"/>
      <c r="S3764" s="15"/>
      <c r="T3764" s="15"/>
      <c r="U3764" s="15"/>
      <c r="V3764" s="15"/>
      <c r="W3764" s="15"/>
      <c r="X3764" s="15"/>
    </row>
    <row r="3765" spans="1:24">
      <c r="A3765" s="13"/>
      <c r="B3765" s="14"/>
      <c r="C3765" s="14"/>
      <c r="D3765" s="15"/>
      <c r="E3765" s="15"/>
      <c r="F3765" s="15"/>
      <c r="G3765" s="15"/>
      <c r="H3765" s="15"/>
      <c r="I3765" s="15"/>
      <c r="J3765" s="15"/>
      <c r="K3765" s="15"/>
      <c r="L3765" s="15"/>
      <c r="M3765" s="15"/>
      <c r="N3765" s="15"/>
      <c r="O3765" s="15"/>
      <c r="P3765" s="15"/>
      <c r="Q3765" s="15"/>
      <c r="R3765" s="15"/>
      <c r="S3765" s="15"/>
      <c r="T3765" s="15"/>
      <c r="U3765" s="15"/>
      <c r="V3765" s="15"/>
      <c r="W3765" s="15"/>
      <c r="X3765" s="15"/>
    </row>
    <row r="3766" spans="1:24">
      <c r="A3766" s="13"/>
      <c r="B3766" s="14"/>
      <c r="C3766" s="14"/>
      <c r="D3766" s="15"/>
      <c r="E3766" s="15"/>
      <c r="F3766" s="15"/>
      <c r="G3766" s="15"/>
      <c r="H3766" s="15"/>
      <c r="I3766" s="15"/>
      <c r="J3766" s="15"/>
      <c r="K3766" s="15"/>
      <c r="L3766" s="15"/>
      <c r="M3766" s="15"/>
      <c r="N3766" s="15"/>
      <c r="O3766" s="15"/>
      <c r="P3766" s="15"/>
      <c r="Q3766" s="15"/>
      <c r="R3766" s="15"/>
      <c r="S3766" s="15"/>
      <c r="T3766" s="15"/>
      <c r="U3766" s="15"/>
      <c r="V3766" s="15"/>
      <c r="W3766" s="15"/>
      <c r="X3766" s="15"/>
    </row>
    <row r="3767" spans="1:24">
      <c r="A3767" s="13"/>
      <c r="B3767" s="14"/>
      <c r="C3767" s="14"/>
      <c r="D3767" s="15"/>
      <c r="E3767" s="15"/>
      <c r="F3767" s="15"/>
      <c r="G3767" s="15"/>
      <c r="H3767" s="15"/>
      <c r="I3767" s="15"/>
      <c r="J3767" s="15"/>
      <c r="K3767" s="15"/>
      <c r="L3767" s="15"/>
      <c r="M3767" s="15"/>
      <c r="N3767" s="15"/>
      <c r="O3767" s="15"/>
      <c r="P3767" s="15"/>
      <c r="Q3767" s="15"/>
      <c r="R3767" s="15"/>
      <c r="S3767" s="15"/>
      <c r="T3767" s="15"/>
      <c r="U3767" s="15"/>
      <c r="V3767" s="15"/>
      <c r="W3767" s="15"/>
      <c r="X3767" s="15"/>
    </row>
    <row r="3768" spans="1:24">
      <c r="A3768" s="13"/>
      <c r="B3768" s="14"/>
      <c r="C3768" s="14"/>
      <c r="D3768" s="15"/>
      <c r="E3768" s="15"/>
      <c r="F3768" s="15"/>
      <c r="G3768" s="15"/>
      <c r="H3768" s="15"/>
      <c r="I3768" s="15"/>
      <c r="J3768" s="15"/>
      <c r="K3768" s="15"/>
      <c r="L3768" s="15"/>
      <c r="M3768" s="15"/>
      <c r="N3768" s="15"/>
      <c r="O3768" s="15"/>
      <c r="P3768" s="15"/>
      <c r="Q3768" s="15"/>
      <c r="R3768" s="15"/>
      <c r="S3768" s="15"/>
      <c r="T3768" s="15"/>
      <c r="U3768" s="15"/>
      <c r="V3768" s="15"/>
      <c r="W3768" s="15"/>
      <c r="X3768" s="15"/>
    </row>
    <row r="3769" spans="1:24">
      <c r="A3769" s="13"/>
      <c r="B3769" s="14"/>
      <c r="C3769" s="14"/>
      <c r="D3769" s="15"/>
      <c r="E3769" s="15"/>
      <c r="F3769" s="15"/>
      <c r="G3769" s="15"/>
      <c r="H3769" s="15"/>
      <c r="I3769" s="15"/>
      <c r="J3769" s="15"/>
      <c r="K3769" s="15"/>
      <c r="L3769" s="15"/>
      <c r="M3769" s="15"/>
      <c r="N3769" s="15"/>
      <c r="O3769" s="15"/>
      <c r="P3769" s="15"/>
      <c r="Q3769" s="15"/>
      <c r="R3769" s="15"/>
      <c r="S3769" s="15"/>
      <c r="T3769" s="15"/>
      <c r="U3769" s="15"/>
      <c r="V3769" s="15"/>
      <c r="W3769" s="15"/>
      <c r="X3769" s="15"/>
    </row>
    <row r="3770" spans="1:24">
      <c r="A3770" s="13"/>
      <c r="B3770" s="14"/>
      <c r="C3770" s="14"/>
      <c r="D3770" s="15"/>
      <c r="E3770" s="15"/>
      <c r="F3770" s="15"/>
      <c r="G3770" s="15"/>
      <c r="H3770" s="15"/>
      <c r="I3770" s="15"/>
      <c r="J3770" s="15"/>
      <c r="K3770" s="15"/>
      <c r="L3770" s="15"/>
      <c r="M3770" s="15"/>
      <c r="N3770" s="15"/>
      <c r="O3770" s="15"/>
      <c r="P3770" s="15"/>
      <c r="Q3770" s="15"/>
      <c r="R3770" s="15"/>
      <c r="S3770" s="15"/>
      <c r="T3770" s="15"/>
      <c r="U3770" s="15"/>
      <c r="V3770" s="15"/>
      <c r="W3770" s="15"/>
      <c r="X3770" s="15"/>
    </row>
    <row r="3771" spans="1:24">
      <c r="A3771" s="13"/>
      <c r="B3771" s="14"/>
      <c r="C3771" s="14"/>
      <c r="D3771" s="15"/>
      <c r="E3771" s="15"/>
      <c r="F3771" s="15"/>
      <c r="G3771" s="15"/>
      <c r="H3771" s="15"/>
      <c r="I3771" s="15"/>
      <c r="J3771" s="15"/>
      <c r="K3771" s="15"/>
      <c r="L3771" s="15"/>
      <c r="M3771" s="15"/>
      <c r="N3771" s="15"/>
      <c r="O3771" s="15"/>
      <c r="P3771" s="15"/>
      <c r="Q3771" s="15"/>
      <c r="R3771" s="15"/>
      <c r="S3771" s="15"/>
      <c r="T3771" s="15"/>
      <c r="U3771" s="15"/>
      <c r="V3771" s="15"/>
      <c r="W3771" s="15"/>
      <c r="X3771" s="15"/>
    </row>
    <row r="3772" spans="1:24">
      <c r="A3772" s="13"/>
      <c r="B3772" s="14"/>
      <c r="C3772" s="14"/>
      <c r="D3772" s="15"/>
      <c r="E3772" s="15"/>
      <c r="F3772" s="15"/>
      <c r="G3772" s="15"/>
      <c r="H3772" s="15"/>
      <c r="I3772" s="15"/>
      <c r="J3772" s="15"/>
      <c r="K3772" s="15"/>
      <c r="L3772" s="15"/>
      <c r="M3772" s="15"/>
      <c r="N3772" s="15"/>
      <c r="O3772" s="15"/>
      <c r="P3772" s="15"/>
      <c r="Q3772" s="15"/>
      <c r="R3772" s="15"/>
      <c r="S3772" s="15"/>
      <c r="T3772" s="15"/>
      <c r="U3772" s="15"/>
      <c r="V3772" s="15"/>
      <c r="W3772" s="15"/>
      <c r="X3772" s="15"/>
    </row>
    <row r="3773" spans="1:24">
      <c r="A3773" s="13"/>
      <c r="B3773" s="14"/>
      <c r="C3773" s="14"/>
      <c r="D3773" s="15"/>
      <c r="E3773" s="15"/>
      <c r="F3773" s="15"/>
      <c r="G3773" s="15"/>
      <c r="H3773" s="15"/>
      <c r="I3773" s="15"/>
      <c r="J3773" s="15"/>
      <c r="K3773" s="15"/>
      <c r="L3773" s="15"/>
      <c r="M3773" s="15"/>
      <c r="N3773" s="15"/>
      <c r="O3773" s="15"/>
      <c r="P3773" s="15"/>
      <c r="Q3773" s="15"/>
      <c r="R3773" s="15"/>
      <c r="S3773" s="15"/>
      <c r="T3773" s="15"/>
      <c r="U3773" s="15"/>
      <c r="V3773" s="15"/>
      <c r="W3773" s="15"/>
      <c r="X3773" s="15"/>
    </row>
    <row r="3774" spans="1:24">
      <c r="A3774" s="13"/>
      <c r="B3774" s="14"/>
      <c r="C3774" s="14"/>
      <c r="D3774" s="15"/>
      <c r="E3774" s="15"/>
      <c r="F3774" s="15"/>
      <c r="G3774" s="15"/>
      <c r="H3774" s="15"/>
      <c r="I3774" s="15"/>
      <c r="J3774" s="15"/>
      <c r="K3774" s="15"/>
      <c r="L3774" s="15"/>
      <c r="M3774" s="15"/>
      <c r="N3774" s="15"/>
      <c r="O3774" s="15"/>
      <c r="P3774" s="15"/>
      <c r="Q3774" s="15"/>
      <c r="R3774" s="15"/>
      <c r="S3774" s="15"/>
      <c r="T3774" s="15"/>
      <c r="U3774" s="15"/>
      <c r="V3774" s="15"/>
      <c r="W3774" s="15"/>
      <c r="X3774" s="15"/>
    </row>
    <row r="3775" spans="1:24">
      <c r="A3775" s="13"/>
      <c r="B3775" s="14"/>
      <c r="C3775" s="14"/>
      <c r="D3775" s="15"/>
      <c r="E3775" s="15"/>
      <c r="F3775" s="15"/>
      <c r="G3775" s="15"/>
      <c r="H3775" s="15"/>
      <c r="I3775" s="15"/>
      <c r="J3775" s="15"/>
      <c r="K3775" s="15"/>
      <c r="L3775" s="15"/>
      <c r="M3775" s="15"/>
      <c r="N3775" s="15"/>
      <c r="O3775" s="15"/>
      <c r="P3775" s="15"/>
      <c r="Q3775" s="15"/>
      <c r="R3775" s="15"/>
      <c r="S3775" s="15"/>
      <c r="T3775" s="15"/>
      <c r="U3775" s="15"/>
      <c r="V3775" s="15"/>
      <c r="W3775" s="15"/>
      <c r="X3775" s="15"/>
    </row>
    <row r="3776" spans="1:24">
      <c r="A3776" s="13"/>
      <c r="B3776" s="14"/>
      <c r="C3776" s="14"/>
      <c r="D3776" s="15"/>
      <c r="E3776" s="15"/>
      <c r="F3776" s="15"/>
      <c r="G3776" s="15"/>
      <c r="H3776" s="15"/>
      <c r="I3776" s="15"/>
      <c r="J3776" s="15"/>
      <c r="K3776" s="15"/>
      <c r="L3776" s="15"/>
      <c r="M3776" s="15"/>
      <c r="N3776" s="15"/>
      <c r="O3776" s="15"/>
      <c r="P3776" s="15"/>
      <c r="Q3776" s="15"/>
      <c r="R3776" s="15"/>
      <c r="S3776" s="15"/>
      <c r="T3776" s="15"/>
      <c r="U3776" s="15"/>
      <c r="V3776" s="15"/>
      <c r="W3776" s="15"/>
      <c r="X3776" s="15"/>
    </row>
    <row r="3777" spans="1:24">
      <c r="A3777" s="13"/>
      <c r="B3777" s="14"/>
      <c r="C3777" s="14"/>
      <c r="D3777" s="15"/>
      <c r="E3777" s="15"/>
      <c r="F3777" s="15"/>
      <c r="G3777" s="15"/>
      <c r="H3777" s="15"/>
      <c r="I3777" s="15"/>
      <c r="J3777" s="15"/>
      <c r="K3777" s="15"/>
      <c r="L3777" s="15"/>
      <c r="M3777" s="15"/>
      <c r="N3777" s="15"/>
      <c r="O3777" s="15"/>
      <c r="P3777" s="15"/>
      <c r="Q3777" s="15"/>
      <c r="R3777" s="15"/>
      <c r="S3777" s="15"/>
      <c r="T3777" s="15"/>
      <c r="U3777" s="15"/>
      <c r="V3777" s="15"/>
      <c r="W3777" s="15"/>
      <c r="X3777" s="15"/>
    </row>
    <row r="3778" spans="1:24">
      <c r="A3778" s="13"/>
      <c r="B3778" s="14"/>
      <c r="C3778" s="14"/>
      <c r="D3778" s="15"/>
      <c r="E3778" s="15"/>
      <c r="F3778" s="15"/>
      <c r="G3778" s="15"/>
      <c r="H3778" s="15"/>
      <c r="I3778" s="15"/>
      <c r="J3778" s="15"/>
      <c r="K3778" s="15"/>
      <c r="L3778" s="15"/>
      <c r="M3778" s="15"/>
      <c r="N3778" s="15"/>
      <c r="O3778" s="15"/>
      <c r="P3778" s="15"/>
      <c r="Q3778" s="15"/>
      <c r="R3778" s="15"/>
      <c r="S3778" s="15"/>
      <c r="T3778" s="15"/>
      <c r="U3778" s="15"/>
      <c r="V3778" s="15"/>
      <c r="W3778" s="15"/>
      <c r="X3778" s="15"/>
    </row>
    <row r="3779" spans="1:24">
      <c r="A3779" s="13"/>
      <c r="B3779" s="14"/>
      <c r="C3779" s="14"/>
      <c r="D3779" s="15"/>
      <c r="E3779" s="15"/>
      <c r="F3779" s="15"/>
      <c r="G3779" s="15"/>
      <c r="H3779" s="15"/>
      <c r="I3779" s="15"/>
      <c r="J3779" s="15"/>
      <c r="K3779" s="15"/>
      <c r="L3779" s="15"/>
      <c r="M3779" s="15"/>
      <c r="N3779" s="15"/>
      <c r="O3779" s="15"/>
      <c r="P3779" s="15"/>
      <c r="Q3779" s="15"/>
      <c r="R3779" s="15"/>
      <c r="S3779" s="15"/>
      <c r="T3779" s="15"/>
      <c r="U3779" s="15"/>
      <c r="V3779" s="15"/>
      <c r="W3779" s="15"/>
      <c r="X3779" s="15"/>
    </row>
    <row r="3780" spans="1:24">
      <c r="A3780" s="13"/>
      <c r="B3780" s="14"/>
      <c r="C3780" s="14"/>
      <c r="D3780" s="15"/>
      <c r="E3780" s="15"/>
      <c r="F3780" s="15"/>
      <c r="G3780" s="15"/>
      <c r="H3780" s="15"/>
      <c r="I3780" s="15"/>
      <c r="J3780" s="15"/>
      <c r="K3780" s="15"/>
      <c r="L3780" s="15"/>
      <c r="M3780" s="15"/>
      <c r="N3780" s="15"/>
      <c r="O3780" s="15"/>
      <c r="P3780" s="15"/>
      <c r="Q3780" s="15"/>
      <c r="R3780" s="15"/>
      <c r="S3780" s="15"/>
      <c r="T3780" s="15"/>
      <c r="U3780" s="15"/>
      <c r="V3780" s="15"/>
      <c r="W3780" s="15"/>
      <c r="X3780" s="15"/>
    </row>
    <row r="3781" spans="1:24">
      <c r="A3781" s="13"/>
      <c r="B3781" s="14"/>
      <c r="C3781" s="14"/>
      <c r="D3781" s="15"/>
      <c r="E3781" s="15"/>
      <c r="F3781" s="15"/>
      <c r="G3781" s="15"/>
      <c r="H3781" s="15"/>
      <c r="I3781" s="15"/>
      <c r="J3781" s="15"/>
      <c r="K3781" s="15"/>
      <c r="L3781" s="15"/>
      <c r="M3781" s="15"/>
      <c r="N3781" s="15"/>
      <c r="O3781" s="15"/>
      <c r="P3781" s="15"/>
      <c r="Q3781" s="15"/>
      <c r="R3781" s="15"/>
      <c r="S3781" s="15"/>
      <c r="T3781" s="15"/>
      <c r="U3781" s="15"/>
      <c r="V3781" s="15"/>
      <c r="W3781" s="15"/>
      <c r="X3781" s="15"/>
    </row>
    <row r="3782" spans="1:24">
      <c r="A3782" s="13"/>
      <c r="B3782" s="14"/>
      <c r="C3782" s="14"/>
      <c r="D3782" s="15"/>
      <c r="E3782" s="15"/>
      <c r="F3782" s="15"/>
      <c r="G3782" s="15"/>
      <c r="H3782" s="15"/>
      <c r="I3782" s="15"/>
      <c r="J3782" s="15"/>
      <c r="K3782" s="15"/>
      <c r="L3782" s="15"/>
      <c r="M3782" s="15"/>
      <c r="N3782" s="15"/>
      <c r="O3782" s="15"/>
      <c r="P3782" s="15"/>
      <c r="Q3782" s="15"/>
      <c r="R3782" s="15"/>
      <c r="S3782" s="15"/>
      <c r="T3782" s="15"/>
      <c r="U3782" s="15"/>
      <c r="V3782" s="15"/>
      <c r="W3782" s="15"/>
      <c r="X3782" s="15"/>
    </row>
    <row r="3783" spans="1:24">
      <c r="A3783" s="13"/>
      <c r="B3783" s="14"/>
      <c r="C3783" s="14"/>
      <c r="D3783" s="15"/>
      <c r="E3783" s="15"/>
      <c r="F3783" s="15"/>
      <c r="G3783" s="15"/>
      <c r="H3783" s="15"/>
      <c r="I3783" s="15"/>
      <c r="J3783" s="15"/>
      <c r="K3783" s="15"/>
      <c r="L3783" s="15"/>
      <c r="M3783" s="15"/>
      <c r="N3783" s="15"/>
      <c r="O3783" s="15"/>
      <c r="P3783" s="15"/>
      <c r="Q3783" s="15"/>
      <c r="R3783" s="15"/>
      <c r="S3783" s="15"/>
      <c r="T3783" s="15"/>
      <c r="U3783" s="15"/>
      <c r="V3783" s="15"/>
      <c r="W3783" s="15"/>
      <c r="X3783" s="15"/>
    </row>
    <row r="3784" spans="1:24">
      <c r="A3784" s="13"/>
      <c r="B3784" s="14"/>
      <c r="C3784" s="14"/>
      <c r="D3784" s="15"/>
      <c r="E3784" s="15"/>
      <c r="F3784" s="15"/>
      <c r="G3784" s="15"/>
      <c r="H3784" s="15"/>
      <c r="I3784" s="15"/>
      <c r="J3784" s="15"/>
      <c r="K3784" s="15"/>
      <c r="L3784" s="15"/>
      <c r="M3784" s="15"/>
      <c r="N3784" s="15"/>
      <c r="O3784" s="15"/>
      <c r="P3784" s="15"/>
      <c r="Q3784" s="15"/>
      <c r="R3784" s="15"/>
      <c r="S3784" s="15"/>
      <c r="T3784" s="15"/>
      <c r="U3784" s="15"/>
      <c r="V3784" s="15"/>
      <c r="W3784" s="15"/>
      <c r="X3784" s="15"/>
    </row>
    <row r="3785" spans="1:24">
      <c r="A3785" s="13"/>
      <c r="B3785" s="14"/>
      <c r="C3785" s="14"/>
      <c r="D3785" s="15"/>
      <c r="E3785" s="15"/>
      <c r="F3785" s="15"/>
      <c r="G3785" s="15"/>
      <c r="H3785" s="15"/>
      <c r="I3785" s="15"/>
      <c r="J3785" s="15"/>
      <c r="K3785" s="15"/>
      <c r="L3785" s="15"/>
      <c r="M3785" s="15"/>
      <c r="N3785" s="15"/>
      <c r="O3785" s="15"/>
      <c r="P3785" s="15"/>
      <c r="Q3785" s="15"/>
      <c r="R3785" s="15"/>
      <c r="S3785" s="15"/>
      <c r="T3785" s="15"/>
      <c r="U3785" s="15"/>
      <c r="V3785" s="15"/>
      <c r="W3785" s="15"/>
      <c r="X3785" s="15"/>
    </row>
    <row r="3786" spans="1:24">
      <c r="A3786" s="13"/>
      <c r="B3786" s="14"/>
      <c r="C3786" s="14"/>
      <c r="D3786" s="15"/>
      <c r="E3786" s="15"/>
      <c r="F3786" s="15"/>
      <c r="G3786" s="15"/>
      <c r="H3786" s="15"/>
      <c r="I3786" s="15"/>
      <c r="J3786" s="15"/>
      <c r="K3786" s="15"/>
      <c r="L3786" s="15"/>
      <c r="M3786" s="15"/>
      <c r="N3786" s="15"/>
      <c r="O3786" s="15"/>
      <c r="P3786" s="15"/>
      <c r="Q3786" s="15"/>
      <c r="R3786" s="15"/>
      <c r="S3786" s="15"/>
      <c r="T3786" s="15"/>
      <c r="U3786" s="15"/>
      <c r="V3786" s="15"/>
      <c r="W3786" s="15"/>
      <c r="X3786" s="15"/>
    </row>
    <row r="3787" spans="1:24">
      <c r="A3787" s="13"/>
      <c r="B3787" s="14"/>
      <c r="C3787" s="14"/>
      <c r="D3787" s="15"/>
      <c r="E3787" s="15"/>
      <c r="F3787" s="15"/>
      <c r="G3787" s="15"/>
      <c r="H3787" s="15"/>
      <c r="I3787" s="15"/>
      <c r="J3787" s="15"/>
      <c r="K3787" s="15"/>
      <c r="L3787" s="15"/>
      <c r="M3787" s="15"/>
      <c r="N3787" s="15"/>
      <c r="O3787" s="15"/>
      <c r="P3787" s="15"/>
      <c r="Q3787" s="15"/>
      <c r="R3787" s="15"/>
      <c r="S3787" s="15"/>
      <c r="T3787" s="15"/>
      <c r="U3787" s="15"/>
      <c r="V3787" s="15"/>
      <c r="W3787" s="15"/>
      <c r="X3787" s="15"/>
    </row>
    <row r="3788" spans="1:24">
      <c r="A3788" s="13"/>
      <c r="B3788" s="14"/>
      <c r="C3788" s="14"/>
      <c r="D3788" s="15"/>
      <c r="E3788" s="15"/>
      <c r="F3788" s="15"/>
      <c r="G3788" s="15"/>
      <c r="H3788" s="15"/>
      <c r="I3788" s="15"/>
      <c r="J3788" s="15"/>
      <c r="K3788" s="15"/>
      <c r="L3788" s="15"/>
      <c r="M3788" s="15"/>
      <c r="N3788" s="15"/>
      <c r="O3788" s="15"/>
      <c r="P3788" s="15"/>
      <c r="Q3788" s="15"/>
      <c r="R3788" s="15"/>
      <c r="S3788" s="15"/>
      <c r="T3788" s="15"/>
      <c r="U3788" s="15"/>
      <c r="V3788" s="15"/>
      <c r="W3788" s="15"/>
      <c r="X3788" s="15"/>
    </row>
    <row r="3789" spans="1:24">
      <c r="A3789" s="13"/>
      <c r="B3789" s="14"/>
      <c r="C3789" s="14"/>
      <c r="D3789" s="15"/>
      <c r="E3789" s="15"/>
      <c r="F3789" s="15"/>
      <c r="G3789" s="15"/>
      <c r="H3789" s="15"/>
      <c r="I3789" s="15"/>
      <c r="J3789" s="15"/>
      <c r="K3789" s="15"/>
      <c r="L3789" s="15"/>
      <c r="M3789" s="15"/>
      <c r="N3789" s="15"/>
      <c r="O3789" s="15"/>
      <c r="P3789" s="15"/>
      <c r="Q3789" s="15"/>
      <c r="R3789" s="15"/>
      <c r="S3789" s="15"/>
      <c r="T3789" s="15"/>
      <c r="U3789" s="15"/>
      <c r="V3789" s="15"/>
      <c r="W3789" s="15"/>
      <c r="X3789" s="15"/>
    </row>
    <row r="3790" spans="1:24">
      <c r="A3790" s="13"/>
      <c r="B3790" s="14"/>
      <c r="C3790" s="14"/>
      <c r="D3790" s="15"/>
      <c r="E3790" s="15"/>
      <c r="F3790" s="15"/>
      <c r="G3790" s="15"/>
      <c r="H3790" s="15"/>
      <c r="I3790" s="15"/>
      <c r="J3790" s="15"/>
      <c r="K3790" s="15"/>
      <c r="L3790" s="15"/>
      <c r="M3790" s="15"/>
      <c r="N3790" s="15"/>
      <c r="O3790" s="15"/>
      <c r="P3790" s="15"/>
      <c r="Q3790" s="15"/>
      <c r="R3790" s="15"/>
      <c r="S3790" s="15"/>
      <c r="T3790" s="15"/>
      <c r="U3790" s="15"/>
      <c r="V3790" s="15"/>
      <c r="W3790" s="15"/>
      <c r="X3790" s="15"/>
    </row>
    <row r="3791" spans="1:24">
      <c r="A3791" s="13"/>
      <c r="B3791" s="14"/>
      <c r="C3791" s="14"/>
      <c r="D3791" s="15"/>
      <c r="E3791" s="15"/>
      <c r="F3791" s="15"/>
      <c r="G3791" s="15"/>
      <c r="H3791" s="15"/>
      <c r="I3791" s="15"/>
      <c r="J3791" s="15"/>
      <c r="K3791" s="15"/>
      <c r="L3791" s="15"/>
      <c r="M3791" s="15"/>
      <c r="N3791" s="15"/>
      <c r="O3791" s="15"/>
      <c r="P3791" s="15"/>
      <c r="Q3791" s="15"/>
      <c r="R3791" s="15"/>
      <c r="S3791" s="15"/>
      <c r="T3791" s="15"/>
      <c r="U3791" s="15"/>
      <c r="V3791" s="15"/>
      <c r="W3791" s="15"/>
      <c r="X3791" s="15"/>
    </row>
    <row r="3792" spans="1:24">
      <c r="A3792" s="13"/>
      <c r="B3792" s="14"/>
      <c r="C3792" s="14"/>
      <c r="D3792" s="15"/>
      <c r="E3792" s="15"/>
      <c r="F3792" s="15"/>
      <c r="G3792" s="15"/>
      <c r="H3792" s="15"/>
      <c r="I3792" s="15"/>
      <c r="J3792" s="15"/>
      <c r="K3792" s="15"/>
      <c r="L3792" s="15"/>
      <c r="M3792" s="15"/>
      <c r="N3792" s="15"/>
      <c r="O3792" s="15"/>
      <c r="P3792" s="15"/>
      <c r="Q3792" s="15"/>
      <c r="R3792" s="15"/>
      <c r="S3792" s="15"/>
      <c r="T3792" s="15"/>
      <c r="U3792" s="15"/>
      <c r="V3792" s="15"/>
      <c r="W3792" s="15"/>
      <c r="X3792" s="15"/>
    </row>
    <row r="3793" spans="1:24">
      <c r="A3793" s="13"/>
      <c r="B3793" s="14"/>
      <c r="C3793" s="14"/>
      <c r="D3793" s="15"/>
      <c r="E3793" s="15"/>
      <c r="F3793" s="15"/>
      <c r="G3793" s="15"/>
      <c r="H3793" s="15"/>
      <c r="I3793" s="15"/>
      <c r="J3793" s="15"/>
      <c r="K3793" s="15"/>
      <c r="L3793" s="15"/>
      <c r="M3793" s="15"/>
      <c r="N3793" s="15"/>
      <c r="O3793" s="15"/>
      <c r="P3793" s="15"/>
      <c r="Q3793" s="15"/>
      <c r="R3793" s="15"/>
      <c r="S3793" s="15"/>
      <c r="T3793" s="15"/>
      <c r="U3793" s="15"/>
      <c r="V3793" s="15"/>
      <c r="W3793" s="15"/>
      <c r="X3793" s="15"/>
    </row>
    <row r="3794" spans="1:24">
      <c r="A3794" s="13"/>
      <c r="B3794" s="14"/>
      <c r="C3794" s="14"/>
      <c r="D3794" s="15"/>
      <c r="E3794" s="15"/>
      <c r="F3794" s="15"/>
      <c r="G3794" s="15"/>
      <c r="H3794" s="15"/>
      <c r="I3794" s="15"/>
      <c r="J3794" s="15"/>
      <c r="K3794" s="15"/>
      <c r="L3794" s="15"/>
      <c r="M3794" s="15"/>
      <c r="N3794" s="15"/>
      <c r="O3794" s="15"/>
      <c r="P3794" s="15"/>
      <c r="Q3794" s="15"/>
      <c r="R3794" s="15"/>
      <c r="S3794" s="15"/>
      <c r="T3794" s="15"/>
      <c r="U3794" s="15"/>
      <c r="V3794" s="15"/>
      <c r="W3794" s="15"/>
      <c r="X3794" s="15"/>
    </row>
    <row r="3795" spans="1:24">
      <c r="A3795" s="13"/>
      <c r="B3795" s="14"/>
      <c r="C3795" s="14"/>
      <c r="D3795" s="15"/>
      <c r="E3795" s="15"/>
      <c r="F3795" s="15"/>
      <c r="G3795" s="15"/>
      <c r="H3795" s="15"/>
      <c r="I3795" s="15"/>
      <c r="J3795" s="15"/>
      <c r="K3795" s="15"/>
      <c r="L3795" s="15"/>
      <c r="M3795" s="15"/>
      <c r="N3795" s="15"/>
      <c r="O3795" s="15"/>
      <c r="P3795" s="15"/>
      <c r="Q3795" s="15"/>
      <c r="R3795" s="15"/>
      <c r="S3795" s="15"/>
      <c r="T3795" s="15"/>
      <c r="U3795" s="15"/>
      <c r="V3795" s="15"/>
      <c r="W3795" s="15"/>
      <c r="X3795" s="15"/>
    </row>
    <row r="3796" spans="1:24">
      <c r="A3796" s="13"/>
      <c r="B3796" s="14"/>
      <c r="C3796" s="14"/>
      <c r="D3796" s="15"/>
      <c r="E3796" s="15"/>
      <c r="F3796" s="15"/>
      <c r="G3796" s="15"/>
      <c r="H3796" s="15"/>
      <c r="I3796" s="15"/>
      <c r="J3796" s="15"/>
      <c r="K3796" s="15"/>
      <c r="L3796" s="15"/>
      <c r="M3796" s="15"/>
      <c r="N3796" s="15"/>
      <c r="O3796" s="15"/>
      <c r="P3796" s="15"/>
      <c r="Q3796" s="15"/>
      <c r="R3796" s="15"/>
      <c r="S3796" s="15"/>
      <c r="T3796" s="15"/>
      <c r="U3796" s="15"/>
      <c r="V3796" s="15"/>
      <c r="W3796" s="15"/>
      <c r="X3796" s="15"/>
    </row>
    <row r="3797" spans="1:24">
      <c r="A3797" s="13"/>
      <c r="B3797" s="14"/>
      <c r="C3797" s="14"/>
      <c r="D3797" s="15"/>
      <c r="E3797" s="15"/>
      <c r="F3797" s="15"/>
      <c r="G3797" s="15"/>
      <c r="H3797" s="15"/>
      <c r="I3797" s="15"/>
      <c r="J3797" s="15"/>
      <c r="K3797" s="15"/>
      <c r="L3797" s="15"/>
      <c r="M3797" s="15"/>
      <c r="N3797" s="15"/>
      <c r="O3797" s="15"/>
      <c r="P3797" s="15"/>
      <c r="Q3797" s="15"/>
      <c r="R3797" s="15"/>
      <c r="S3797" s="15"/>
      <c r="T3797" s="15"/>
      <c r="U3797" s="15"/>
      <c r="V3797" s="15"/>
      <c r="W3797" s="15"/>
      <c r="X3797" s="15"/>
    </row>
    <row r="3798" spans="1:24">
      <c r="A3798" s="13"/>
      <c r="B3798" s="14"/>
      <c r="C3798" s="14"/>
      <c r="D3798" s="15"/>
      <c r="E3798" s="15"/>
      <c r="F3798" s="15"/>
      <c r="G3798" s="15"/>
      <c r="H3798" s="15"/>
      <c r="I3798" s="15"/>
      <c r="J3798" s="15"/>
      <c r="K3798" s="15"/>
      <c r="L3798" s="15"/>
      <c r="M3798" s="15"/>
      <c r="N3798" s="15"/>
      <c r="O3798" s="15"/>
      <c r="P3798" s="15"/>
      <c r="Q3798" s="15"/>
      <c r="R3798" s="15"/>
      <c r="S3798" s="15"/>
      <c r="T3798" s="15"/>
      <c r="U3798" s="15"/>
      <c r="V3798" s="15"/>
      <c r="W3798" s="15"/>
      <c r="X3798" s="15"/>
    </row>
    <row r="3799" spans="1:24">
      <c r="A3799" s="13"/>
      <c r="B3799" s="14"/>
      <c r="C3799" s="14"/>
      <c r="D3799" s="15"/>
      <c r="E3799" s="15"/>
      <c r="F3799" s="15"/>
      <c r="G3799" s="15"/>
      <c r="H3799" s="15"/>
      <c r="I3799" s="15"/>
      <c r="J3799" s="15"/>
      <c r="K3799" s="15"/>
      <c r="L3799" s="15"/>
      <c r="M3799" s="15"/>
      <c r="N3799" s="15"/>
      <c r="O3799" s="15"/>
      <c r="P3799" s="15"/>
      <c r="Q3799" s="15"/>
      <c r="R3799" s="15"/>
      <c r="S3799" s="15"/>
      <c r="T3799" s="15"/>
      <c r="U3799" s="15"/>
      <c r="V3799" s="15"/>
      <c r="W3799" s="15"/>
      <c r="X3799" s="15"/>
    </row>
    <row r="3800" spans="1:24">
      <c r="A3800" s="13"/>
      <c r="B3800" s="14"/>
      <c r="C3800" s="14"/>
      <c r="D3800" s="15"/>
      <c r="E3800" s="15"/>
      <c r="F3800" s="15"/>
      <c r="G3800" s="15"/>
      <c r="H3800" s="15"/>
      <c r="I3800" s="15"/>
      <c r="J3800" s="15"/>
      <c r="K3800" s="15"/>
      <c r="L3800" s="15"/>
      <c r="M3800" s="15"/>
      <c r="N3800" s="15"/>
      <c r="O3800" s="15"/>
      <c r="P3800" s="15"/>
      <c r="Q3800" s="15"/>
      <c r="R3800" s="15"/>
      <c r="S3800" s="15"/>
      <c r="T3800" s="15"/>
      <c r="U3800" s="15"/>
      <c r="V3800" s="15"/>
      <c r="W3800" s="15"/>
      <c r="X3800" s="15"/>
    </row>
    <row r="3801" spans="1:24">
      <c r="A3801" s="13"/>
      <c r="B3801" s="14"/>
      <c r="C3801" s="14"/>
      <c r="D3801" s="15"/>
      <c r="E3801" s="15"/>
      <c r="F3801" s="15"/>
      <c r="G3801" s="15"/>
      <c r="H3801" s="15"/>
      <c r="I3801" s="15"/>
      <c r="J3801" s="15"/>
      <c r="K3801" s="15"/>
      <c r="L3801" s="15"/>
      <c r="M3801" s="15"/>
      <c r="N3801" s="15"/>
      <c r="O3801" s="15"/>
      <c r="P3801" s="15"/>
      <c r="Q3801" s="15"/>
      <c r="R3801" s="15"/>
      <c r="S3801" s="15"/>
      <c r="T3801" s="15"/>
      <c r="U3801" s="15"/>
      <c r="V3801" s="15"/>
      <c r="W3801" s="15"/>
      <c r="X3801" s="15"/>
    </row>
    <row r="3802" spans="1:24">
      <c r="A3802" s="13"/>
      <c r="B3802" s="14"/>
      <c r="C3802" s="14"/>
      <c r="D3802" s="15"/>
      <c r="E3802" s="15"/>
      <c r="F3802" s="15"/>
      <c r="G3802" s="15"/>
      <c r="H3802" s="15"/>
      <c r="I3802" s="15"/>
      <c r="J3802" s="15"/>
      <c r="K3802" s="15"/>
      <c r="L3802" s="15"/>
      <c r="M3802" s="15"/>
      <c r="N3802" s="15"/>
      <c r="O3802" s="15"/>
      <c r="P3802" s="15"/>
      <c r="Q3802" s="15"/>
      <c r="R3802" s="15"/>
      <c r="S3802" s="15"/>
      <c r="T3802" s="15"/>
      <c r="U3802" s="15"/>
      <c r="V3802" s="15"/>
      <c r="W3802" s="15"/>
      <c r="X3802" s="15"/>
    </row>
    <row r="3803" spans="1:24">
      <c r="A3803" s="13"/>
      <c r="B3803" s="14"/>
      <c r="C3803" s="14"/>
      <c r="D3803" s="15"/>
      <c r="E3803" s="15"/>
      <c r="F3803" s="15"/>
      <c r="G3803" s="15"/>
      <c r="H3803" s="15"/>
      <c r="I3803" s="15"/>
      <c r="J3803" s="15"/>
      <c r="K3803" s="15"/>
      <c r="L3803" s="15"/>
      <c r="M3803" s="15"/>
      <c r="N3803" s="15"/>
      <c r="O3803" s="15"/>
      <c r="P3803" s="15"/>
      <c r="Q3803" s="15"/>
      <c r="R3803" s="15"/>
      <c r="S3803" s="15"/>
      <c r="T3803" s="15"/>
      <c r="U3803" s="15"/>
      <c r="V3803" s="15"/>
      <c r="W3803" s="15"/>
      <c r="X3803" s="15"/>
    </row>
    <row r="3804" spans="1:24">
      <c r="A3804" s="13"/>
      <c r="B3804" s="14"/>
      <c r="C3804" s="14"/>
      <c r="D3804" s="15"/>
      <c r="E3804" s="15"/>
      <c r="F3804" s="15"/>
      <c r="G3804" s="15"/>
      <c r="H3804" s="15"/>
      <c r="I3804" s="15"/>
      <c r="J3804" s="15"/>
      <c r="K3804" s="15"/>
      <c r="L3804" s="15"/>
      <c r="M3804" s="15"/>
      <c r="N3804" s="15"/>
      <c r="O3804" s="15"/>
      <c r="P3804" s="15"/>
      <c r="Q3804" s="15"/>
      <c r="R3804" s="15"/>
      <c r="S3804" s="15"/>
      <c r="T3804" s="15"/>
      <c r="U3804" s="15"/>
      <c r="V3804" s="15"/>
      <c r="W3804" s="15"/>
      <c r="X3804" s="15"/>
    </row>
    <row r="3805" spans="1:24">
      <c r="A3805" s="13"/>
      <c r="B3805" s="14"/>
      <c r="C3805" s="14"/>
      <c r="D3805" s="15"/>
      <c r="E3805" s="15"/>
      <c r="F3805" s="15"/>
      <c r="G3805" s="15"/>
      <c r="H3805" s="15"/>
      <c r="I3805" s="15"/>
      <c r="J3805" s="15"/>
      <c r="K3805" s="15"/>
      <c r="L3805" s="15"/>
      <c r="M3805" s="15"/>
      <c r="N3805" s="15"/>
      <c r="O3805" s="15"/>
      <c r="P3805" s="15"/>
      <c r="Q3805" s="15"/>
      <c r="R3805" s="15"/>
      <c r="S3805" s="15"/>
      <c r="T3805" s="15"/>
      <c r="U3805" s="15"/>
      <c r="V3805" s="15"/>
      <c r="W3805" s="15"/>
      <c r="X3805" s="15"/>
    </row>
    <row r="3806" spans="1:24">
      <c r="A3806" s="13"/>
      <c r="B3806" s="14"/>
      <c r="C3806" s="14"/>
      <c r="D3806" s="15"/>
      <c r="E3806" s="15"/>
      <c r="F3806" s="15"/>
      <c r="G3806" s="15"/>
      <c r="H3806" s="15"/>
      <c r="I3806" s="15"/>
      <c r="J3806" s="15"/>
      <c r="K3806" s="15"/>
      <c r="L3806" s="15"/>
      <c r="M3806" s="15"/>
      <c r="N3806" s="15"/>
      <c r="O3806" s="15"/>
      <c r="P3806" s="15"/>
      <c r="Q3806" s="15"/>
      <c r="R3806" s="15"/>
      <c r="S3806" s="15"/>
      <c r="T3806" s="15"/>
      <c r="U3806" s="15"/>
      <c r="V3806" s="15"/>
      <c r="W3806" s="15"/>
      <c r="X3806" s="15"/>
    </row>
    <row r="3807" spans="1:24">
      <c r="A3807" s="13"/>
      <c r="B3807" s="14"/>
      <c r="C3807" s="14"/>
      <c r="D3807" s="15"/>
      <c r="E3807" s="15"/>
      <c r="F3807" s="15"/>
      <c r="G3807" s="15"/>
      <c r="H3807" s="15"/>
      <c r="I3807" s="15"/>
      <c r="J3807" s="15"/>
      <c r="K3807" s="15"/>
      <c r="L3807" s="15"/>
      <c r="M3807" s="15"/>
      <c r="N3807" s="15"/>
      <c r="O3807" s="15"/>
      <c r="P3807" s="15"/>
      <c r="Q3807" s="15"/>
      <c r="R3807" s="15"/>
      <c r="S3807" s="15"/>
      <c r="T3807" s="15"/>
      <c r="U3807" s="15"/>
      <c r="V3807" s="15"/>
      <c r="W3807" s="15"/>
      <c r="X3807" s="15"/>
    </row>
    <row r="3808" spans="1:24">
      <c r="A3808" s="13"/>
      <c r="B3808" s="14"/>
      <c r="C3808" s="14"/>
      <c r="D3808" s="15"/>
      <c r="E3808" s="15"/>
      <c r="F3808" s="15"/>
      <c r="G3808" s="15"/>
      <c r="H3808" s="15"/>
      <c r="I3808" s="15"/>
      <c r="J3808" s="15"/>
      <c r="K3808" s="15"/>
      <c r="L3808" s="15"/>
      <c r="M3808" s="15"/>
      <c r="N3808" s="15"/>
      <c r="O3808" s="15"/>
      <c r="P3808" s="15"/>
      <c r="Q3808" s="15"/>
      <c r="R3808" s="15"/>
      <c r="S3808" s="15"/>
      <c r="T3808" s="15"/>
      <c r="U3808" s="15"/>
      <c r="V3808" s="15"/>
      <c r="W3808" s="15"/>
      <c r="X3808" s="15"/>
    </row>
    <row r="3809" spans="1:24">
      <c r="A3809" s="13"/>
      <c r="B3809" s="14"/>
      <c r="C3809" s="14"/>
      <c r="D3809" s="15"/>
      <c r="E3809" s="15"/>
      <c r="F3809" s="15"/>
      <c r="G3809" s="15"/>
      <c r="H3809" s="15"/>
      <c r="I3809" s="15"/>
      <c r="J3809" s="15"/>
      <c r="K3809" s="15"/>
      <c r="L3809" s="15"/>
      <c r="M3809" s="15"/>
      <c r="N3809" s="15"/>
      <c r="O3809" s="15"/>
      <c r="P3809" s="15"/>
      <c r="Q3809" s="15"/>
      <c r="R3809" s="15"/>
      <c r="S3809" s="15"/>
      <c r="T3809" s="15"/>
      <c r="U3809" s="15"/>
      <c r="V3809" s="15"/>
      <c r="W3809" s="15"/>
      <c r="X3809" s="15"/>
    </row>
    <row r="3810" spans="1:24">
      <c r="A3810" s="13"/>
      <c r="B3810" s="14"/>
      <c r="C3810" s="14"/>
      <c r="D3810" s="15"/>
      <c r="E3810" s="15"/>
      <c r="F3810" s="15"/>
      <c r="G3810" s="15"/>
      <c r="H3810" s="15"/>
      <c r="I3810" s="15"/>
      <c r="J3810" s="15"/>
      <c r="K3810" s="15"/>
      <c r="L3810" s="15"/>
      <c r="M3810" s="15"/>
      <c r="N3810" s="15"/>
      <c r="O3810" s="15"/>
      <c r="P3810" s="15"/>
      <c r="Q3810" s="15"/>
      <c r="R3810" s="15"/>
      <c r="S3810" s="15"/>
      <c r="T3810" s="15"/>
      <c r="U3810" s="15"/>
      <c r="V3810" s="15"/>
      <c r="W3810" s="15"/>
      <c r="X3810" s="15"/>
    </row>
    <row r="3811" spans="1:24">
      <c r="A3811" s="13"/>
      <c r="B3811" s="14"/>
      <c r="C3811" s="14"/>
      <c r="D3811" s="15"/>
      <c r="E3811" s="15"/>
      <c r="F3811" s="15"/>
      <c r="G3811" s="15"/>
      <c r="H3811" s="15"/>
      <c r="I3811" s="15"/>
      <c r="J3811" s="15"/>
      <c r="K3811" s="15"/>
      <c r="L3811" s="15"/>
      <c r="M3811" s="15"/>
      <c r="N3811" s="15"/>
      <c r="O3811" s="15"/>
      <c r="P3811" s="15"/>
      <c r="Q3811" s="15"/>
      <c r="R3811" s="15"/>
      <c r="S3811" s="15"/>
      <c r="T3811" s="15"/>
      <c r="U3811" s="15"/>
      <c r="V3811" s="15"/>
      <c r="W3811" s="15"/>
      <c r="X3811" s="15"/>
    </row>
    <row r="3812" spans="1:24">
      <c r="A3812" s="13"/>
      <c r="B3812" s="14"/>
      <c r="C3812" s="14"/>
      <c r="D3812" s="15"/>
      <c r="E3812" s="15"/>
      <c r="F3812" s="15"/>
      <c r="G3812" s="15"/>
      <c r="H3812" s="15"/>
      <c r="I3812" s="15"/>
      <c r="J3812" s="15"/>
      <c r="K3812" s="15"/>
      <c r="L3812" s="15"/>
      <c r="M3812" s="15"/>
      <c r="N3812" s="15"/>
      <c r="O3812" s="15"/>
      <c r="P3812" s="15"/>
      <c r="Q3812" s="15"/>
      <c r="R3812" s="15"/>
      <c r="S3812" s="15"/>
      <c r="T3812" s="15"/>
      <c r="U3812" s="15"/>
      <c r="V3812" s="15"/>
      <c r="W3812" s="15"/>
      <c r="X3812" s="15"/>
    </row>
    <row r="3813" spans="1:24">
      <c r="A3813" s="13"/>
      <c r="B3813" s="14"/>
      <c r="C3813" s="14"/>
      <c r="D3813" s="15"/>
      <c r="E3813" s="15"/>
      <c r="F3813" s="15"/>
      <c r="G3813" s="15"/>
      <c r="H3813" s="15"/>
      <c r="I3813" s="15"/>
      <c r="J3813" s="15"/>
      <c r="K3813" s="15"/>
      <c r="L3813" s="15"/>
      <c r="M3813" s="15"/>
      <c r="N3813" s="15"/>
      <c r="O3813" s="15"/>
      <c r="P3813" s="15"/>
      <c r="Q3813" s="15"/>
      <c r="R3813" s="15"/>
      <c r="S3813" s="15"/>
      <c r="T3813" s="15"/>
      <c r="U3813" s="15"/>
      <c r="V3813" s="15"/>
      <c r="W3813" s="15"/>
      <c r="X3813" s="15"/>
    </row>
    <row r="3814" spans="1:24">
      <c r="A3814" s="13"/>
      <c r="B3814" s="14"/>
      <c r="C3814" s="14"/>
      <c r="D3814" s="15"/>
      <c r="E3814" s="15"/>
      <c r="F3814" s="15"/>
      <c r="G3814" s="15"/>
      <c r="H3814" s="15"/>
      <c r="I3814" s="15"/>
      <c r="J3814" s="15"/>
      <c r="K3814" s="15"/>
      <c r="L3814" s="15"/>
      <c r="M3814" s="15"/>
      <c r="N3814" s="15"/>
      <c r="O3814" s="15"/>
      <c r="P3814" s="15"/>
      <c r="Q3814" s="15"/>
      <c r="R3814" s="15"/>
      <c r="S3814" s="15"/>
      <c r="T3814" s="15"/>
      <c r="U3814" s="15"/>
      <c r="V3814" s="15"/>
      <c r="W3814" s="15"/>
      <c r="X3814" s="15"/>
    </row>
    <row r="3815" spans="1:24">
      <c r="A3815" s="13"/>
      <c r="B3815" s="14"/>
      <c r="C3815" s="14"/>
      <c r="D3815" s="15"/>
      <c r="E3815" s="15"/>
      <c r="F3815" s="15"/>
      <c r="G3815" s="15"/>
      <c r="H3815" s="15"/>
      <c r="I3815" s="15"/>
      <c r="J3815" s="15"/>
      <c r="K3815" s="15"/>
      <c r="L3815" s="15"/>
      <c r="M3815" s="15"/>
      <c r="N3815" s="15"/>
      <c r="O3815" s="15"/>
      <c r="P3815" s="15"/>
      <c r="Q3815" s="15"/>
      <c r="R3815" s="15"/>
      <c r="S3815" s="15"/>
      <c r="T3815" s="15"/>
      <c r="U3815" s="15"/>
      <c r="V3815" s="15"/>
      <c r="W3815" s="15"/>
      <c r="X3815" s="15"/>
    </row>
    <row r="3816" spans="1:24">
      <c r="A3816" s="13"/>
      <c r="B3816" s="14"/>
      <c r="C3816" s="14"/>
      <c r="D3816" s="15"/>
      <c r="E3816" s="15"/>
      <c r="F3816" s="15"/>
      <c r="G3816" s="15"/>
      <c r="H3816" s="15"/>
      <c r="I3816" s="15"/>
      <c r="J3816" s="15"/>
      <c r="K3816" s="15"/>
      <c r="L3816" s="15"/>
      <c r="M3816" s="15"/>
      <c r="N3816" s="15"/>
      <c r="O3816" s="15"/>
      <c r="P3816" s="15"/>
      <c r="Q3816" s="15"/>
      <c r="R3816" s="15"/>
      <c r="S3816" s="15"/>
      <c r="T3816" s="15"/>
      <c r="U3816" s="15"/>
      <c r="V3816" s="15"/>
      <c r="W3816" s="15"/>
      <c r="X3816" s="15"/>
    </row>
    <row r="3817" spans="1:24">
      <c r="A3817" s="13"/>
      <c r="B3817" s="14"/>
      <c r="C3817" s="14"/>
      <c r="D3817" s="15"/>
      <c r="E3817" s="15"/>
      <c r="F3817" s="15"/>
      <c r="G3817" s="15"/>
      <c r="H3817" s="15"/>
      <c r="I3817" s="15"/>
      <c r="J3817" s="15"/>
      <c r="K3817" s="15"/>
      <c r="L3817" s="15"/>
      <c r="M3817" s="15"/>
      <c r="N3817" s="15"/>
      <c r="O3817" s="15"/>
      <c r="P3817" s="15"/>
      <c r="Q3817" s="15"/>
      <c r="R3817" s="15"/>
      <c r="S3817" s="15"/>
      <c r="T3817" s="15"/>
      <c r="U3817" s="15"/>
      <c r="V3817" s="15"/>
      <c r="W3817" s="15"/>
      <c r="X3817" s="15"/>
    </row>
    <row r="3818" spans="1:24">
      <c r="A3818" s="13"/>
      <c r="B3818" s="14"/>
      <c r="C3818" s="14"/>
      <c r="D3818" s="15"/>
      <c r="E3818" s="15"/>
      <c r="F3818" s="15"/>
      <c r="G3818" s="15"/>
      <c r="H3818" s="15"/>
      <c r="I3818" s="15"/>
      <c r="J3818" s="15"/>
      <c r="K3818" s="15"/>
      <c r="L3818" s="15"/>
      <c r="M3818" s="15"/>
      <c r="N3818" s="15"/>
      <c r="O3818" s="15"/>
      <c r="P3818" s="15"/>
      <c r="Q3818" s="15"/>
      <c r="R3818" s="15"/>
      <c r="S3818" s="15"/>
      <c r="T3818" s="15"/>
      <c r="U3818" s="15"/>
      <c r="V3818" s="15"/>
      <c r="W3818" s="15"/>
      <c r="X3818" s="15"/>
    </row>
    <row r="3819" spans="1:24">
      <c r="A3819" s="13"/>
      <c r="B3819" s="14"/>
      <c r="C3819" s="14"/>
      <c r="D3819" s="15"/>
      <c r="E3819" s="15"/>
      <c r="F3819" s="15"/>
      <c r="G3819" s="15"/>
      <c r="H3819" s="15"/>
      <c r="I3819" s="15"/>
      <c r="J3819" s="15"/>
      <c r="K3819" s="15"/>
      <c r="L3819" s="15"/>
      <c r="M3819" s="15"/>
      <c r="N3819" s="15"/>
      <c r="O3819" s="15"/>
      <c r="P3819" s="15"/>
      <c r="Q3819" s="15"/>
      <c r="R3819" s="15"/>
      <c r="S3819" s="15"/>
      <c r="T3819" s="15"/>
      <c r="U3819" s="15"/>
      <c r="V3819" s="15"/>
      <c r="W3819" s="15"/>
      <c r="X3819" s="15"/>
    </row>
    <row r="3820" spans="1:24">
      <c r="A3820" s="13"/>
      <c r="B3820" s="14"/>
      <c r="C3820" s="14"/>
      <c r="D3820" s="15"/>
      <c r="E3820" s="15"/>
      <c r="F3820" s="15"/>
      <c r="G3820" s="15"/>
      <c r="H3820" s="15"/>
      <c r="I3820" s="15"/>
      <c r="J3820" s="15"/>
      <c r="K3820" s="15"/>
      <c r="L3820" s="15"/>
      <c r="M3820" s="15"/>
      <c r="N3820" s="15"/>
      <c r="O3820" s="15"/>
      <c r="P3820" s="15"/>
      <c r="Q3820" s="15"/>
      <c r="R3820" s="15"/>
      <c r="S3820" s="15"/>
      <c r="T3820" s="15"/>
      <c r="U3820" s="15"/>
      <c r="V3820" s="15"/>
      <c r="W3820" s="15"/>
      <c r="X3820" s="15"/>
    </row>
    <row r="3821" spans="1:24">
      <c r="A3821" s="13"/>
      <c r="B3821" s="14"/>
      <c r="C3821" s="14"/>
      <c r="D3821" s="15"/>
      <c r="E3821" s="15"/>
      <c r="F3821" s="15"/>
      <c r="G3821" s="15"/>
      <c r="H3821" s="15"/>
      <c r="I3821" s="15"/>
      <c r="J3821" s="15"/>
      <c r="K3821" s="15"/>
      <c r="L3821" s="15"/>
      <c r="M3821" s="15"/>
      <c r="N3821" s="15"/>
      <c r="O3821" s="15"/>
      <c r="P3821" s="15"/>
      <c r="Q3821" s="15"/>
      <c r="R3821" s="15"/>
      <c r="S3821" s="15"/>
      <c r="T3821" s="15"/>
      <c r="U3821" s="15"/>
      <c r="V3821" s="15"/>
      <c r="W3821" s="15"/>
      <c r="X3821" s="15"/>
    </row>
    <row r="3822" spans="1:24">
      <c r="A3822" s="13"/>
      <c r="B3822" s="14"/>
      <c r="C3822" s="14"/>
      <c r="D3822" s="15"/>
      <c r="E3822" s="15"/>
      <c r="F3822" s="15"/>
      <c r="G3822" s="15"/>
      <c r="H3822" s="15"/>
      <c r="I3822" s="15"/>
      <c r="J3822" s="15"/>
      <c r="K3822" s="15"/>
      <c r="L3822" s="15"/>
      <c r="M3822" s="15"/>
      <c r="N3822" s="15"/>
      <c r="O3822" s="15"/>
      <c r="P3822" s="15"/>
      <c r="Q3822" s="15"/>
      <c r="R3822" s="15"/>
      <c r="S3822" s="15"/>
      <c r="T3822" s="15"/>
      <c r="U3822" s="15"/>
      <c r="V3822" s="15"/>
      <c r="W3822" s="15"/>
      <c r="X3822" s="15"/>
    </row>
    <row r="3823" spans="1:24">
      <c r="A3823" s="13"/>
      <c r="B3823" s="14"/>
      <c r="C3823" s="14"/>
      <c r="D3823" s="15"/>
      <c r="E3823" s="15"/>
      <c r="F3823" s="15"/>
      <c r="G3823" s="15"/>
      <c r="H3823" s="15"/>
      <c r="I3823" s="15"/>
      <c r="J3823" s="15"/>
      <c r="K3823" s="15"/>
      <c r="L3823" s="15"/>
      <c r="M3823" s="15"/>
      <c r="N3823" s="15"/>
      <c r="O3823" s="15"/>
      <c r="P3823" s="15"/>
      <c r="Q3823" s="15"/>
      <c r="R3823" s="15"/>
      <c r="S3823" s="15"/>
      <c r="T3823" s="15"/>
      <c r="U3823" s="15"/>
      <c r="V3823" s="15"/>
      <c r="W3823" s="15"/>
      <c r="X3823" s="15"/>
    </row>
    <row r="3824" spans="1:24">
      <c r="A3824" s="13"/>
      <c r="B3824" s="14"/>
      <c r="C3824" s="14"/>
      <c r="D3824" s="15"/>
      <c r="E3824" s="15"/>
      <c r="F3824" s="15"/>
      <c r="G3824" s="15"/>
      <c r="H3824" s="15"/>
      <c r="I3824" s="15"/>
      <c r="J3824" s="15"/>
      <c r="K3824" s="15"/>
      <c r="L3824" s="15"/>
      <c r="M3824" s="15"/>
      <c r="N3824" s="15"/>
      <c r="O3824" s="15"/>
      <c r="P3824" s="15"/>
      <c r="Q3824" s="15"/>
      <c r="R3824" s="15"/>
      <c r="S3824" s="15"/>
      <c r="T3824" s="15"/>
      <c r="U3824" s="15"/>
      <c r="V3824" s="15"/>
      <c r="W3824" s="15"/>
      <c r="X3824" s="15"/>
    </row>
    <row r="3825" spans="1:24">
      <c r="A3825" s="13"/>
      <c r="B3825" s="14"/>
      <c r="C3825" s="14"/>
      <c r="D3825" s="15"/>
      <c r="E3825" s="15"/>
      <c r="F3825" s="15"/>
      <c r="G3825" s="15"/>
      <c r="H3825" s="15"/>
      <c r="I3825" s="15"/>
      <c r="J3825" s="15"/>
      <c r="K3825" s="15"/>
      <c r="L3825" s="15"/>
      <c r="M3825" s="15"/>
      <c r="N3825" s="15"/>
      <c r="O3825" s="15"/>
      <c r="P3825" s="15"/>
      <c r="Q3825" s="15"/>
      <c r="R3825" s="15"/>
      <c r="S3825" s="15"/>
      <c r="T3825" s="15"/>
      <c r="U3825" s="15"/>
      <c r="V3825" s="15"/>
      <c r="W3825" s="15"/>
      <c r="X3825" s="15"/>
    </row>
    <row r="3826" spans="1:24">
      <c r="A3826" s="13"/>
      <c r="B3826" s="14"/>
      <c r="C3826" s="14"/>
      <c r="D3826" s="15"/>
      <c r="E3826" s="15"/>
      <c r="F3826" s="15"/>
      <c r="G3826" s="15"/>
      <c r="H3826" s="15"/>
      <c r="I3826" s="15"/>
      <c r="J3826" s="15"/>
      <c r="K3826" s="15"/>
      <c r="L3826" s="15"/>
      <c r="M3826" s="15"/>
      <c r="N3826" s="15"/>
      <c r="O3826" s="15"/>
      <c r="P3826" s="15"/>
      <c r="Q3826" s="15"/>
      <c r="R3826" s="15"/>
      <c r="S3826" s="15"/>
      <c r="T3826" s="15"/>
      <c r="U3826" s="15"/>
      <c r="V3826" s="15"/>
      <c r="W3826" s="15"/>
      <c r="X3826" s="15"/>
    </row>
    <row r="3827" spans="1:24">
      <c r="A3827" s="13"/>
      <c r="B3827" s="14"/>
      <c r="C3827" s="14"/>
      <c r="D3827" s="15"/>
      <c r="E3827" s="15"/>
      <c r="F3827" s="15"/>
      <c r="G3827" s="15"/>
      <c r="H3827" s="15"/>
      <c r="I3827" s="15"/>
      <c r="J3827" s="15"/>
      <c r="K3827" s="15"/>
      <c r="L3827" s="15"/>
      <c r="M3827" s="15"/>
      <c r="N3827" s="15"/>
      <c r="O3827" s="15"/>
      <c r="P3827" s="15"/>
      <c r="Q3827" s="15"/>
      <c r="R3827" s="15"/>
      <c r="S3827" s="15"/>
      <c r="T3827" s="15"/>
      <c r="U3827" s="15"/>
      <c r="V3827" s="15"/>
      <c r="W3827" s="15"/>
      <c r="X3827" s="15"/>
    </row>
    <row r="3828" spans="1:24">
      <c r="A3828" s="13"/>
      <c r="B3828" s="14"/>
      <c r="C3828" s="14"/>
      <c r="D3828" s="15"/>
      <c r="E3828" s="15"/>
      <c r="F3828" s="15"/>
      <c r="G3828" s="15"/>
      <c r="H3828" s="15"/>
      <c r="I3828" s="15"/>
      <c r="J3828" s="15"/>
      <c r="K3828" s="15"/>
      <c r="L3828" s="15"/>
      <c r="M3828" s="15"/>
      <c r="N3828" s="15"/>
      <c r="O3828" s="15"/>
      <c r="P3828" s="15"/>
      <c r="Q3828" s="15"/>
      <c r="R3828" s="15"/>
      <c r="S3828" s="15"/>
      <c r="T3828" s="15"/>
      <c r="U3828" s="15"/>
      <c r="V3828" s="15"/>
      <c r="W3828" s="15"/>
      <c r="X3828" s="15"/>
    </row>
    <row r="3829" spans="1:24">
      <c r="A3829" s="13"/>
      <c r="B3829" s="14"/>
      <c r="C3829" s="14"/>
      <c r="D3829" s="15"/>
      <c r="E3829" s="15"/>
      <c r="F3829" s="15"/>
      <c r="G3829" s="15"/>
      <c r="H3829" s="15"/>
      <c r="I3829" s="15"/>
      <c r="J3829" s="15"/>
      <c r="K3829" s="15"/>
      <c r="L3829" s="15"/>
      <c r="M3829" s="15"/>
      <c r="N3829" s="15"/>
      <c r="O3829" s="15"/>
      <c r="P3829" s="15"/>
      <c r="Q3829" s="15"/>
      <c r="R3829" s="15"/>
      <c r="S3829" s="15"/>
      <c r="T3829" s="15"/>
      <c r="U3829" s="15"/>
      <c r="V3829" s="15"/>
      <c r="W3829" s="15"/>
      <c r="X3829" s="15"/>
    </row>
    <row r="3830" spans="1:24">
      <c r="A3830" s="13"/>
      <c r="B3830" s="14"/>
      <c r="C3830" s="14"/>
      <c r="D3830" s="15"/>
      <c r="E3830" s="15"/>
      <c r="F3830" s="15"/>
      <c r="G3830" s="15"/>
      <c r="H3830" s="15"/>
      <c r="I3830" s="15"/>
      <c r="J3830" s="15"/>
      <c r="K3830" s="15"/>
      <c r="L3830" s="15"/>
      <c r="M3830" s="15"/>
      <c r="N3830" s="15"/>
      <c r="O3830" s="15"/>
      <c r="P3830" s="15"/>
      <c r="Q3830" s="15"/>
      <c r="R3830" s="15"/>
      <c r="S3830" s="15"/>
      <c r="T3830" s="15"/>
      <c r="U3830" s="15"/>
      <c r="V3830" s="15"/>
      <c r="W3830" s="15"/>
      <c r="X3830" s="15"/>
    </row>
    <row r="3831" spans="1:24">
      <c r="A3831" s="13"/>
      <c r="B3831" s="14"/>
      <c r="C3831" s="14"/>
      <c r="D3831" s="15"/>
      <c r="E3831" s="15"/>
      <c r="F3831" s="15"/>
      <c r="G3831" s="15"/>
      <c r="H3831" s="15"/>
      <c r="I3831" s="15"/>
      <c r="J3831" s="15"/>
      <c r="K3831" s="15"/>
      <c r="L3831" s="15"/>
      <c r="M3831" s="15"/>
      <c r="N3831" s="15"/>
      <c r="O3831" s="15"/>
      <c r="P3831" s="15"/>
      <c r="Q3831" s="15"/>
      <c r="R3831" s="15"/>
      <c r="S3831" s="15"/>
      <c r="T3831" s="15"/>
      <c r="U3831" s="15"/>
      <c r="V3831" s="15"/>
      <c r="W3831" s="15"/>
      <c r="X3831" s="15"/>
    </row>
    <row r="3832" spans="1:24">
      <c r="A3832" s="13"/>
      <c r="B3832" s="14"/>
      <c r="C3832" s="14"/>
      <c r="D3832" s="15"/>
      <c r="E3832" s="15"/>
      <c r="F3832" s="15"/>
      <c r="G3832" s="15"/>
      <c r="H3832" s="15"/>
      <c r="I3832" s="15"/>
      <c r="J3832" s="15"/>
      <c r="K3832" s="15"/>
      <c r="L3832" s="15"/>
      <c r="M3832" s="15"/>
      <c r="N3832" s="15"/>
      <c r="O3832" s="15"/>
      <c r="P3832" s="15"/>
      <c r="Q3832" s="15"/>
      <c r="R3832" s="15"/>
      <c r="S3832" s="15"/>
      <c r="T3832" s="15"/>
      <c r="U3832" s="15"/>
      <c r="V3832" s="15"/>
      <c r="W3832" s="15"/>
      <c r="X3832" s="15"/>
    </row>
    <row r="3833" spans="1:24">
      <c r="A3833" s="13"/>
      <c r="B3833" s="14"/>
      <c r="C3833" s="14"/>
      <c r="D3833" s="15"/>
      <c r="E3833" s="15"/>
      <c r="F3833" s="15"/>
      <c r="G3833" s="15"/>
      <c r="H3833" s="15"/>
      <c r="I3833" s="15"/>
      <c r="J3833" s="15"/>
      <c r="K3833" s="15"/>
      <c r="L3833" s="15"/>
      <c r="M3833" s="15"/>
      <c r="N3833" s="15"/>
      <c r="O3833" s="15"/>
      <c r="P3833" s="15"/>
      <c r="Q3833" s="15"/>
      <c r="R3833" s="15"/>
      <c r="S3833" s="15"/>
      <c r="T3833" s="15"/>
      <c r="U3833" s="15"/>
      <c r="V3833" s="15"/>
      <c r="W3833" s="15"/>
      <c r="X3833" s="15"/>
    </row>
    <row r="3834" spans="1:24">
      <c r="A3834" s="13"/>
      <c r="B3834" s="14"/>
      <c r="C3834" s="14"/>
      <c r="D3834" s="15"/>
      <c r="E3834" s="15"/>
      <c r="F3834" s="15"/>
      <c r="G3834" s="15"/>
      <c r="H3834" s="15"/>
      <c r="I3834" s="15"/>
      <c r="J3834" s="15"/>
      <c r="K3834" s="15"/>
      <c r="L3834" s="15"/>
      <c r="M3834" s="15"/>
      <c r="N3834" s="15"/>
      <c r="O3834" s="15"/>
      <c r="P3834" s="15"/>
      <c r="Q3834" s="15"/>
      <c r="R3834" s="15"/>
      <c r="S3834" s="15"/>
      <c r="T3834" s="15"/>
      <c r="U3834" s="15"/>
      <c r="V3834" s="15"/>
      <c r="W3834" s="15"/>
      <c r="X3834" s="15"/>
    </row>
    <row r="3835" spans="1:24">
      <c r="A3835" s="13"/>
      <c r="B3835" s="14"/>
      <c r="C3835" s="14"/>
      <c r="D3835" s="15"/>
      <c r="E3835" s="15"/>
      <c r="F3835" s="15"/>
      <c r="G3835" s="15"/>
      <c r="H3835" s="15"/>
      <c r="I3835" s="15"/>
      <c r="J3835" s="15"/>
      <c r="K3835" s="15"/>
      <c r="L3835" s="15"/>
      <c r="M3835" s="15"/>
      <c r="N3835" s="15"/>
      <c r="O3835" s="15"/>
      <c r="P3835" s="15"/>
      <c r="Q3835" s="15"/>
      <c r="R3835" s="15"/>
      <c r="S3835" s="15"/>
      <c r="T3835" s="15"/>
      <c r="U3835" s="15"/>
      <c r="V3835" s="15"/>
      <c r="W3835" s="15"/>
      <c r="X3835" s="15"/>
    </row>
    <row r="3836" spans="1:24">
      <c r="A3836" s="13"/>
      <c r="B3836" s="14"/>
      <c r="C3836" s="14"/>
      <c r="D3836" s="15"/>
      <c r="E3836" s="15"/>
      <c r="F3836" s="15"/>
      <c r="G3836" s="15"/>
      <c r="H3836" s="15"/>
      <c r="I3836" s="15"/>
      <c r="J3836" s="15"/>
      <c r="K3836" s="15"/>
      <c r="L3836" s="15"/>
      <c r="M3836" s="15"/>
      <c r="N3836" s="15"/>
      <c r="O3836" s="15"/>
      <c r="P3836" s="15"/>
      <c r="Q3836" s="15"/>
      <c r="R3836" s="15"/>
      <c r="S3836" s="15"/>
      <c r="T3836" s="15"/>
      <c r="U3836" s="15"/>
      <c r="V3836" s="15"/>
      <c r="W3836" s="15"/>
      <c r="X3836" s="15"/>
    </row>
    <row r="3837" spans="1:24">
      <c r="A3837" s="13"/>
      <c r="B3837" s="14"/>
      <c r="C3837" s="14"/>
      <c r="D3837" s="15"/>
      <c r="E3837" s="15"/>
      <c r="F3837" s="15"/>
      <c r="G3837" s="15"/>
      <c r="H3837" s="15"/>
      <c r="I3837" s="15"/>
      <c r="J3837" s="15"/>
      <c r="K3837" s="15"/>
      <c r="L3837" s="15"/>
      <c r="M3837" s="15"/>
      <c r="N3837" s="15"/>
      <c r="O3837" s="15"/>
      <c r="P3837" s="15"/>
      <c r="Q3837" s="15"/>
      <c r="R3837" s="15"/>
      <c r="S3837" s="15"/>
      <c r="T3837" s="15"/>
      <c r="U3837" s="15"/>
      <c r="V3837" s="15"/>
      <c r="W3837" s="15"/>
      <c r="X3837" s="15"/>
    </row>
    <row r="3838" spans="1:24">
      <c r="A3838" s="13"/>
      <c r="B3838" s="14"/>
      <c r="C3838" s="14"/>
      <c r="D3838" s="15"/>
      <c r="E3838" s="15"/>
      <c r="F3838" s="15"/>
      <c r="G3838" s="15"/>
      <c r="H3838" s="15"/>
      <c r="I3838" s="15"/>
      <c r="J3838" s="15"/>
      <c r="K3838" s="15"/>
      <c r="L3838" s="15"/>
      <c r="M3838" s="15"/>
      <c r="N3838" s="15"/>
      <c r="O3838" s="15"/>
      <c r="P3838" s="15"/>
      <c r="Q3838" s="15"/>
      <c r="R3838" s="15"/>
      <c r="S3838" s="15"/>
      <c r="T3838" s="15"/>
      <c r="U3838" s="15"/>
      <c r="V3838" s="15"/>
      <c r="W3838" s="15"/>
      <c r="X3838" s="15"/>
    </row>
    <row r="3839" spans="1:24">
      <c r="A3839" s="13"/>
      <c r="B3839" s="14"/>
      <c r="C3839" s="14"/>
      <c r="D3839" s="15"/>
      <c r="E3839" s="15"/>
      <c r="F3839" s="15"/>
      <c r="G3839" s="15"/>
      <c r="H3839" s="15"/>
      <c r="I3839" s="15"/>
      <c r="J3839" s="15"/>
      <c r="K3839" s="15"/>
      <c r="L3839" s="15"/>
      <c r="M3839" s="15"/>
      <c r="N3839" s="15"/>
      <c r="O3839" s="15"/>
      <c r="P3839" s="15"/>
      <c r="Q3839" s="15"/>
      <c r="R3839" s="15"/>
      <c r="S3839" s="15"/>
      <c r="T3839" s="15"/>
      <c r="U3839" s="15"/>
      <c r="V3839" s="15"/>
      <c r="W3839" s="15"/>
      <c r="X3839" s="15"/>
    </row>
    <row r="3840" spans="1:24">
      <c r="A3840" s="13"/>
      <c r="B3840" s="14"/>
      <c r="C3840" s="14"/>
      <c r="D3840" s="15"/>
      <c r="E3840" s="15"/>
      <c r="F3840" s="15"/>
      <c r="G3840" s="15"/>
      <c r="H3840" s="15"/>
      <c r="I3840" s="15"/>
      <c r="J3840" s="15"/>
      <c r="K3840" s="15"/>
      <c r="L3840" s="15"/>
      <c r="M3840" s="15"/>
      <c r="N3840" s="15"/>
      <c r="O3840" s="15"/>
      <c r="P3840" s="15"/>
      <c r="Q3840" s="15"/>
      <c r="R3840" s="15"/>
      <c r="S3840" s="15"/>
      <c r="T3840" s="15"/>
      <c r="U3840" s="15"/>
      <c r="V3840" s="15"/>
      <c r="W3840" s="15"/>
      <c r="X3840" s="15"/>
    </row>
    <row r="3841" spans="1:24">
      <c r="A3841" s="13"/>
      <c r="B3841" s="14"/>
      <c r="C3841" s="14"/>
      <c r="D3841" s="15"/>
      <c r="E3841" s="15"/>
      <c r="F3841" s="15"/>
      <c r="G3841" s="15"/>
      <c r="H3841" s="15"/>
      <c r="I3841" s="15"/>
      <c r="J3841" s="15"/>
      <c r="K3841" s="15"/>
      <c r="L3841" s="15"/>
      <c r="M3841" s="15"/>
      <c r="N3841" s="15"/>
      <c r="O3841" s="15"/>
      <c r="P3841" s="15"/>
      <c r="Q3841" s="15"/>
      <c r="R3841" s="15"/>
      <c r="S3841" s="15"/>
      <c r="T3841" s="15"/>
      <c r="U3841" s="15"/>
      <c r="V3841" s="15"/>
      <c r="W3841" s="15"/>
      <c r="X3841" s="15"/>
    </row>
    <row r="3842" spans="1:24">
      <c r="A3842" s="13"/>
      <c r="B3842" s="14"/>
      <c r="C3842" s="14"/>
      <c r="D3842" s="15"/>
      <c r="E3842" s="15"/>
      <c r="F3842" s="15"/>
      <c r="G3842" s="15"/>
      <c r="H3842" s="15"/>
      <c r="I3842" s="15"/>
      <c r="J3842" s="15"/>
      <c r="K3842" s="15"/>
      <c r="L3842" s="15"/>
      <c r="M3842" s="15"/>
      <c r="N3842" s="15"/>
      <c r="O3842" s="15"/>
      <c r="P3842" s="15"/>
      <c r="Q3842" s="15"/>
      <c r="R3842" s="15"/>
      <c r="S3842" s="15"/>
      <c r="T3842" s="15"/>
      <c r="U3842" s="15"/>
      <c r="V3842" s="15"/>
      <c r="W3842" s="15"/>
      <c r="X3842" s="15"/>
    </row>
    <row r="3843" spans="1:24">
      <c r="A3843" s="13"/>
      <c r="B3843" s="14"/>
      <c r="C3843" s="14"/>
      <c r="D3843" s="15"/>
      <c r="E3843" s="15"/>
      <c r="F3843" s="15"/>
      <c r="G3843" s="15"/>
      <c r="H3843" s="15"/>
      <c r="I3843" s="15"/>
      <c r="J3843" s="15"/>
      <c r="K3843" s="15"/>
      <c r="L3843" s="15"/>
      <c r="M3843" s="15"/>
      <c r="N3843" s="15"/>
      <c r="O3843" s="15"/>
      <c r="P3843" s="15"/>
      <c r="Q3843" s="15"/>
      <c r="R3843" s="15"/>
      <c r="S3843" s="15"/>
      <c r="T3843" s="15"/>
      <c r="U3843" s="15"/>
      <c r="V3843" s="15"/>
      <c r="W3843" s="15"/>
      <c r="X3843" s="15"/>
    </row>
    <row r="3844" spans="1:24">
      <c r="A3844" s="13"/>
      <c r="B3844" s="14"/>
      <c r="C3844" s="14"/>
      <c r="D3844" s="15"/>
      <c r="E3844" s="15"/>
      <c r="F3844" s="15"/>
      <c r="G3844" s="15"/>
      <c r="H3844" s="15"/>
      <c r="I3844" s="15"/>
      <c r="J3844" s="15"/>
      <c r="K3844" s="15"/>
      <c r="L3844" s="15"/>
      <c r="M3844" s="15"/>
      <c r="N3844" s="15"/>
      <c r="O3844" s="15"/>
      <c r="P3844" s="15"/>
      <c r="Q3844" s="15"/>
      <c r="R3844" s="15"/>
      <c r="S3844" s="15"/>
      <c r="T3844" s="15"/>
      <c r="U3844" s="15"/>
      <c r="V3844" s="15"/>
      <c r="W3844" s="15"/>
      <c r="X3844" s="15"/>
    </row>
    <row r="3845" spans="1:24">
      <c r="A3845" s="13"/>
      <c r="B3845" s="14"/>
      <c r="C3845" s="14"/>
      <c r="D3845" s="15"/>
      <c r="E3845" s="15"/>
      <c r="F3845" s="15"/>
      <c r="G3845" s="15"/>
      <c r="H3845" s="15"/>
      <c r="I3845" s="15"/>
      <c r="J3845" s="15"/>
      <c r="K3845" s="15"/>
      <c r="L3845" s="15"/>
      <c r="M3845" s="15"/>
      <c r="N3845" s="15"/>
      <c r="O3845" s="15"/>
      <c r="P3845" s="15"/>
      <c r="Q3845" s="15"/>
      <c r="R3845" s="15"/>
      <c r="S3845" s="15"/>
      <c r="T3845" s="15"/>
      <c r="U3845" s="15"/>
      <c r="V3845" s="15"/>
      <c r="W3845" s="15"/>
      <c r="X3845" s="15"/>
    </row>
    <row r="3846" spans="1:24">
      <c r="A3846" s="13"/>
      <c r="B3846" s="14"/>
      <c r="C3846" s="14"/>
      <c r="D3846" s="15"/>
      <c r="E3846" s="15"/>
      <c r="F3846" s="15"/>
      <c r="G3846" s="15"/>
      <c r="H3846" s="15"/>
      <c r="I3846" s="15"/>
      <c r="J3846" s="15"/>
      <c r="K3846" s="15"/>
      <c r="L3846" s="15"/>
      <c r="M3846" s="15"/>
      <c r="N3846" s="15"/>
      <c r="O3846" s="15"/>
      <c r="P3846" s="15"/>
      <c r="Q3846" s="15"/>
      <c r="R3846" s="15"/>
      <c r="S3846" s="15"/>
      <c r="T3846" s="15"/>
      <c r="U3846" s="15"/>
      <c r="V3846" s="15"/>
      <c r="W3846" s="15"/>
      <c r="X3846" s="15"/>
    </row>
    <row r="3847" spans="1:24">
      <c r="A3847" s="13"/>
      <c r="B3847" s="14"/>
      <c r="C3847" s="14"/>
      <c r="D3847" s="15"/>
      <c r="E3847" s="15"/>
      <c r="F3847" s="15"/>
      <c r="G3847" s="15"/>
      <c r="H3847" s="15"/>
      <c r="I3847" s="15"/>
      <c r="J3847" s="15"/>
      <c r="K3847" s="15"/>
      <c r="L3847" s="15"/>
      <c r="M3847" s="15"/>
      <c r="N3847" s="15"/>
      <c r="O3847" s="15"/>
      <c r="P3847" s="15"/>
      <c r="Q3847" s="15"/>
      <c r="R3847" s="15"/>
      <c r="S3847" s="15"/>
      <c r="T3847" s="15"/>
      <c r="U3847" s="15"/>
      <c r="V3847" s="15"/>
      <c r="W3847" s="15"/>
      <c r="X3847" s="15"/>
    </row>
    <row r="3848" spans="1:24">
      <c r="A3848" s="13"/>
      <c r="B3848" s="14"/>
      <c r="C3848" s="14"/>
      <c r="D3848" s="15"/>
      <c r="E3848" s="15"/>
      <c r="F3848" s="15"/>
      <c r="G3848" s="15"/>
      <c r="H3848" s="15"/>
      <c r="I3848" s="15"/>
      <c r="J3848" s="15"/>
      <c r="K3848" s="15"/>
      <c r="L3848" s="15"/>
      <c r="M3848" s="15"/>
      <c r="N3848" s="15"/>
      <c r="O3848" s="15"/>
      <c r="P3848" s="15"/>
      <c r="Q3848" s="15"/>
      <c r="R3848" s="15"/>
      <c r="S3848" s="15"/>
      <c r="T3848" s="15"/>
      <c r="U3848" s="15"/>
      <c r="V3848" s="15"/>
      <c r="W3848" s="15"/>
      <c r="X3848" s="15"/>
    </row>
    <row r="3849" spans="1:24">
      <c r="A3849" s="13"/>
      <c r="B3849" s="14"/>
      <c r="C3849" s="14"/>
      <c r="D3849" s="15"/>
      <c r="E3849" s="15"/>
      <c r="F3849" s="15"/>
      <c r="G3849" s="15"/>
      <c r="H3849" s="15"/>
      <c r="I3849" s="15"/>
      <c r="J3849" s="15"/>
      <c r="K3849" s="15"/>
      <c r="L3849" s="15"/>
      <c r="M3849" s="15"/>
      <c r="N3849" s="15"/>
      <c r="O3849" s="15"/>
      <c r="P3849" s="15"/>
      <c r="Q3849" s="15"/>
      <c r="R3849" s="15"/>
      <c r="S3849" s="15"/>
      <c r="T3849" s="15"/>
      <c r="U3849" s="15"/>
      <c r="V3849" s="15"/>
      <c r="W3849" s="15"/>
      <c r="X3849" s="15"/>
    </row>
    <row r="3850" spans="1:24">
      <c r="A3850" s="13"/>
      <c r="B3850" s="14"/>
      <c r="C3850" s="14"/>
      <c r="D3850" s="15"/>
      <c r="E3850" s="15"/>
      <c r="F3850" s="15"/>
      <c r="G3850" s="15"/>
      <c r="H3850" s="15"/>
      <c r="I3850" s="15"/>
      <c r="J3850" s="15"/>
      <c r="K3850" s="15"/>
      <c r="L3850" s="15"/>
      <c r="M3850" s="15"/>
      <c r="N3850" s="15"/>
      <c r="O3850" s="15"/>
      <c r="P3850" s="15"/>
      <c r="Q3850" s="15"/>
      <c r="R3850" s="15"/>
      <c r="S3850" s="15"/>
      <c r="T3850" s="15"/>
      <c r="U3850" s="15"/>
      <c r="V3850" s="15"/>
      <c r="W3850" s="15"/>
      <c r="X3850" s="15"/>
    </row>
    <row r="3851" spans="1:24">
      <c r="A3851" s="13"/>
      <c r="B3851" s="14"/>
      <c r="C3851" s="14"/>
      <c r="D3851" s="15"/>
      <c r="E3851" s="15"/>
      <c r="F3851" s="15"/>
      <c r="G3851" s="15"/>
      <c r="H3851" s="15"/>
      <c r="I3851" s="15"/>
      <c r="J3851" s="15"/>
      <c r="K3851" s="15"/>
      <c r="L3851" s="15"/>
      <c r="M3851" s="15"/>
      <c r="N3851" s="15"/>
      <c r="O3851" s="15"/>
      <c r="P3851" s="15"/>
      <c r="Q3851" s="15"/>
      <c r="R3851" s="15"/>
      <c r="S3851" s="15"/>
      <c r="T3851" s="15"/>
      <c r="U3851" s="15"/>
      <c r="V3851" s="15"/>
      <c r="W3851" s="15"/>
      <c r="X3851" s="15"/>
    </row>
    <row r="3852" spans="1:24">
      <c r="A3852" s="13"/>
      <c r="B3852" s="14"/>
      <c r="C3852" s="14"/>
      <c r="D3852" s="15"/>
      <c r="E3852" s="15"/>
      <c r="F3852" s="15"/>
      <c r="G3852" s="15"/>
      <c r="H3852" s="15"/>
      <c r="I3852" s="15"/>
      <c r="J3852" s="15"/>
      <c r="K3852" s="15"/>
      <c r="L3852" s="15"/>
      <c r="M3852" s="15"/>
      <c r="N3852" s="15"/>
      <c r="O3852" s="15"/>
      <c r="P3852" s="15"/>
      <c r="Q3852" s="15"/>
      <c r="R3852" s="15"/>
      <c r="S3852" s="15"/>
      <c r="T3852" s="15"/>
      <c r="U3852" s="15"/>
      <c r="V3852" s="15"/>
      <c r="W3852" s="15"/>
      <c r="X3852" s="15"/>
    </row>
    <row r="3853" spans="1:24">
      <c r="A3853" s="13"/>
      <c r="B3853" s="14"/>
      <c r="C3853" s="14"/>
      <c r="D3853" s="15"/>
      <c r="E3853" s="15"/>
      <c r="F3853" s="15"/>
      <c r="G3853" s="15"/>
      <c r="H3853" s="15"/>
      <c r="I3853" s="15"/>
      <c r="J3853" s="15"/>
      <c r="K3853" s="15"/>
      <c r="L3853" s="15"/>
      <c r="M3853" s="15"/>
      <c r="N3853" s="15"/>
      <c r="O3853" s="15"/>
      <c r="P3853" s="15"/>
      <c r="Q3853" s="15"/>
      <c r="R3853" s="15"/>
      <c r="S3853" s="15"/>
      <c r="T3853" s="15"/>
      <c r="U3853" s="15"/>
      <c r="V3853" s="15"/>
      <c r="W3853" s="15"/>
      <c r="X3853" s="15"/>
    </row>
    <row r="3854" spans="1:24">
      <c r="A3854" s="13"/>
      <c r="B3854" s="14"/>
      <c r="C3854" s="14"/>
      <c r="D3854" s="15"/>
      <c r="E3854" s="15"/>
      <c r="F3854" s="15"/>
      <c r="G3854" s="15"/>
      <c r="H3854" s="15"/>
      <c r="I3854" s="15"/>
      <c r="J3854" s="15"/>
      <c r="K3854" s="15"/>
      <c r="L3854" s="15"/>
      <c r="M3854" s="15"/>
      <c r="N3854" s="15"/>
      <c r="O3854" s="15"/>
      <c r="P3854" s="15"/>
      <c r="Q3854" s="15"/>
      <c r="R3854" s="15"/>
      <c r="S3854" s="15"/>
      <c r="T3854" s="15"/>
      <c r="U3854" s="15"/>
      <c r="V3854" s="15"/>
      <c r="W3854" s="15"/>
      <c r="X3854" s="15"/>
    </row>
    <row r="3855" spans="1:24">
      <c r="A3855" s="13"/>
      <c r="B3855" s="14"/>
      <c r="C3855" s="14"/>
      <c r="D3855" s="15"/>
      <c r="E3855" s="15"/>
      <c r="F3855" s="15"/>
      <c r="G3855" s="15"/>
      <c r="H3855" s="15"/>
      <c r="I3855" s="15"/>
      <c r="J3855" s="15"/>
      <c r="K3855" s="15"/>
      <c r="L3855" s="15"/>
      <c r="M3855" s="15"/>
      <c r="N3855" s="15"/>
      <c r="O3855" s="15"/>
      <c r="P3855" s="15"/>
      <c r="Q3855" s="15"/>
      <c r="R3855" s="15"/>
      <c r="S3855" s="15"/>
      <c r="T3855" s="15"/>
      <c r="U3855" s="15"/>
      <c r="V3855" s="15"/>
      <c r="W3855" s="15"/>
      <c r="X3855" s="15"/>
    </row>
    <row r="3856" spans="1:24">
      <c r="A3856" s="13"/>
      <c r="B3856" s="14"/>
      <c r="C3856" s="14"/>
      <c r="D3856" s="15"/>
      <c r="E3856" s="15"/>
      <c r="F3856" s="15"/>
      <c r="G3856" s="15"/>
      <c r="H3856" s="15"/>
      <c r="I3856" s="15"/>
      <c r="J3856" s="15"/>
      <c r="K3856" s="15"/>
      <c r="L3856" s="15"/>
      <c r="M3856" s="15"/>
      <c r="N3856" s="15"/>
      <c r="O3856" s="15"/>
      <c r="P3856" s="15"/>
      <c r="Q3856" s="15"/>
      <c r="R3856" s="15"/>
      <c r="S3856" s="15"/>
      <c r="T3856" s="15"/>
      <c r="U3856" s="15"/>
      <c r="V3856" s="15"/>
      <c r="W3856" s="15"/>
      <c r="X3856" s="15"/>
    </row>
    <row r="3857" spans="1:24">
      <c r="A3857" s="13"/>
      <c r="B3857" s="14"/>
      <c r="C3857" s="14"/>
      <c r="D3857" s="15"/>
      <c r="E3857" s="15"/>
      <c r="F3857" s="15"/>
      <c r="G3857" s="15"/>
      <c r="H3857" s="15"/>
      <c r="I3857" s="15"/>
      <c r="J3857" s="15"/>
      <c r="K3857" s="15"/>
      <c r="L3857" s="15"/>
      <c r="M3857" s="15"/>
      <c r="N3857" s="15"/>
      <c r="O3857" s="15"/>
      <c r="P3857" s="15"/>
      <c r="Q3857" s="15"/>
      <c r="R3857" s="15"/>
      <c r="S3857" s="15"/>
      <c r="T3857" s="15"/>
      <c r="U3857" s="15"/>
      <c r="V3857" s="15"/>
      <c r="W3857" s="15"/>
      <c r="X3857" s="15"/>
    </row>
    <row r="3858" spans="1:24">
      <c r="A3858" s="13"/>
      <c r="B3858" s="14"/>
      <c r="C3858" s="14"/>
      <c r="D3858" s="15"/>
      <c r="E3858" s="15"/>
      <c r="F3858" s="15"/>
      <c r="G3858" s="15"/>
      <c r="H3858" s="15"/>
      <c r="I3858" s="15"/>
      <c r="J3858" s="15"/>
      <c r="K3858" s="15"/>
      <c r="L3858" s="15"/>
      <c r="M3858" s="15"/>
      <c r="N3858" s="15"/>
      <c r="O3858" s="15"/>
      <c r="P3858" s="15"/>
      <c r="Q3858" s="15"/>
      <c r="R3858" s="15"/>
      <c r="S3858" s="15"/>
      <c r="T3858" s="15"/>
      <c r="U3858" s="15"/>
      <c r="V3858" s="15"/>
      <c r="W3858" s="15"/>
      <c r="X3858" s="15"/>
    </row>
    <row r="3859" spans="1:24">
      <c r="A3859" s="13"/>
      <c r="B3859" s="14"/>
      <c r="C3859" s="14"/>
      <c r="D3859" s="15"/>
      <c r="E3859" s="15"/>
      <c r="F3859" s="15"/>
      <c r="G3859" s="15"/>
      <c r="H3859" s="15"/>
      <c r="I3859" s="15"/>
      <c r="J3859" s="15"/>
      <c r="K3859" s="15"/>
      <c r="L3859" s="15"/>
      <c r="M3859" s="15"/>
      <c r="N3859" s="15"/>
      <c r="O3859" s="15"/>
      <c r="P3859" s="15"/>
      <c r="Q3859" s="15"/>
      <c r="R3859" s="15"/>
      <c r="S3859" s="15"/>
      <c r="T3859" s="15"/>
      <c r="U3859" s="15"/>
      <c r="V3859" s="15"/>
      <c r="W3859" s="15"/>
      <c r="X3859" s="15"/>
    </row>
    <row r="3860" spans="1:24">
      <c r="A3860" s="13"/>
      <c r="B3860" s="14"/>
      <c r="C3860" s="14"/>
      <c r="D3860" s="15"/>
      <c r="E3860" s="15"/>
      <c r="F3860" s="15"/>
      <c r="G3860" s="15"/>
      <c r="H3860" s="15"/>
      <c r="I3860" s="15"/>
      <c r="J3860" s="15"/>
      <c r="K3860" s="15"/>
      <c r="L3860" s="15"/>
      <c r="M3860" s="15"/>
      <c r="N3860" s="15"/>
      <c r="O3860" s="15"/>
      <c r="P3860" s="15"/>
      <c r="Q3860" s="15"/>
      <c r="R3860" s="15"/>
      <c r="S3860" s="15"/>
      <c r="T3860" s="15"/>
      <c r="U3860" s="15"/>
      <c r="V3860" s="15"/>
      <c r="W3860" s="15"/>
      <c r="X3860" s="15"/>
    </row>
    <row r="3861" spans="1:24">
      <c r="A3861" s="13"/>
      <c r="B3861" s="14"/>
      <c r="C3861" s="14"/>
      <c r="D3861" s="15"/>
      <c r="E3861" s="15"/>
      <c r="F3861" s="15"/>
      <c r="G3861" s="15"/>
      <c r="H3861" s="15"/>
      <c r="I3861" s="15"/>
      <c r="J3861" s="15"/>
      <c r="K3861" s="15"/>
      <c r="L3861" s="15"/>
      <c r="M3861" s="15"/>
      <c r="N3861" s="15"/>
      <c r="O3861" s="15"/>
      <c r="P3861" s="15"/>
      <c r="Q3861" s="15"/>
      <c r="R3861" s="15"/>
      <c r="S3861" s="15"/>
      <c r="T3861" s="15"/>
      <c r="U3861" s="15"/>
      <c r="V3861" s="15"/>
      <c r="W3861" s="15"/>
      <c r="X3861" s="15"/>
    </row>
    <row r="3862" spans="1:24">
      <c r="A3862" s="13"/>
      <c r="B3862" s="14"/>
      <c r="C3862" s="14"/>
      <c r="D3862" s="15"/>
      <c r="E3862" s="15"/>
      <c r="F3862" s="15"/>
      <c r="G3862" s="15"/>
      <c r="H3862" s="15"/>
      <c r="I3862" s="15"/>
      <c r="J3862" s="15"/>
      <c r="K3862" s="15"/>
      <c r="L3862" s="15"/>
      <c r="M3862" s="15"/>
      <c r="N3862" s="15"/>
      <c r="O3862" s="15"/>
      <c r="P3862" s="15"/>
      <c r="Q3862" s="15"/>
      <c r="R3862" s="15"/>
      <c r="S3862" s="15"/>
      <c r="T3862" s="15"/>
      <c r="U3862" s="15"/>
      <c r="V3862" s="15"/>
      <c r="W3862" s="15"/>
      <c r="X3862" s="15"/>
    </row>
    <row r="3863" spans="1:24">
      <c r="A3863" s="13"/>
      <c r="B3863" s="14"/>
      <c r="C3863" s="14"/>
      <c r="D3863" s="15"/>
      <c r="E3863" s="15"/>
      <c r="F3863" s="15"/>
      <c r="G3863" s="15"/>
      <c r="H3863" s="15"/>
      <c r="I3863" s="15"/>
      <c r="J3863" s="15"/>
      <c r="K3863" s="15"/>
      <c r="L3863" s="15"/>
      <c r="M3863" s="15"/>
      <c r="N3863" s="15"/>
      <c r="O3863" s="15"/>
      <c r="P3863" s="15"/>
      <c r="Q3863" s="15"/>
      <c r="R3863" s="15"/>
      <c r="S3863" s="15"/>
      <c r="T3863" s="15"/>
      <c r="U3863" s="15"/>
      <c r="V3863" s="15"/>
      <c r="W3863" s="15"/>
      <c r="X3863" s="15"/>
    </row>
    <row r="3864" spans="1:24">
      <c r="A3864" s="13"/>
      <c r="B3864" s="14"/>
      <c r="C3864" s="14"/>
      <c r="D3864" s="15"/>
      <c r="E3864" s="15"/>
      <c r="F3864" s="15"/>
      <c r="G3864" s="15"/>
      <c r="H3864" s="15"/>
      <c r="I3864" s="15"/>
      <c r="J3864" s="15"/>
      <c r="K3864" s="15"/>
      <c r="L3864" s="15"/>
      <c r="M3864" s="15"/>
      <c r="N3864" s="15"/>
      <c r="O3864" s="15"/>
      <c r="P3864" s="15"/>
      <c r="Q3864" s="15"/>
      <c r="R3864" s="15"/>
      <c r="S3864" s="15"/>
      <c r="T3864" s="15"/>
      <c r="U3864" s="15"/>
      <c r="V3864" s="15"/>
      <c r="W3864" s="15"/>
      <c r="X3864" s="15"/>
    </row>
    <row r="3865" spans="1:24">
      <c r="A3865" s="13"/>
      <c r="B3865" s="14"/>
      <c r="C3865" s="14"/>
      <c r="D3865" s="15"/>
      <c r="E3865" s="15"/>
      <c r="F3865" s="15"/>
      <c r="G3865" s="15"/>
      <c r="H3865" s="15"/>
      <c r="I3865" s="15"/>
      <c r="J3865" s="15"/>
      <c r="K3865" s="15"/>
      <c r="L3865" s="15"/>
      <c r="M3865" s="15"/>
      <c r="N3865" s="15"/>
      <c r="O3865" s="15"/>
      <c r="P3865" s="15"/>
      <c r="Q3865" s="15"/>
      <c r="R3865" s="15"/>
      <c r="S3865" s="15"/>
      <c r="T3865" s="15"/>
      <c r="U3865" s="15"/>
      <c r="V3865" s="15"/>
      <c r="W3865" s="15"/>
      <c r="X3865" s="15"/>
    </row>
    <row r="3866" spans="1:24">
      <c r="A3866" s="13"/>
      <c r="B3866" s="14"/>
      <c r="C3866" s="14"/>
      <c r="D3866" s="15"/>
      <c r="E3866" s="15"/>
      <c r="F3866" s="15"/>
      <c r="G3866" s="15"/>
      <c r="H3866" s="15"/>
      <c r="I3866" s="15"/>
      <c r="J3866" s="15"/>
      <c r="K3866" s="15"/>
      <c r="L3866" s="15"/>
      <c r="M3866" s="15"/>
      <c r="N3866" s="15"/>
      <c r="O3866" s="15"/>
      <c r="P3866" s="15"/>
      <c r="Q3866" s="15"/>
      <c r="R3866" s="15"/>
      <c r="S3866" s="15"/>
      <c r="T3866" s="15"/>
      <c r="U3866" s="15"/>
      <c r="V3866" s="15"/>
      <c r="W3866" s="15"/>
      <c r="X3866" s="15"/>
    </row>
    <row r="3867" spans="1:24">
      <c r="A3867" s="13"/>
      <c r="B3867" s="14"/>
      <c r="C3867" s="14"/>
      <c r="D3867" s="15"/>
      <c r="E3867" s="15"/>
      <c r="F3867" s="15"/>
      <c r="G3867" s="15"/>
      <c r="H3867" s="15"/>
      <c r="I3867" s="15"/>
      <c r="J3867" s="15"/>
      <c r="K3867" s="15"/>
      <c r="L3867" s="15"/>
      <c r="M3867" s="15"/>
      <c r="N3867" s="15"/>
      <c r="O3867" s="15"/>
      <c r="P3867" s="15"/>
      <c r="Q3867" s="15"/>
      <c r="R3867" s="15"/>
      <c r="S3867" s="15"/>
      <c r="T3867" s="15"/>
      <c r="U3867" s="15"/>
      <c r="V3867" s="15"/>
      <c r="W3867" s="15"/>
      <c r="X3867" s="15"/>
    </row>
    <row r="3868" spans="1:24">
      <c r="A3868" s="13"/>
      <c r="B3868" s="14"/>
      <c r="C3868" s="14"/>
      <c r="D3868" s="15"/>
      <c r="E3868" s="15"/>
      <c r="F3868" s="15"/>
      <c r="G3868" s="15"/>
      <c r="H3868" s="15"/>
      <c r="I3868" s="15"/>
      <c r="J3868" s="15"/>
      <c r="K3868" s="15"/>
      <c r="L3868" s="15"/>
      <c r="M3868" s="15"/>
      <c r="N3868" s="15"/>
      <c r="O3868" s="15"/>
      <c r="P3868" s="15"/>
      <c r="Q3868" s="15"/>
      <c r="R3868" s="15"/>
      <c r="S3868" s="15"/>
      <c r="T3868" s="15"/>
      <c r="U3868" s="15"/>
      <c r="V3868" s="15"/>
      <c r="W3868" s="15"/>
      <c r="X3868" s="15"/>
    </row>
    <row r="3869" spans="1:24">
      <c r="A3869" s="13"/>
      <c r="B3869" s="14"/>
      <c r="C3869" s="14"/>
      <c r="D3869" s="15"/>
      <c r="E3869" s="15"/>
      <c r="F3869" s="15"/>
      <c r="G3869" s="15"/>
      <c r="H3869" s="15"/>
      <c r="I3869" s="15"/>
      <c r="J3869" s="15"/>
      <c r="K3869" s="15"/>
      <c r="L3869" s="15"/>
      <c r="M3869" s="15"/>
      <c r="N3869" s="15"/>
      <c r="O3869" s="15"/>
      <c r="P3869" s="15"/>
      <c r="Q3869" s="15"/>
      <c r="R3869" s="15"/>
      <c r="S3869" s="15"/>
      <c r="T3869" s="15"/>
      <c r="U3869" s="15"/>
      <c r="V3869" s="15"/>
      <c r="W3869" s="15"/>
      <c r="X3869" s="15"/>
    </row>
    <row r="3870" spans="1:24">
      <c r="A3870" s="13"/>
      <c r="B3870" s="14"/>
      <c r="C3870" s="14"/>
      <c r="D3870" s="15"/>
      <c r="E3870" s="15"/>
      <c r="F3870" s="15"/>
      <c r="G3870" s="15"/>
      <c r="H3870" s="15"/>
      <c r="I3870" s="15"/>
      <c r="J3870" s="15"/>
      <c r="K3870" s="15"/>
      <c r="L3870" s="15"/>
      <c r="M3870" s="15"/>
      <c r="N3870" s="15"/>
      <c r="O3870" s="15"/>
      <c r="P3870" s="15"/>
      <c r="Q3870" s="15"/>
      <c r="R3870" s="15"/>
      <c r="S3870" s="15"/>
      <c r="T3870" s="15"/>
      <c r="U3870" s="15"/>
      <c r="V3870" s="15"/>
      <c r="W3870" s="15"/>
      <c r="X3870" s="15"/>
    </row>
    <row r="3871" spans="1:24">
      <c r="A3871" s="13"/>
      <c r="B3871" s="14"/>
      <c r="C3871" s="14"/>
      <c r="D3871" s="15"/>
      <c r="E3871" s="15"/>
      <c r="F3871" s="15"/>
      <c r="G3871" s="15"/>
      <c r="H3871" s="15"/>
      <c r="I3871" s="15"/>
      <c r="J3871" s="15"/>
      <c r="K3871" s="15"/>
      <c r="L3871" s="15"/>
      <c r="M3871" s="15"/>
      <c r="N3871" s="15"/>
      <c r="O3871" s="15"/>
      <c r="P3871" s="15"/>
      <c r="Q3871" s="15"/>
      <c r="R3871" s="15"/>
      <c r="S3871" s="15"/>
      <c r="T3871" s="15"/>
      <c r="U3871" s="15"/>
      <c r="V3871" s="15"/>
      <c r="W3871" s="15"/>
      <c r="X3871" s="15"/>
    </row>
    <row r="3872" spans="1:24">
      <c r="A3872" s="13"/>
      <c r="B3872" s="14"/>
      <c r="C3872" s="14"/>
      <c r="D3872" s="15"/>
      <c r="E3872" s="15"/>
      <c r="F3872" s="15"/>
      <c r="G3872" s="15"/>
      <c r="H3872" s="15"/>
      <c r="I3872" s="15"/>
      <c r="J3872" s="15"/>
      <c r="K3872" s="15"/>
      <c r="L3872" s="15"/>
      <c r="M3872" s="15"/>
      <c r="N3872" s="15"/>
      <c r="O3872" s="15"/>
      <c r="P3872" s="15"/>
      <c r="Q3872" s="15"/>
      <c r="R3872" s="15"/>
      <c r="S3872" s="15"/>
      <c r="T3872" s="15"/>
      <c r="U3872" s="15"/>
      <c r="V3872" s="15"/>
      <c r="W3872" s="15"/>
      <c r="X3872" s="15"/>
    </row>
    <row r="3873" spans="1:24">
      <c r="A3873" s="13"/>
      <c r="B3873" s="14"/>
      <c r="C3873" s="14"/>
      <c r="D3873" s="15"/>
      <c r="E3873" s="15"/>
      <c r="F3873" s="15"/>
      <c r="G3873" s="15"/>
      <c r="H3873" s="15"/>
      <c r="I3873" s="15"/>
      <c r="J3873" s="15"/>
      <c r="K3873" s="15"/>
      <c r="L3873" s="15"/>
      <c r="M3873" s="15"/>
      <c r="N3873" s="15"/>
      <c r="O3873" s="15"/>
      <c r="P3873" s="15"/>
      <c r="Q3873" s="15"/>
      <c r="R3873" s="15"/>
      <c r="S3873" s="15"/>
      <c r="T3873" s="15"/>
      <c r="U3873" s="15"/>
      <c r="V3873" s="15"/>
      <c r="W3873" s="15"/>
      <c r="X3873" s="15"/>
    </row>
    <row r="3874" spans="1:24">
      <c r="A3874" s="13"/>
      <c r="B3874" s="14"/>
      <c r="C3874" s="14"/>
      <c r="D3874" s="15"/>
      <c r="E3874" s="15"/>
      <c r="F3874" s="15"/>
      <c r="G3874" s="15"/>
      <c r="H3874" s="15"/>
      <c r="I3874" s="15"/>
      <c r="J3874" s="15"/>
      <c r="K3874" s="15"/>
      <c r="L3874" s="15"/>
      <c r="M3874" s="15"/>
      <c r="N3874" s="15"/>
      <c r="O3874" s="15"/>
      <c r="P3874" s="15"/>
      <c r="Q3874" s="15"/>
      <c r="R3874" s="15"/>
      <c r="S3874" s="15"/>
      <c r="T3874" s="15"/>
      <c r="U3874" s="15"/>
      <c r="V3874" s="15"/>
      <c r="W3874" s="15"/>
      <c r="X3874" s="15"/>
    </row>
    <row r="3875" spans="1:24">
      <c r="A3875" s="13"/>
      <c r="B3875" s="14"/>
      <c r="C3875" s="14"/>
      <c r="D3875" s="15"/>
      <c r="E3875" s="15"/>
      <c r="F3875" s="15"/>
      <c r="G3875" s="15"/>
      <c r="H3875" s="15"/>
      <c r="I3875" s="15"/>
      <c r="J3875" s="15"/>
      <c r="K3875" s="15"/>
      <c r="L3875" s="15"/>
      <c r="M3875" s="15"/>
      <c r="N3875" s="15"/>
      <c r="O3875" s="15"/>
      <c r="P3875" s="15"/>
      <c r="Q3875" s="15"/>
      <c r="R3875" s="15"/>
      <c r="S3875" s="15"/>
      <c r="T3875" s="15"/>
      <c r="U3875" s="15"/>
      <c r="V3875" s="15"/>
      <c r="W3875" s="15"/>
      <c r="X3875" s="15"/>
    </row>
    <row r="3876" spans="1:24">
      <c r="A3876" s="13"/>
      <c r="B3876" s="14"/>
      <c r="C3876" s="14"/>
      <c r="D3876" s="15"/>
      <c r="E3876" s="15"/>
      <c r="F3876" s="15"/>
      <c r="G3876" s="15"/>
      <c r="H3876" s="15"/>
      <c r="I3876" s="15"/>
      <c r="J3876" s="15"/>
      <c r="K3876" s="15"/>
      <c r="L3876" s="15"/>
      <c r="M3876" s="15"/>
      <c r="N3876" s="15"/>
      <c r="O3876" s="15"/>
      <c r="P3876" s="15"/>
      <c r="Q3876" s="15"/>
      <c r="R3876" s="15"/>
      <c r="S3876" s="15"/>
      <c r="T3876" s="15"/>
      <c r="U3876" s="15"/>
      <c r="V3876" s="15"/>
      <c r="W3876" s="15"/>
      <c r="X3876" s="15"/>
    </row>
    <row r="3877" spans="1:24">
      <c r="A3877" s="13"/>
      <c r="B3877" s="14"/>
      <c r="C3877" s="14"/>
      <c r="D3877" s="15"/>
      <c r="E3877" s="15"/>
      <c r="F3877" s="15"/>
      <c r="G3877" s="15"/>
      <c r="H3877" s="15"/>
      <c r="I3877" s="15"/>
      <c r="J3877" s="15"/>
      <c r="K3877" s="15"/>
      <c r="L3877" s="15"/>
      <c r="M3877" s="15"/>
      <c r="N3877" s="15"/>
      <c r="O3877" s="15"/>
      <c r="P3877" s="15"/>
      <c r="Q3877" s="15"/>
      <c r="R3877" s="15"/>
      <c r="S3877" s="15"/>
      <c r="T3877" s="15"/>
      <c r="U3877" s="15"/>
      <c r="V3877" s="15"/>
      <c r="W3877" s="15"/>
      <c r="X3877" s="15"/>
    </row>
    <row r="3878" spans="1:24">
      <c r="A3878" s="13"/>
      <c r="B3878" s="14"/>
      <c r="C3878" s="14"/>
      <c r="D3878" s="15"/>
      <c r="E3878" s="15"/>
      <c r="F3878" s="15"/>
      <c r="G3878" s="15"/>
      <c r="H3878" s="15"/>
      <c r="I3878" s="15"/>
      <c r="J3878" s="15"/>
      <c r="K3878" s="15"/>
      <c r="L3878" s="15"/>
      <c r="M3878" s="15"/>
      <c r="N3878" s="15"/>
      <c r="O3878" s="15"/>
      <c r="P3878" s="15"/>
      <c r="Q3878" s="15"/>
      <c r="R3878" s="15"/>
      <c r="S3878" s="15"/>
      <c r="T3878" s="15"/>
      <c r="U3878" s="15"/>
      <c r="V3878" s="15"/>
      <c r="W3878" s="15"/>
      <c r="X3878" s="15"/>
    </row>
    <row r="3879" spans="1:24">
      <c r="A3879" s="13"/>
      <c r="B3879" s="14"/>
      <c r="C3879" s="14"/>
      <c r="D3879" s="15"/>
      <c r="E3879" s="15"/>
      <c r="F3879" s="15"/>
      <c r="G3879" s="15"/>
      <c r="H3879" s="15"/>
      <c r="I3879" s="15"/>
      <c r="J3879" s="15"/>
      <c r="K3879" s="15"/>
      <c r="L3879" s="15"/>
      <c r="M3879" s="15"/>
      <c r="N3879" s="15"/>
      <c r="O3879" s="15"/>
      <c r="P3879" s="15"/>
      <c r="Q3879" s="15"/>
      <c r="R3879" s="15"/>
      <c r="S3879" s="15"/>
      <c r="T3879" s="15"/>
      <c r="U3879" s="15"/>
      <c r="V3879" s="15"/>
      <c r="W3879" s="15"/>
      <c r="X3879" s="15"/>
    </row>
    <row r="3880" spans="1:24">
      <c r="A3880" s="13"/>
      <c r="B3880" s="14"/>
      <c r="C3880" s="14"/>
      <c r="D3880" s="15"/>
      <c r="E3880" s="15"/>
      <c r="F3880" s="15"/>
      <c r="G3880" s="15"/>
      <c r="H3880" s="15"/>
      <c r="I3880" s="15"/>
      <c r="J3880" s="15"/>
      <c r="K3880" s="15"/>
      <c r="L3880" s="15"/>
      <c r="M3880" s="15"/>
      <c r="N3880" s="15"/>
      <c r="O3880" s="15"/>
      <c r="P3880" s="15"/>
      <c r="Q3880" s="15"/>
      <c r="R3880" s="15"/>
      <c r="S3880" s="15"/>
      <c r="T3880" s="15"/>
      <c r="U3880" s="15"/>
      <c r="V3880" s="15"/>
      <c r="W3880" s="15"/>
      <c r="X3880" s="15"/>
    </row>
    <row r="3881" spans="1:24">
      <c r="A3881" s="13"/>
      <c r="B3881" s="14"/>
      <c r="C3881" s="14"/>
      <c r="D3881" s="15"/>
      <c r="E3881" s="15"/>
      <c r="F3881" s="15"/>
      <c r="G3881" s="15"/>
      <c r="H3881" s="15"/>
      <c r="I3881" s="15"/>
      <c r="J3881" s="15"/>
      <c r="K3881" s="15"/>
      <c r="L3881" s="15"/>
      <c r="M3881" s="15"/>
      <c r="N3881" s="15"/>
      <c r="O3881" s="15"/>
      <c r="P3881" s="15"/>
      <c r="Q3881" s="15"/>
      <c r="R3881" s="15"/>
      <c r="S3881" s="15"/>
      <c r="T3881" s="15"/>
      <c r="U3881" s="15"/>
      <c r="V3881" s="15"/>
      <c r="W3881" s="15"/>
      <c r="X3881" s="15"/>
    </row>
    <row r="3882" spans="1:24">
      <c r="A3882" s="13"/>
      <c r="B3882" s="14"/>
      <c r="C3882" s="14"/>
      <c r="D3882" s="15"/>
      <c r="E3882" s="15"/>
      <c r="F3882" s="15"/>
      <c r="G3882" s="15"/>
      <c r="H3882" s="15"/>
      <c r="I3882" s="15"/>
      <c r="J3882" s="15"/>
      <c r="K3882" s="15"/>
      <c r="L3882" s="15"/>
      <c r="M3882" s="15"/>
      <c r="N3882" s="15"/>
      <c r="O3882" s="15"/>
      <c r="P3882" s="15"/>
      <c r="Q3882" s="15"/>
      <c r="R3882" s="15"/>
      <c r="S3882" s="15"/>
      <c r="T3882" s="15"/>
      <c r="U3882" s="15"/>
      <c r="V3882" s="15"/>
      <c r="W3882" s="15"/>
      <c r="X3882" s="15"/>
    </row>
    <row r="3883" spans="1:24">
      <c r="A3883" s="13"/>
      <c r="B3883" s="14"/>
      <c r="C3883" s="14"/>
      <c r="D3883" s="15"/>
      <c r="E3883" s="15"/>
      <c r="F3883" s="15"/>
      <c r="G3883" s="15"/>
      <c r="H3883" s="15"/>
      <c r="I3883" s="15"/>
      <c r="J3883" s="15"/>
      <c r="K3883" s="15"/>
      <c r="L3883" s="15"/>
      <c r="M3883" s="15"/>
      <c r="N3883" s="15"/>
      <c r="O3883" s="15"/>
      <c r="P3883" s="15"/>
      <c r="Q3883" s="15"/>
      <c r="R3883" s="15"/>
      <c r="S3883" s="15"/>
      <c r="T3883" s="15"/>
      <c r="U3883" s="15"/>
      <c r="V3883" s="15"/>
      <c r="W3883" s="15"/>
      <c r="X3883" s="15"/>
    </row>
    <row r="3884" spans="1:24">
      <c r="A3884" s="13"/>
      <c r="B3884" s="14"/>
      <c r="C3884" s="14"/>
      <c r="D3884" s="15"/>
      <c r="E3884" s="15"/>
      <c r="F3884" s="15"/>
      <c r="G3884" s="15"/>
      <c r="H3884" s="15"/>
      <c r="I3884" s="15"/>
      <c r="J3884" s="15"/>
      <c r="K3884" s="15"/>
      <c r="L3884" s="15"/>
      <c r="M3884" s="15"/>
      <c r="N3884" s="15"/>
      <c r="O3884" s="15"/>
      <c r="P3884" s="15"/>
      <c r="Q3884" s="15"/>
      <c r="R3884" s="15"/>
      <c r="S3884" s="15"/>
      <c r="T3884" s="15"/>
      <c r="U3884" s="15"/>
      <c r="V3884" s="15"/>
      <c r="W3884" s="15"/>
      <c r="X3884" s="15"/>
    </row>
    <row r="3885" spans="1:24">
      <c r="A3885" s="13"/>
      <c r="B3885" s="14"/>
      <c r="C3885" s="14"/>
      <c r="D3885" s="15"/>
      <c r="E3885" s="15"/>
      <c r="F3885" s="15"/>
      <c r="G3885" s="15"/>
      <c r="H3885" s="15"/>
      <c r="I3885" s="15"/>
      <c r="J3885" s="15"/>
      <c r="K3885" s="15"/>
      <c r="L3885" s="15"/>
      <c r="M3885" s="15"/>
      <c r="N3885" s="15"/>
      <c r="O3885" s="15"/>
      <c r="P3885" s="15"/>
      <c r="Q3885" s="15"/>
      <c r="R3885" s="15"/>
      <c r="S3885" s="15"/>
      <c r="T3885" s="15"/>
      <c r="U3885" s="15"/>
      <c r="V3885" s="15"/>
      <c r="W3885" s="15"/>
      <c r="X3885" s="15"/>
    </row>
    <row r="3886" spans="1:24">
      <c r="A3886" s="13"/>
      <c r="B3886" s="14"/>
      <c r="C3886" s="14"/>
      <c r="D3886" s="15"/>
      <c r="E3886" s="15"/>
      <c r="F3886" s="15"/>
      <c r="G3886" s="15"/>
      <c r="H3886" s="15"/>
      <c r="I3886" s="15"/>
      <c r="J3886" s="15"/>
      <c r="K3886" s="15"/>
      <c r="L3886" s="15"/>
      <c r="M3886" s="15"/>
      <c r="N3886" s="15"/>
      <c r="O3886" s="15"/>
      <c r="P3886" s="15"/>
      <c r="Q3886" s="15"/>
      <c r="R3886" s="15"/>
      <c r="S3886" s="15"/>
      <c r="T3886" s="15"/>
      <c r="U3886" s="15"/>
      <c r="V3886" s="15"/>
      <c r="W3886" s="15"/>
      <c r="X3886" s="15"/>
    </row>
    <row r="3887" spans="1:24">
      <c r="A3887" s="13"/>
      <c r="B3887" s="14"/>
      <c r="C3887" s="14"/>
      <c r="D3887" s="15"/>
      <c r="E3887" s="15"/>
      <c r="F3887" s="15"/>
      <c r="G3887" s="15"/>
      <c r="H3887" s="15"/>
      <c r="I3887" s="15"/>
      <c r="J3887" s="15"/>
      <c r="K3887" s="15"/>
      <c r="L3887" s="15"/>
      <c r="M3887" s="15"/>
      <c r="N3887" s="15"/>
      <c r="O3887" s="15"/>
      <c r="P3887" s="15"/>
      <c r="Q3887" s="15"/>
      <c r="R3887" s="15"/>
      <c r="S3887" s="15"/>
      <c r="T3887" s="15"/>
      <c r="U3887" s="15"/>
      <c r="V3887" s="15"/>
      <c r="W3887" s="15"/>
      <c r="X3887" s="15"/>
    </row>
    <row r="3888" spans="1:24">
      <c r="A3888" s="13"/>
      <c r="B3888" s="14"/>
      <c r="C3888" s="14"/>
      <c r="D3888" s="15"/>
      <c r="E3888" s="15"/>
      <c r="F3888" s="15"/>
      <c r="G3888" s="15"/>
      <c r="H3888" s="15"/>
      <c r="I3888" s="15"/>
      <c r="J3888" s="15"/>
      <c r="K3888" s="15"/>
      <c r="L3888" s="15"/>
      <c r="M3888" s="15"/>
      <c r="N3888" s="15"/>
      <c r="O3888" s="15"/>
      <c r="P3888" s="15"/>
      <c r="Q3888" s="15"/>
      <c r="R3888" s="15"/>
      <c r="S3888" s="15"/>
      <c r="T3888" s="15"/>
      <c r="U3888" s="15"/>
      <c r="V3888" s="15"/>
      <c r="W3888" s="15"/>
      <c r="X3888" s="15"/>
    </row>
    <row r="3889" spans="1:24">
      <c r="A3889" s="13"/>
      <c r="B3889" s="14"/>
      <c r="C3889" s="14"/>
      <c r="D3889" s="15"/>
      <c r="E3889" s="15"/>
      <c r="F3889" s="15"/>
      <c r="G3889" s="15"/>
      <c r="H3889" s="15"/>
      <c r="I3889" s="15"/>
      <c r="J3889" s="15"/>
      <c r="K3889" s="15"/>
      <c r="L3889" s="15"/>
      <c r="M3889" s="15"/>
      <c r="N3889" s="15"/>
      <c r="O3889" s="15"/>
      <c r="P3889" s="15"/>
      <c r="Q3889" s="15"/>
      <c r="R3889" s="15"/>
      <c r="S3889" s="15"/>
      <c r="T3889" s="15"/>
      <c r="U3889" s="15"/>
      <c r="V3889" s="15"/>
      <c r="W3889" s="15"/>
      <c r="X3889" s="15"/>
    </row>
    <row r="3890" spans="1:24">
      <c r="A3890" s="13"/>
      <c r="B3890" s="14"/>
      <c r="C3890" s="14"/>
      <c r="D3890" s="15"/>
      <c r="E3890" s="15"/>
      <c r="F3890" s="15"/>
      <c r="G3890" s="15"/>
      <c r="H3890" s="15"/>
      <c r="I3890" s="15"/>
      <c r="J3890" s="15"/>
      <c r="K3890" s="15"/>
      <c r="L3890" s="15"/>
      <c r="M3890" s="15"/>
      <c r="N3890" s="15"/>
      <c r="O3890" s="15"/>
      <c r="P3890" s="15"/>
      <c r="Q3890" s="15"/>
      <c r="R3890" s="15"/>
      <c r="S3890" s="15"/>
      <c r="T3890" s="15"/>
      <c r="U3890" s="15"/>
      <c r="V3890" s="15"/>
      <c r="W3890" s="15"/>
      <c r="X3890" s="15"/>
    </row>
    <row r="3891" spans="1:24">
      <c r="A3891" s="13"/>
      <c r="B3891" s="14"/>
      <c r="C3891" s="14"/>
      <c r="D3891" s="15"/>
      <c r="E3891" s="15"/>
      <c r="F3891" s="15"/>
      <c r="G3891" s="15"/>
      <c r="H3891" s="15"/>
      <c r="I3891" s="15"/>
      <c r="J3891" s="15"/>
      <c r="K3891" s="15"/>
      <c r="L3891" s="15"/>
      <c r="M3891" s="15"/>
      <c r="N3891" s="15"/>
      <c r="O3891" s="15"/>
      <c r="P3891" s="15"/>
      <c r="Q3891" s="15"/>
      <c r="R3891" s="15"/>
      <c r="S3891" s="15"/>
      <c r="T3891" s="15"/>
      <c r="U3891" s="15"/>
      <c r="V3891" s="15"/>
      <c r="W3891" s="15"/>
      <c r="X3891" s="15"/>
    </row>
    <row r="3892" spans="1:24">
      <c r="A3892" s="13"/>
      <c r="B3892" s="14"/>
      <c r="C3892" s="14"/>
      <c r="D3892" s="15"/>
      <c r="E3892" s="15"/>
      <c r="F3892" s="15"/>
      <c r="G3892" s="15"/>
      <c r="H3892" s="15"/>
      <c r="I3892" s="15"/>
      <c r="J3892" s="15"/>
      <c r="K3892" s="15"/>
      <c r="L3892" s="15"/>
      <c r="M3892" s="15"/>
      <c r="N3892" s="15"/>
      <c r="O3892" s="15"/>
      <c r="P3892" s="15"/>
      <c r="Q3892" s="15"/>
      <c r="R3892" s="15"/>
      <c r="S3892" s="15"/>
      <c r="T3892" s="15"/>
      <c r="U3892" s="15"/>
      <c r="V3892" s="15"/>
      <c r="W3892" s="15"/>
      <c r="X3892" s="15"/>
    </row>
    <row r="3893" spans="1:24">
      <c r="A3893" s="13"/>
      <c r="B3893" s="14"/>
      <c r="C3893" s="14"/>
      <c r="D3893" s="15"/>
      <c r="E3893" s="15"/>
      <c r="F3893" s="15"/>
      <c r="G3893" s="15"/>
      <c r="H3893" s="15"/>
      <c r="I3893" s="15"/>
      <c r="J3893" s="15"/>
      <c r="K3893" s="15"/>
      <c r="L3893" s="15"/>
      <c r="M3893" s="15"/>
      <c r="N3893" s="15"/>
      <c r="O3893" s="15"/>
      <c r="P3893" s="15"/>
      <c r="Q3893" s="15"/>
      <c r="R3893" s="15"/>
      <c r="S3893" s="15"/>
      <c r="T3893" s="15"/>
      <c r="U3893" s="15"/>
      <c r="V3893" s="15"/>
      <c r="W3893" s="15"/>
      <c r="X3893" s="15"/>
    </row>
    <row r="3894" spans="1:24">
      <c r="A3894" s="13"/>
      <c r="B3894" s="14"/>
      <c r="C3894" s="14"/>
      <c r="D3894" s="15"/>
      <c r="E3894" s="15"/>
      <c r="F3894" s="15"/>
      <c r="G3894" s="15"/>
      <c r="H3894" s="15"/>
      <c r="I3894" s="15"/>
      <c r="J3894" s="15"/>
      <c r="K3894" s="15"/>
      <c r="L3894" s="15"/>
      <c r="M3894" s="15"/>
      <c r="N3894" s="15"/>
      <c r="O3894" s="15"/>
      <c r="P3894" s="15"/>
      <c r="Q3894" s="15"/>
      <c r="R3894" s="15"/>
      <c r="S3894" s="15"/>
      <c r="T3894" s="15"/>
      <c r="U3894" s="15"/>
      <c r="V3894" s="15"/>
      <c r="W3894" s="15"/>
      <c r="X3894" s="15"/>
    </row>
    <row r="3895" spans="1:24">
      <c r="A3895" s="13"/>
      <c r="B3895" s="14"/>
      <c r="C3895" s="14"/>
      <c r="D3895" s="15"/>
      <c r="E3895" s="15"/>
      <c r="F3895" s="15"/>
      <c r="G3895" s="15"/>
      <c r="H3895" s="15"/>
      <c r="I3895" s="15"/>
      <c r="J3895" s="15"/>
      <c r="K3895" s="15"/>
      <c r="L3895" s="15"/>
      <c r="M3895" s="15"/>
      <c r="N3895" s="15"/>
      <c r="O3895" s="15"/>
      <c r="P3895" s="15"/>
      <c r="Q3895" s="15"/>
      <c r="R3895" s="15"/>
      <c r="S3895" s="15"/>
      <c r="T3895" s="15"/>
      <c r="U3895" s="15"/>
      <c r="V3895" s="15"/>
      <c r="W3895" s="15"/>
      <c r="X3895" s="15"/>
    </row>
    <row r="3896" spans="1:24">
      <c r="A3896" s="13"/>
      <c r="B3896" s="14"/>
      <c r="C3896" s="14"/>
      <c r="D3896" s="15"/>
      <c r="E3896" s="15"/>
      <c r="F3896" s="15"/>
      <c r="G3896" s="15"/>
      <c r="H3896" s="15"/>
      <c r="I3896" s="15"/>
      <c r="J3896" s="15"/>
      <c r="K3896" s="15"/>
      <c r="L3896" s="15"/>
      <c r="M3896" s="15"/>
      <c r="N3896" s="15"/>
      <c r="O3896" s="15"/>
      <c r="P3896" s="15"/>
      <c r="Q3896" s="15"/>
      <c r="R3896" s="15"/>
      <c r="S3896" s="15"/>
      <c r="T3896" s="15"/>
      <c r="U3896" s="15"/>
      <c r="V3896" s="15"/>
      <c r="W3896" s="15"/>
      <c r="X3896" s="15"/>
    </row>
    <row r="3897" spans="1:24">
      <c r="A3897" s="13"/>
      <c r="B3897" s="14"/>
      <c r="C3897" s="14"/>
      <c r="D3897" s="15"/>
      <c r="E3897" s="15"/>
      <c r="F3897" s="15"/>
      <c r="G3897" s="15"/>
      <c r="H3897" s="15"/>
      <c r="I3897" s="15"/>
      <c r="J3897" s="15"/>
      <c r="K3897" s="15"/>
      <c r="L3897" s="15"/>
      <c r="M3897" s="15"/>
      <c r="N3897" s="15"/>
      <c r="O3897" s="15"/>
      <c r="P3897" s="15"/>
      <c r="Q3897" s="15"/>
      <c r="R3897" s="15"/>
      <c r="S3897" s="15"/>
      <c r="T3897" s="15"/>
      <c r="U3897" s="15"/>
      <c r="V3897" s="15"/>
      <c r="W3897" s="15"/>
      <c r="X3897" s="15"/>
    </row>
    <row r="3898" spans="1:24">
      <c r="A3898" s="13"/>
      <c r="B3898" s="14"/>
      <c r="C3898" s="14"/>
      <c r="D3898" s="15"/>
      <c r="E3898" s="15"/>
      <c r="F3898" s="15"/>
      <c r="G3898" s="15"/>
      <c r="H3898" s="15"/>
      <c r="I3898" s="15"/>
      <c r="J3898" s="15"/>
      <c r="K3898" s="15"/>
      <c r="L3898" s="15"/>
      <c r="M3898" s="15"/>
      <c r="N3898" s="15"/>
      <c r="O3898" s="15"/>
      <c r="P3898" s="15"/>
      <c r="Q3898" s="15"/>
      <c r="R3898" s="15"/>
      <c r="S3898" s="15"/>
      <c r="T3898" s="15"/>
      <c r="U3898" s="15"/>
      <c r="V3898" s="15"/>
      <c r="W3898" s="15"/>
      <c r="X3898" s="15"/>
    </row>
    <row r="3899" spans="1:24">
      <c r="A3899" s="13"/>
      <c r="B3899" s="14"/>
      <c r="C3899" s="14"/>
      <c r="D3899" s="15"/>
      <c r="E3899" s="15"/>
      <c r="F3899" s="15"/>
      <c r="G3899" s="15"/>
      <c r="H3899" s="15"/>
      <c r="I3899" s="15"/>
      <c r="J3899" s="15"/>
      <c r="K3899" s="15"/>
      <c r="L3899" s="15"/>
      <c r="M3899" s="15"/>
      <c r="N3899" s="15"/>
      <c r="O3899" s="15"/>
      <c r="P3899" s="15"/>
      <c r="Q3899" s="15"/>
      <c r="R3899" s="15"/>
      <c r="S3899" s="15"/>
      <c r="T3899" s="15"/>
      <c r="U3899" s="15"/>
      <c r="V3899" s="15"/>
      <c r="W3899" s="15"/>
      <c r="X3899" s="15"/>
    </row>
    <row r="3900" spans="1:24">
      <c r="A3900" s="13"/>
      <c r="B3900" s="14"/>
      <c r="C3900" s="14"/>
      <c r="D3900" s="15"/>
      <c r="E3900" s="15"/>
      <c r="F3900" s="15"/>
      <c r="G3900" s="15"/>
      <c r="H3900" s="15"/>
      <c r="I3900" s="15"/>
      <c r="J3900" s="15"/>
      <c r="K3900" s="15"/>
      <c r="L3900" s="15"/>
      <c r="M3900" s="15"/>
      <c r="N3900" s="15"/>
      <c r="O3900" s="15"/>
      <c r="P3900" s="15"/>
      <c r="Q3900" s="15"/>
      <c r="R3900" s="15"/>
      <c r="S3900" s="15"/>
      <c r="T3900" s="15"/>
      <c r="U3900" s="15"/>
      <c r="V3900" s="15"/>
      <c r="W3900" s="15"/>
      <c r="X3900" s="15"/>
    </row>
    <row r="3901" spans="1:24">
      <c r="A3901" s="13"/>
      <c r="B3901" s="14"/>
      <c r="C3901" s="14"/>
      <c r="D3901" s="15"/>
      <c r="E3901" s="15"/>
      <c r="F3901" s="15"/>
      <c r="G3901" s="15"/>
      <c r="H3901" s="15"/>
      <c r="I3901" s="15"/>
      <c r="J3901" s="15"/>
      <c r="K3901" s="15"/>
      <c r="L3901" s="15"/>
      <c r="M3901" s="15"/>
      <c r="N3901" s="15"/>
      <c r="O3901" s="15"/>
      <c r="P3901" s="15"/>
      <c r="Q3901" s="15"/>
      <c r="R3901" s="15"/>
      <c r="S3901" s="15"/>
      <c r="T3901" s="15"/>
      <c r="U3901" s="15"/>
      <c r="V3901" s="15"/>
      <c r="W3901" s="15"/>
      <c r="X3901" s="15"/>
    </row>
    <row r="3902" spans="1:24">
      <c r="A3902" s="13"/>
      <c r="B3902" s="14"/>
      <c r="C3902" s="14"/>
      <c r="D3902" s="15"/>
      <c r="E3902" s="15"/>
      <c r="F3902" s="15"/>
      <c r="G3902" s="15"/>
      <c r="H3902" s="15"/>
      <c r="I3902" s="15"/>
      <c r="J3902" s="15"/>
      <c r="K3902" s="15"/>
      <c r="L3902" s="15"/>
      <c r="M3902" s="15"/>
      <c r="N3902" s="15"/>
      <c r="O3902" s="15"/>
      <c r="P3902" s="15"/>
      <c r="Q3902" s="15"/>
      <c r="R3902" s="15"/>
      <c r="S3902" s="15"/>
      <c r="T3902" s="15"/>
      <c r="U3902" s="15"/>
      <c r="V3902" s="15"/>
      <c r="W3902" s="15"/>
      <c r="X3902" s="15"/>
    </row>
    <row r="3903" spans="1:24">
      <c r="A3903" s="13"/>
      <c r="B3903" s="14"/>
      <c r="C3903" s="14"/>
      <c r="D3903" s="15"/>
      <c r="E3903" s="15"/>
      <c r="F3903" s="15"/>
      <c r="G3903" s="15"/>
      <c r="H3903" s="15"/>
      <c r="I3903" s="15"/>
      <c r="J3903" s="15"/>
      <c r="K3903" s="15"/>
      <c r="L3903" s="15"/>
      <c r="M3903" s="15"/>
      <c r="N3903" s="15"/>
      <c r="O3903" s="15"/>
      <c r="P3903" s="15"/>
      <c r="Q3903" s="15"/>
      <c r="R3903" s="15"/>
      <c r="S3903" s="15"/>
      <c r="T3903" s="15"/>
      <c r="U3903" s="15"/>
      <c r="V3903" s="15"/>
      <c r="W3903" s="15"/>
      <c r="X3903" s="15"/>
    </row>
    <row r="3904" spans="1:24">
      <c r="A3904" s="13"/>
      <c r="B3904" s="14"/>
      <c r="C3904" s="14"/>
      <c r="D3904" s="15"/>
      <c r="E3904" s="15"/>
      <c r="F3904" s="15"/>
      <c r="G3904" s="15"/>
      <c r="H3904" s="15"/>
      <c r="I3904" s="15"/>
      <c r="J3904" s="15"/>
      <c r="K3904" s="15"/>
      <c r="L3904" s="15"/>
      <c r="M3904" s="15"/>
      <c r="N3904" s="15"/>
      <c r="O3904" s="15"/>
      <c r="P3904" s="15"/>
      <c r="Q3904" s="15"/>
      <c r="R3904" s="15"/>
      <c r="S3904" s="15"/>
      <c r="T3904" s="15"/>
      <c r="U3904" s="15"/>
      <c r="V3904" s="15"/>
      <c r="W3904" s="15"/>
      <c r="X3904" s="15"/>
    </row>
    <row r="3905" spans="1:24">
      <c r="A3905" s="13"/>
      <c r="B3905" s="14"/>
      <c r="C3905" s="14"/>
      <c r="D3905" s="15"/>
      <c r="E3905" s="15"/>
      <c r="F3905" s="15"/>
      <c r="G3905" s="15"/>
      <c r="H3905" s="15"/>
      <c r="I3905" s="15"/>
      <c r="J3905" s="15"/>
      <c r="K3905" s="15"/>
      <c r="L3905" s="15"/>
      <c r="M3905" s="15"/>
      <c r="N3905" s="15"/>
      <c r="O3905" s="15"/>
      <c r="P3905" s="15"/>
      <c r="Q3905" s="15"/>
      <c r="R3905" s="15"/>
      <c r="S3905" s="15"/>
      <c r="T3905" s="15"/>
      <c r="U3905" s="15"/>
      <c r="V3905" s="15"/>
      <c r="W3905" s="15"/>
      <c r="X3905" s="15"/>
    </row>
    <row r="3906" spans="1:24">
      <c r="A3906" s="13"/>
      <c r="B3906" s="14"/>
      <c r="C3906" s="14"/>
      <c r="D3906" s="15"/>
      <c r="E3906" s="15"/>
      <c r="F3906" s="15"/>
      <c r="G3906" s="15"/>
      <c r="H3906" s="15"/>
      <c r="I3906" s="15"/>
      <c r="J3906" s="15"/>
      <c r="K3906" s="15"/>
      <c r="L3906" s="15"/>
      <c r="M3906" s="15"/>
      <c r="N3906" s="15"/>
      <c r="O3906" s="15"/>
      <c r="P3906" s="15"/>
      <c r="Q3906" s="15"/>
      <c r="R3906" s="15"/>
      <c r="S3906" s="15"/>
      <c r="T3906" s="15"/>
      <c r="U3906" s="15"/>
      <c r="V3906" s="15"/>
      <c r="W3906" s="15"/>
      <c r="X3906" s="15"/>
    </row>
    <row r="3907" spans="1:24">
      <c r="A3907" s="13"/>
      <c r="B3907" s="14"/>
      <c r="C3907" s="14"/>
      <c r="D3907" s="15"/>
      <c r="E3907" s="15"/>
      <c r="F3907" s="15"/>
      <c r="G3907" s="15"/>
      <c r="H3907" s="15"/>
      <c r="I3907" s="15"/>
      <c r="J3907" s="15"/>
      <c r="K3907" s="15"/>
      <c r="L3907" s="15"/>
      <c r="M3907" s="15"/>
      <c r="N3907" s="15"/>
      <c r="O3907" s="15"/>
      <c r="P3907" s="15"/>
      <c r="Q3907" s="15"/>
      <c r="R3907" s="15"/>
      <c r="S3907" s="15"/>
      <c r="T3907" s="15"/>
      <c r="U3907" s="15"/>
      <c r="V3907" s="15"/>
      <c r="W3907" s="15"/>
      <c r="X3907" s="15"/>
    </row>
    <row r="3908" spans="1:24">
      <c r="A3908" s="13"/>
      <c r="B3908" s="14"/>
      <c r="C3908" s="14"/>
      <c r="D3908" s="15"/>
      <c r="E3908" s="15"/>
      <c r="F3908" s="15"/>
      <c r="G3908" s="15"/>
      <c r="H3908" s="15"/>
      <c r="I3908" s="15"/>
      <c r="J3908" s="15"/>
      <c r="K3908" s="15"/>
      <c r="L3908" s="15"/>
      <c r="M3908" s="15"/>
      <c r="N3908" s="15"/>
      <c r="O3908" s="15"/>
      <c r="P3908" s="15"/>
      <c r="Q3908" s="15"/>
      <c r="R3908" s="15"/>
      <c r="S3908" s="15"/>
      <c r="T3908" s="15"/>
      <c r="U3908" s="15"/>
      <c r="V3908" s="15"/>
      <c r="W3908" s="15"/>
      <c r="X3908" s="15"/>
    </row>
    <row r="3909" spans="1:24">
      <c r="A3909" s="13"/>
      <c r="B3909" s="14"/>
      <c r="C3909" s="14"/>
      <c r="D3909" s="15"/>
      <c r="E3909" s="15"/>
      <c r="F3909" s="15"/>
      <c r="G3909" s="15"/>
      <c r="H3909" s="15"/>
      <c r="I3909" s="15"/>
      <c r="J3909" s="15"/>
      <c r="K3909" s="15"/>
      <c r="L3909" s="15"/>
      <c r="M3909" s="15"/>
      <c r="N3909" s="15"/>
      <c r="O3909" s="15"/>
      <c r="P3909" s="15"/>
      <c r="Q3909" s="15"/>
      <c r="R3909" s="15"/>
      <c r="S3909" s="15"/>
      <c r="T3909" s="15"/>
      <c r="U3909" s="15"/>
      <c r="V3909" s="15"/>
      <c r="W3909" s="15"/>
      <c r="X3909" s="15"/>
    </row>
    <row r="3910" spans="1:24">
      <c r="A3910" s="13"/>
      <c r="B3910" s="14"/>
      <c r="C3910" s="14"/>
      <c r="D3910" s="15"/>
      <c r="E3910" s="15"/>
      <c r="F3910" s="15"/>
      <c r="G3910" s="15"/>
      <c r="H3910" s="15"/>
      <c r="I3910" s="15"/>
      <c r="J3910" s="15"/>
      <c r="K3910" s="15"/>
      <c r="L3910" s="15"/>
      <c r="M3910" s="15"/>
      <c r="N3910" s="15"/>
      <c r="O3910" s="15"/>
      <c r="P3910" s="15"/>
      <c r="Q3910" s="15"/>
      <c r="R3910" s="15"/>
      <c r="S3910" s="15"/>
      <c r="T3910" s="15"/>
      <c r="U3910" s="15"/>
      <c r="V3910" s="15"/>
      <c r="W3910" s="15"/>
      <c r="X3910" s="15"/>
    </row>
    <row r="3911" spans="1:24">
      <c r="A3911" s="13"/>
      <c r="B3911" s="14"/>
      <c r="C3911" s="14"/>
      <c r="D3911" s="15"/>
      <c r="E3911" s="15"/>
      <c r="F3911" s="15"/>
      <c r="G3911" s="15"/>
      <c r="H3911" s="15"/>
      <c r="I3911" s="15"/>
      <c r="J3911" s="15"/>
      <c r="K3911" s="15"/>
      <c r="L3911" s="15"/>
      <c r="M3911" s="15"/>
      <c r="N3911" s="15"/>
      <c r="O3911" s="15"/>
      <c r="P3911" s="15"/>
      <c r="Q3911" s="15"/>
      <c r="R3911" s="15"/>
      <c r="S3911" s="15"/>
      <c r="T3911" s="15"/>
      <c r="U3911" s="15"/>
      <c r="V3911" s="15"/>
      <c r="W3911" s="15"/>
      <c r="X3911" s="15"/>
    </row>
    <row r="3912" spans="1:24">
      <c r="A3912" s="13"/>
      <c r="B3912" s="14"/>
      <c r="C3912" s="14"/>
      <c r="D3912" s="15"/>
      <c r="E3912" s="15"/>
      <c r="F3912" s="15"/>
      <c r="G3912" s="15"/>
      <c r="H3912" s="15"/>
      <c r="I3912" s="15"/>
      <c r="J3912" s="15"/>
      <c r="K3912" s="15"/>
      <c r="L3912" s="15"/>
      <c r="M3912" s="15"/>
      <c r="N3912" s="15"/>
      <c r="O3912" s="15"/>
      <c r="P3912" s="15"/>
      <c r="Q3912" s="15"/>
      <c r="R3912" s="15"/>
      <c r="S3912" s="15"/>
      <c r="T3912" s="15"/>
      <c r="U3912" s="15"/>
      <c r="V3912" s="15"/>
      <c r="W3912" s="15"/>
      <c r="X3912" s="15"/>
    </row>
    <row r="3913" spans="1:24">
      <c r="A3913" s="13"/>
      <c r="B3913" s="14"/>
      <c r="C3913" s="14"/>
      <c r="D3913" s="15"/>
      <c r="E3913" s="15"/>
      <c r="F3913" s="15"/>
      <c r="G3913" s="15"/>
      <c r="H3913" s="15"/>
      <c r="I3913" s="15"/>
      <c r="J3913" s="15"/>
      <c r="K3913" s="15"/>
      <c r="L3913" s="15"/>
      <c r="M3913" s="15"/>
      <c r="N3913" s="15"/>
      <c r="O3913" s="15"/>
      <c r="P3913" s="15"/>
      <c r="Q3913" s="15"/>
      <c r="R3913" s="15"/>
      <c r="S3913" s="15"/>
      <c r="T3913" s="15"/>
      <c r="U3913" s="15"/>
      <c r="V3913" s="15"/>
      <c r="W3913" s="15"/>
      <c r="X3913" s="15"/>
    </row>
    <row r="3914" spans="1:24">
      <c r="A3914" s="13"/>
      <c r="B3914" s="14"/>
      <c r="C3914" s="14"/>
      <c r="D3914" s="15"/>
      <c r="E3914" s="15"/>
      <c r="F3914" s="15"/>
      <c r="G3914" s="15"/>
      <c r="H3914" s="15"/>
      <c r="I3914" s="15"/>
      <c r="J3914" s="15"/>
      <c r="K3914" s="15"/>
      <c r="L3914" s="15"/>
      <c r="M3914" s="15"/>
      <c r="N3914" s="15"/>
      <c r="O3914" s="15"/>
      <c r="P3914" s="15"/>
      <c r="Q3914" s="15"/>
      <c r="R3914" s="15"/>
      <c r="S3914" s="15"/>
      <c r="T3914" s="15"/>
      <c r="U3914" s="15"/>
      <c r="V3914" s="15"/>
      <c r="W3914" s="15"/>
      <c r="X3914" s="15"/>
    </row>
    <row r="3915" spans="1:24">
      <c r="A3915" s="13"/>
      <c r="B3915" s="14"/>
      <c r="C3915" s="14"/>
      <c r="D3915" s="15"/>
      <c r="E3915" s="15"/>
      <c r="F3915" s="15"/>
      <c r="G3915" s="15"/>
      <c r="H3915" s="15"/>
      <c r="I3915" s="15"/>
      <c r="J3915" s="15"/>
      <c r="K3915" s="15"/>
      <c r="L3915" s="15"/>
      <c r="M3915" s="15"/>
      <c r="N3915" s="15"/>
      <c r="O3915" s="15"/>
      <c r="P3915" s="15"/>
      <c r="Q3915" s="15"/>
      <c r="R3915" s="15"/>
      <c r="S3915" s="15"/>
      <c r="T3915" s="15"/>
      <c r="U3915" s="15"/>
      <c r="V3915" s="15"/>
      <c r="W3915" s="15"/>
      <c r="X3915" s="15"/>
    </row>
    <row r="3916" spans="1:24">
      <c r="A3916" s="13"/>
      <c r="B3916" s="14"/>
      <c r="C3916" s="14"/>
      <c r="D3916" s="15"/>
      <c r="E3916" s="15"/>
      <c r="F3916" s="15"/>
      <c r="G3916" s="15"/>
      <c r="H3916" s="15"/>
      <c r="I3916" s="15"/>
      <c r="J3916" s="15"/>
      <c r="K3916" s="15"/>
      <c r="L3916" s="15"/>
      <c r="M3916" s="15"/>
      <c r="N3916" s="15"/>
      <c r="O3916" s="15"/>
      <c r="P3916" s="15"/>
      <c r="Q3916" s="15"/>
      <c r="R3916" s="15"/>
      <c r="S3916" s="15"/>
      <c r="T3916" s="15"/>
      <c r="U3916" s="15"/>
      <c r="V3916" s="15"/>
      <c r="W3916" s="15"/>
      <c r="X3916" s="15"/>
    </row>
    <row r="3917" spans="1:24">
      <c r="A3917" s="13"/>
      <c r="B3917" s="14"/>
      <c r="C3917" s="14"/>
      <c r="D3917" s="15"/>
      <c r="E3917" s="15"/>
      <c r="F3917" s="15"/>
      <c r="G3917" s="15"/>
      <c r="H3917" s="15"/>
      <c r="I3917" s="15"/>
      <c r="J3917" s="15"/>
      <c r="K3917" s="15"/>
      <c r="L3917" s="15"/>
      <c r="M3917" s="15"/>
      <c r="N3917" s="15"/>
      <c r="O3917" s="15"/>
      <c r="P3917" s="15"/>
      <c r="Q3917" s="15"/>
      <c r="R3917" s="15"/>
      <c r="S3917" s="15"/>
      <c r="T3917" s="15"/>
      <c r="U3917" s="15"/>
      <c r="V3917" s="15"/>
      <c r="W3917" s="15"/>
      <c r="X3917" s="15"/>
    </row>
    <row r="3918" spans="1:24">
      <c r="A3918" s="13"/>
      <c r="B3918" s="14"/>
      <c r="C3918" s="14"/>
      <c r="D3918" s="15"/>
      <c r="E3918" s="15"/>
      <c r="F3918" s="15"/>
      <c r="G3918" s="15"/>
      <c r="H3918" s="15"/>
      <c r="I3918" s="15"/>
      <c r="J3918" s="15"/>
      <c r="K3918" s="15"/>
      <c r="L3918" s="15"/>
      <c r="M3918" s="15"/>
      <c r="N3918" s="15"/>
      <c r="O3918" s="15"/>
      <c r="P3918" s="15"/>
      <c r="Q3918" s="15"/>
      <c r="R3918" s="15"/>
      <c r="S3918" s="15"/>
      <c r="T3918" s="15"/>
      <c r="U3918" s="15"/>
      <c r="V3918" s="15"/>
      <c r="W3918" s="15"/>
      <c r="X3918" s="15"/>
    </row>
    <row r="3919" spans="1:24">
      <c r="A3919" s="13"/>
      <c r="B3919" s="14"/>
      <c r="C3919" s="14"/>
      <c r="D3919" s="15"/>
      <c r="E3919" s="15"/>
      <c r="F3919" s="15"/>
      <c r="G3919" s="15"/>
      <c r="H3919" s="15"/>
      <c r="I3919" s="15"/>
      <c r="J3919" s="15"/>
      <c r="K3919" s="15"/>
      <c r="L3919" s="15"/>
      <c r="M3919" s="15"/>
      <c r="N3919" s="15"/>
      <c r="O3919" s="15"/>
      <c r="P3919" s="15"/>
      <c r="Q3919" s="15"/>
      <c r="R3919" s="15"/>
      <c r="S3919" s="15"/>
      <c r="T3919" s="15"/>
      <c r="U3919" s="15"/>
      <c r="V3919" s="15"/>
      <c r="W3919" s="15"/>
      <c r="X3919" s="15"/>
    </row>
    <row r="3920" spans="1:24">
      <c r="A3920" s="13"/>
      <c r="B3920" s="14"/>
      <c r="C3920" s="14"/>
      <c r="D3920" s="15"/>
      <c r="E3920" s="15"/>
      <c r="F3920" s="15"/>
      <c r="G3920" s="15"/>
      <c r="H3920" s="15"/>
      <c r="I3920" s="15"/>
      <c r="J3920" s="15"/>
      <c r="K3920" s="15"/>
      <c r="L3920" s="15"/>
      <c r="M3920" s="15"/>
      <c r="N3920" s="15"/>
      <c r="O3920" s="15"/>
      <c r="P3920" s="15"/>
      <c r="Q3920" s="15"/>
      <c r="R3920" s="15"/>
      <c r="S3920" s="15"/>
      <c r="T3920" s="15"/>
      <c r="U3920" s="15"/>
      <c r="V3920" s="15"/>
      <c r="W3920" s="15"/>
      <c r="X3920" s="15"/>
    </row>
    <row r="3921" spans="1:24">
      <c r="A3921" s="13"/>
      <c r="B3921" s="14"/>
      <c r="C3921" s="14"/>
      <c r="D3921" s="15"/>
      <c r="E3921" s="15"/>
      <c r="F3921" s="15"/>
      <c r="G3921" s="15"/>
      <c r="H3921" s="15"/>
      <c r="I3921" s="15"/>
      <c r="J3921" s="15"/>
      <c r="K3921" s="15"/>
      <c r="L3921" s="15"/>
      <c r="M3921" s="15"/>
      <c r="N3921" s="15"/>
      <c r="O3921" s="15"/>
      <c r="P3921" s="15"/>
      <c r="Q3921" s="15"/>
      <c r="R3921" s="15"/>
      <c r="S3921" s="15"/>
      <c r="T3921" s="15"/>
      <c r="U3921" s="15"/>
      <c r="V3921" s="15"/>
      <c r="W3921" s="15"/>
      <c r="X3921" s="15"/>
    </row>
    <row r="3922" spans="1:24">
      <c r="A3922" s="13"/>
      <c r="B3922" s="14"/>
      <c r="C3922" s="14"/>
      <c r="D3922" s="15"/>
      <c r="E3922" s="15"/>
      <c r="F3922" s="15"/>
      <c r="G3922" s="15"/>
      <c r="H3922" s="15"/>
      <c r="I3922" s="15"/>
      <c r="J3922" s="15"/>
      <c r="K3922" s="15"/>
      <c r="L3922" s="15"/>
      <c r="M3922" s="15"/>
      <c r="N3922" s="15"/>
      <c r="O3922" s="15"/>
      <c r="P3922" s="15"/>
      <c r="Q3922" s="15"/>
      <c r="R3922" s="15"/>
      <c r="S3922" s="15"/>
      <c r="T3922" s="15"/>
      <c r="U3922" s="15"/>
      <c r="V3922" s="15"/>
      <c r="W3922" s="15"/>
      <c r="X3922" s="15"/>
    </row>
    <row r="3923" spans="1:24">
      <c r="A3923" s="13"/>
      <c r="B3923" s="14"/>
      <c r="C3923" s="14"/>
      <c r="D3923" s="15"/>
      <c r="E3923" s="15"/>
      <c r="F3923" s="15"/>
      <c r="G3923" s="15"/>
      <c r="H3923" s="15"/>
      <c r="I3923" s="15"/>
      <c r="J3923" s="15"/>
      <c r="K3923" s="15"/>
      <c r="L3923" s="15"/>
      <c r="M3923" s="15"/>
      <c r="N3923" s="15"/>
      <c r="O3923" s="15"/>
      <c r="P3923" s="15"/>
      <c r="Q3923" s="15"/>
      <c r="R3923" s="15"/>
      <c r="S3923" s="15"/>
      <c r="T3923" s="15"/>
      <c r="U3923" s="15"/>
      <c r="V3923" s="15"/>
      <c r="W3923" s="15"/>
      <c r="X3923" s="15"/>
    </row>
    <row r="3924" spans="1:24">
      <c r="A3924" s="13"/>
      <c r="B3924" s="14"/>
      <c r="C3924" s="14"/>
      <c r="D3924" s="15"/>
      <c r="E3924" s="15"/>
      <c r="F3924" s="15"/>
      <c r="G3924" s="15"/>
      <c r="H3924" s="15"/>
      <c r="I3924" s="15"/>
      <c r="J3924" s="15"/>
      <c r="K3924" s="15"/>
      <c r="L3924" s="15"/>
      <c r="M3924" s="15"/>
      <c r="N3924" s="15"/>
      <c r="O3924" s="15"/>
      <c r="P3924" s="15"/>
      <c r="Q3924" s="15"/>
      <c r="R3924" s="15"/>
      <c r="S3924" s="15"/>
      <c r="T3924" s="15"/>
      <c r="U3924" s="15"/>
      <c r="V3924" s="15"/>
      <c r="W3924" s="15"/>
      <c r="X3924" s="15"/>
    </row>
    <row r="3925" spans="1:24">
      <c r="A3925" s="13"/>
      <c r="B3925" s="14"/>
      <c r="C3925" s="14"/>
      <c r="D3925" s="15"/>
      <c r="E3925" s="15"/>
      <c r="F3925" s="15"/>
      <c r="G3925" s="15"/>
      <c r="H3925" s="15"/>
      <c r="I3925" s="15"/>
      <c r="J3925" s="15"/>
      <c r="K3925" s="15"/>
      <c r="L3925" s="15"/>
      <c r="M3925" s="15"/>
      <c r="N3925" s="15"/>
      <c r="O3925" s="15"/>
      <c r="P3925" s="15"/>
      <c r="Q3925" s="15"/>
      <c r="R3925" s="15"/>
      <c r="S3925" s="15"/>
      <c r="T3925" s="15"/>
      <c r="U3925" s="15"/>
      <c r="V3925" s="15"/>
      <c r="W3925" s="15"/>
      <c r="X3925" s="15"/>
    </row>
    <row r="3926" spans="1:24">
      <c r="A3926" s="13"/>
      <c r="B3926" s="14"/>
      <c r="C3926" s="14"/>
      <c r="D3926" s="15"/>
      <c r="E3926" s="15"/>
      <c r="F3926" s="15"/>
      <c r="G3926" s="15"/>
      <c r="H3926" s="15"/>
      <c r="I3926" s="15"/>
      <c r="J3926" s="15"/>
      <c r="K3926" s="15"/>
      <c r="L3926" s="15"/>
      <c r="M3926" s="15"/>
      <c r="N3926" s="15"/>
      <c r="O3926" s="15"/>
      <c r="P3926" s="15"/>
      <c r="Q3926" s="15"/>
      <c r="R3926" s="15"/>
      <c r="S3926" s="15"/>
      <c r="T3926" s="15"/>
      <c r="U3926" s="15"/>
      <c r="V3926" s="15"/>
      <c r="W3926" s="15"/>
      <c r="X3926" s="15"/>
    </row>
    <row r="3927" spans="1:24">
      <c r="A3927" s="13"/>
      <c r="B3927" s="14"/>
      <c r="C3927" s="14"/>
      <c r="D3927" s="15"/>
      <c r="E3927" s="15"/>
      <c r="F3927" s="15"/>
      <c r="G3927" s="15"/>
      <c r="H3927" s="15"/>
      <c r="I3927" s="15"/>
      <c r="J3927" s="15"/>
      <c r="K3927" s="15"/>
      <c r="L3927" s="15"/>
      <c r="M3927" s="15"/>
      <c r="N3927" s="15"/>
      <c r="O3927" s="15"/>
      <c r="P3927" s="15"/>
      <c r="Q3927" s="15"/>
      <c r="R3927" s="15"/>
      <c r="S3927" s="15"/>
      <c r="T3927" s="15"/>
      <c r="U3927" s="15"/>
      <c r="V3927" s="15"/>
      <c r="W3927" s="15"/>
      <c r="X3927" s="15"/>
    </row>
    <row r="3928" spans="1:24">
      <c r="A3928" s="13"/>
      <c r="B3928" s="14"/>
      <c r="C3928" s="14"/>
      <c r="D3928" s="15"/>
      <c r="E3928" s="15"/>
      <c r="F3928" s="15"/>
      <c r="G3928" s="15"/>
      <c r="H3928" s="15"/>
      <c r="I3928" s="15"/>
      <c r="J3928" s="15"/>
      <c r="K3928" s="15"/>
      <c r="L3928" s="15"/>
      <c r="M3928" s="15"/>
      <c r="N3928" s="15"/>
      <c r="O3928" s="15"/>
      <c r="P3928" s="15"/>
      <c r="Q3928" s="15"/>
      <c r="R3928" s="15"/>
      <c r="S3928" s="15"/>
      <c r="T3928" s="15"/>
      <c r="U3928" s="15"/>
      <c r="V3928" s="15"/>
      <c r="W3928" s="15"/>
      <c r="X3928" s="15"/>
    </row>
    <row r="3929" spans="1:24">
      <c r="A3929" s="13"/>
      <c r="B3929" s="14"/>
      <c r="C3929" s="14"/>
      <c r="D3929" s="15"/>
      <c r="E3929" s="15"/>
      <c r="F3929" s="15"/>
      <c r="G3929" s="15"/>
      <c r="H3929" s="15"/>
      <c r="I3929" s="15"/>
      <c r="J3929" s="15"/>
      <c r="K3929" s="15"/>
      <c r="L3929" s="15"/>
      <c r="M3929" s="15"/>
      <c r="N3929" s="15"/>
      <c r="O3929" s="15"/>
      <c r="P3929" s="15"/>
      <c r="Q3929" s="15"/>
      <c r="R3929" s="15"/>
      <c r="S3929" s="15"/>
      <c r="T3929" s="15"/>
      <c r="U3929" s="15"/>
      <c r="V3929" s="15"/>
      <c r="W3929" s="15"/>
      <c r="X3929" s="15"/>
    </row>
    <row r="3930" spans="1:24">
      <c r="A3930" s="13"/>
      <c r="B3930" s="14"/>
      <c r="C3930" s="14"/>
      <c r="D3930" s="15"/>
      <c r="E3930" s="15"/>
      <c r="F3930" s="15"/>
      <c r="G3930" s="15"/>
      <c r="H3930" s="15"/>
      <c r="I3930" s="15"/>
      <c r="J3930" s="15"/>
      <c r="K3930" s="15"/>
      <c r="L3930" s="15"/>
      <c r="M3930" s="15"/>
      <c r="N3930" s="15"/>
      <c r="O3930" s="15"/>
      <c r="P3930" s="15"/>
      <c r="Q3930" s="15"/>
      <c r="R3930" s="15"/>
      <c r="S3930" s="15"/>
      <c r="T3930" s="15"/>
      <c r="U3930" s="15"/>
      <c r="V3930" s="15"/>
      <c r="W3930" s="15"/>
      <c r="X3930" s="15"/>
    </row>
    <row r="3931" spans="1:24">
      <c r="A3931" s="13"/>
      <c r="B3931" s="14"/>
      <c r="C3931" s="14"/>
      <c r="D3931" s="15"/>
      <c r="E3931" s="15"/>
      <c r="F3931" s="15"/>
      <c r="G3931" s="15"/>
      <c r="H3931" s="15"/>
      <c r="I3931" s="15"/>
      <c r="J3931" s="15"/>
      <c r="K3931" s="15"/>
      <c r="L3931" s="15"/>
      <c r="M3931" s="15"/>
      <c r="N3931" s="15"/>
      <c r="O3931" s="15"/>
      <c r="P3931" s="15"/>
      <c r="Q3931" s="15"/>
      <c r="R3931" s="15"/>
      <c r="S3931" s="15"/>
      <c r="T3931" s="15"/>
      <c r="U3931" s="15"/>
      <c r="V3931" s="15"/>
      <c r="W3931" s="15"/>
      <c r="X3931" s="15"/>
    </row>
    <row r="3932" spans="1:24">
      <c r="A3932" s="13"/>
      <c r="B3932" s="14"/>
      <c r="C3932" s="14"/>
      <c r="D3932" s="15"/>
      <c r="E3932" s="15"/>
      <c r="F3932" s="15"/>
      <c r="G3932" s="15"/>
      <c r="H3932" s="15"/>
      <c r="I3932" s="15"/>
      <c r="J3932" s="15"/>
      <c r="K3932" s="15"/>
      <c r="L3932" s="15"/>
      <c r="M3932" s="15"/>
      <c r="N3932" s="15"/>
      <c r="O3932" s="15"/>
      <c r="P3932" s="15"/>
      <c r="Q3932" s="15"/>
      <c r="R3932" s="15"/>
      <c r="S3932" s="15"/>
      <c r="T3932" s="15"/>
      <c r="U3932" s="15"/>
      <c r="V3932" s="15"/>
      <c r="W3932" s="15"/>
      <c r="X3932" s="15"/>
    </row>
    <row r="3933" spans="1:24">
      <c r="A3933" s="13"/>
      <c r="B3933" s="14"/>
      <c r="C3933" s="14"/>
      <c r="D3933" s="15"/>
      <c r="E3933" s="15"/>
      <c r="F3933" s="15"/>
      <c r="G3933" s="15"/>
      <c r="H3933" s="15"/>
      <c r="I3933" s="15"/>
      <c r="J3933" s="15"/>
      <c r="K3933" s="15"/>
      <c r="L3933" s="15"/>
      <c r="M3933" s="15"/>
      <c r="N3933" s="15"/>
      <c r="O3933" s="15"/>
      <c r="P3933" s="15"/>
      <c r="Q3933" s="15"/>
      <c r="R3933" s="15"/>
      <c r="S3933" s="15"/>
      <c r="T3933" s="15"/>
      <c r="U3933" s="15"/>
      <c r="V3933" s="15"/>
      <c r="W3933" s="15"/>
      <c r="X3933" s="15"/>
    </row>
    <row r="3934" spans="1:24">
      <c r="A3934" s="13"/>
      <c r="B3934" s="14"/>
      <c r="C3934" s="14"/>
      <c r="D3934" s="15"/>
      <c r="E3934" s="15"/>
      <c r="F3934" s="15"/>
      <c r="G3934" s="15"/>
      <c r="H3934" s="15"/>
      <c r="I3934" s="15"/>
      <c r="J3934" s="15"/>
      <c r="K3934" s="15"/>
      <c r="L3934" s="15"/>
      <c r="M3934" s="15"/>
      <c r="N3934" s="15"/>
      <c r="O3934" s="15"/>
      <c r="P3934" s="15"/>
      <c r="Q3934" s="15"/>
      <c r="R3934" s="15"/>
      <c r="S3934" s="15"/>
      <c r="T3934" s="15"/>
      <c r="U3934" s="15"/>
      <c r="V3934" s="15"/>
      <c r="W3934" s="15"/>
      <c r="X3934" s="15"/>
    </row>
    <row r="3935" spans="1:24">
      <c r="A3935" s="13"/>
      <c r="B3935" s="14"/>
      <c r="C3935" s="14"/>
      <c r="D3935" s="15"/>
      <c r="E3935" s="15"/>
      <c r="F3935" s="15"/>
      <c r="G3935" s="15"/>
      <c r="H3935" s="15"/>
      <c r="I3935" s="15"/>
      <c r="J3935" s="15"/>
      <c r="K3935" s="15"/>
      <c r="L3935" s="15"/>
      <c r="M3935" s="15"/>
      <c r="N3935" s="15"/>
      <c r="O3935" s="15"/>
      <c r="P3935" s="15"/>
      <c r="Q3935" s="15"/>
      <c r="R3935" s="15"/>
      <c r="S3935" s="15"/>
      <c r="T3935" s="15"/>
      <c r="U3935" s="15"/>
      <c r="V3935" s="15"/>
      <c r="W3935" s="15"/>
      <c r="X3935" s="15"/>
    </row>
    <row r="3936" spans="1:24">
      <c r="A3936" s="13"/>
      <c r="B3936" s="14"/>
      <c r="C3936" s="14"/>
      <c r="D3936" s="15"/>
      <c r="E3936" s="15"/>
      <c r="F3936" s="15"/>
      <c r="G3936" s="15"/>
      <c r="H3936" s="15"/>
      <c r="I3936" s="15"/>
      <c r="J3936" s="15"/>
      <c r="K3936" s="15"/>
      <c r="L3936" s="15"/>
      <c r="M3936" s="15"/>
      <c r="N3936" s="15"/>
      <c r="O3936" s="15"/>
      <c r="P3936" s="15"/>
      <c r="Q3936" s="15"/>
      <c r="R3936" s="15"/>
      <c r="S3936" s="15"/>
      <c r="T3936" s="15"/>
      <c r="U3936" s="15"/>
      <c r="V3936" s="15"/>
      <c r="W3936" s="15"/>
      <c r="X3936" s="15"/>
    </row>
    <row r="3937" spans="1:24">
      <c r="A3937" s="13"/>
      <c r="B3937" s="14"/>
      <c r="C3937" s="14"/>
      <c r="D3937" s="15"/>
      <c r="E3937" s="15"/>
      <c r="F3937" s="15"/>
      <c r="G3937" s="15"/>
      <c r="H3937" s="15"/>
      <c r="I3937" s="15"/>
      <c r="J3937" s="15"/>
      <c r="K3937" s="15"/>
      <c r="L3937" s="15"/>
      <c r="M3937" s="15"/>
      <c r="N3937" s="15"/>
      <c r="O3937" s="15"/>
      <c r="P3937" s="15"/>
      <c r="Q3937" s="15"/>
      <c r="R3937" s="15"/>
      <c r="S3937" s="15"/>
      <c r="T3937" s="15"/>
      <c r="U3937" s="15"/>
      <c r="V3937" s="15"/>
      <c r="W3937" s="15"/>
      <c r="X3937" s="15"/>
    </row>
    <row r="3938" spans="1:24">
      <c r="A3938" s="13"/>
      <c r="B3938" s="14"/>
      <c r="C3938" s="14"/>
      <c r="D3938" s="15"/>
      <c r="E3938" s="15"/>
      <c r="F3938" s="15"/>
      <c r="G3938" s="15"/>
      <c r="H3938" s="15"/>
      <c r="I3938" s="15"/>
      <c r="J3938" s="15"/>
      <c r="K3938" s="15"/>
      <c r="L3938" s="15"/>
      <c r="M3938" s="15"/>
      <c r="N3938" s="15"/>
      <c r="O3938" s="15"/>
      <c r="P3938" s="15"/>
      <c r="Q3938" s="15"/>
      <c r="R3938" s="15"/>
      <c r="S3938" s="15"/>
      <c r="T3938" s="15"/>
      <c r="U3938" s="15"/>
      <c r="V3938" s="15"/>
      <c r="W3938" s="15"/>
      <c r="X3938" s="15"/>
    </row>
    <row r="3939" spans="1:24">
      <c r="A3939" s="13"/>
      <c r="B3939" s="14"/>
      <c r="C3939" s="14"/>
      <c r="D3939" s="15"/>
      <c r="E3939" s="15"/>
      <c r="F3939" s="15"/>
      <c r="G3939" s="15"/>
      <c r="H3939" s="15"/>
      <c r="I3939" s="15"/>
      <c r="J3939" s="15"/>
      <c r="K3939" s="15"/>
      <c r="L3939" s="15"/>
      <c r="M3939" s="15"/>
      <c r="N3939" s="15"/>
      <c r="O3939" s="15"/>
      <c r="P3939" s="15"/>
      <c r="Q3939" s="15"/>
      <c r="R3939" s="15"/>
      <c r="S3939" s="15"/>
      <c r="T3939" s="15"/>
      <c r="U3939" s="15"/>
      <c r="V3939" s="15"/>
      <c r="W3939" s="15"/>
      <c r="X3939" s="15"/>
    </row>
    <row r="3940" spans="1:24">
      <c r="A3940" s="13"/>
      <c r="B3940" s="14"/>
      <c r="C3940" s="14"/>
      <c r="D3940" s="15"/>
      <c r="E3940" s="15"/>
      <c r="F3940" s="15"/>
      <c r="G3940" s="15"/>
      <c r="H3940" s="15"/>
      <c r="I3940" s="15"/>
      <c r="J3940" s="15"/>
      <c r="K3940" s="15"/>
      <c r="L3940" s="15"/>
      <c r="M3940" s="15"/>
      <c r="N3940" s="15"/>
      <c r="O3940" s="15"/>
      <c r="P3940" s="15"/>
      <c r="Q3940" s="15"/>
      <c r="R3940" s="15"/>
      <c r="S3940" s="15"/>
      <c r="T3940" s="15"/>
      <c r="U3940" s="15"/>
      <c r="V3940" s="15"/>
      <c r="W3940" s="15"/>
      <c r="X3940" s="15"/>
    </row>
    <row r="3941" spans="1:24">
      <c r="A3941" s="13"/>
      <c r="B3941" s="14"/>
      <c r="C3941" s="14"/>
      <c r="D3941" s="15"/>
      <c r="E3941" s="15"/>
      <c r="F3941" s="15"/>
      <c r="G3941" s="15"/>
      <c r="H3941" s="15"/>
      <c r="I3941" s="15"/>
      <c r="J3941" s="15"/>
      <c r="K3941" s="15"/>
      <c r="L3941" s="15"/>
      <c r="M3941" s="15"/>
      <c r="N3941" s="15"/>
      <c r="O3941" s="15"/>
      <c r="P3941" s="15"/>
      <c r="Q3941" s="15"/>
      <c r="R3941" s="15"/>
      <c r="S3941" s="15"/>
      <c r="T3941" s="15"/>
      <c r="U3941" s="15"/>
      <c r="V3941" s="15"/>
      <c r="W3941" s="15"/>
      <c r="X3941" s="15"/>
    </row>
    <row r="3942" spans="1:24">
      <c r="A3942" s="13"/>
      <c r="B3942" s="14"/>
      <c r="C3942" s="14"/>
      <c r="D3942" s="15"/>
      <c r="E3942" s="15"/>
      <c r="F3942" s="15"/>
      <c r="G3942" s="15"/>
      <c r="H3942" s="15"/>
      <c r="I3942" s="15"/>
      <c r="J3942" s="15"/>
      <c r="K3942" s="15"/>
      <c r="L3942" s="15"/>
      <c r="M3942" s="15"/>
      <c r="N3942" s="15"/>
      <c r="O3942" s="15"/>
      <c r="P3942" s="15"/>
      <c r="Q3942" s="15"/>
      <c r="R3942" s="15"/>
      <c r="S3942" s="15"/>
      <c r="T3942" s="15"/>
      <c r="U3942" s="15"/>
      <c r="V3942" s="15"/>
      <c r="W3942" s="15"/>
      <c r="X3942" s="15"/>
    </row>
    <row r="3943" spans="1:24">
      <c r="A3943" s="13"/>
      <c r="B3943" s="14"/>
      <c r="C3943" s="14"/>
      <c r="D3943" s="15"/>
      <c r="E3943" s="15"/>
      <c r="F3943" s="15"/>
      <c r="G3943" s="15"/>
      <c r="H3943" s="15"/>
      <c r="I3943" s="15"/>
      <c r="J3943" s="15"/>
      <c r="K3943" s="15"/>
      <c r="L3943" s="15"/>
      <c r="M3943" s="15"/>
      <c r="N3943" s="15"/>
      <c r="O3943" s="15"/>
      <c r="P3943" s="15"/>
      <c r="Q3943" s="15"/>
      <c r="R3943" s="15"/>
      <c r="S3943" s="15"/>
      <c r="T3943" s="15"/>
      <c r="U3943" s="15"/>
      <c r="V3943" s="15"/>
      <c r="W3943" s="15"/>
      <c r="X3943" s="15"/>
    </row>
    <row r="3944" spans="1:24">
      <c r="A3944" s="13"/>
      <c r="B3944" s="14"/>
      <c r="C3944" s="14"/>
      <c r="D3944" s="15"/>
      <c r="E3944" s="15"/>
      <c r="F3944" s="15"/>
      <c r="G3944" s="15"/>
      <c r="H3944" s="15"/>
      <c r="I3944" s="15"/>
      <c r="J3944" s="15"/>
      <c r="K3944" s="15"/>
      <c r="L3944" s="15"/>
      <c r="M3944" s="15"/>
      <c r="N3944" s="15"/>
      <c r="O3944" s="15"/>
      <c r="P3944" s="15"/>
      <c r="Q3944" s="15"/>
      <c r="R3944" s="15"/>
      <c r="S3944" s="15"/>
      <c r="T3944" s="15"/>
      <c r="U3944" s="15"/>
      <c r="V3944" s="15"/>
      <c r="W3944" s="15"/>
      <c r="X3944" s="15"/>
    </row>
    <row r="3945" spans="1:24">
      <c r="A3945" s="13"/>
      <c r="B3945" s="14"/>
      <c r="C3945" s="14"/>
      <c r="D3945" s="15"/>
      <c r="E3945" s="15"/>
      <c r="F3945" s="15"/>
      <c r="G3945" s="15"/>
      <c r="H3945" s="15"/>
      <c r="I3945" s="15"/>
      <c r="J3945" s="15"/>
      <c r="K3945" s="15"/>
      <c r="L3945" s="15"/>
      <c r="M3945" s="15"/>
      <c r="N3945" s="15"/>
      <c r="O3945" s="15"/>
      <c r="P3945" s="15"/>
      <c r="Q3945" s="15"/>
      <c r="R3945" s="15"/>
      <c r="S3945" s="15"/>
      <c r="T3945" s="15"/>
      <c r="U3945" s="15"/>
      <c r="V3945" s="15"/>
      <c r="W3945" s="15"/>
      <c r="X3945" s="15"/>
    </row>
    <row r="3946" spans="1:24">
      <c r="A3946" s="13"/>
      <c r="B3946" s="14"/>
      <c r="C3946" s="14"/>
      <c r="D3946" s="15"/>
      <c r="E3946" s="15"/>
      <c r="F3946" s="15"/>
      <c r="G3946" s="15"/>
      <c r="H3946" s="15"/>
      <c r="I3946" s="15"/>
      <c r="J3946" s="15"/>
      <c r="K3946" s="15"/>
      <c r="L3946" s="15"/>
      <c r="M3946" s="15"/>
      <c r="N3946" s="15"/>
      <c r="O3946" s="15"/>
      <c r="P3946" s="15"/>
      <c r="Q3946" s="15"/>
      <c r="R3946" s="15"/>
      <c r="S3946" s="15"/>
      <c r="T3946" s="15"/>
      <c r="U3946" s="15"/>
      <c r="V3946" s="15"/>
      <c r="W3946" s="15"/>
      <c r="X3946" s="15"/>
    </row>
    <row r="3947" spans="1:24">
      <c r="A3947" s="13"/>
      <c r="B3947" s="14"/>
      <c r="C3947" s="14"/>
      <c r="D3947" s="15"/>
      <c r="E3947" s="15"/>
      <c r="F3947" s="15"/>
      <c r="G3947" s="15"/>
      <c r="H3947" s="15"/>
      <c r="I3947" s="15"/>
      <c r="J3947" s="15"/>
      <c r="K3947" s="15"/>
      <c r="L3947" s="15"/>
      <c r="M3947" s="15"/>
      <c r="N3947" s="15"/>
      <c r="O3947" s="15"/>
      <c r="P3947" s="15"/>
      <c r="Q3947" s="15"/>
      <c r="R3947" s="15"/>
      <c r="S3947" s="15"/>
      <c r="T3947" s="15"/>
      <c r="U3947" s="15"/>
      <c r="V3947" s="15"/>
      <c r="W3947" s="15"/>
      <c r="X3947" s="15"/>
    </row>
    <row r="3948" spans="1:24">
      <c r="A3948" s="13"/>
      <c r="B3948" s="14"/>
      <c r="C3948" s="14"/>
      <c r="D3948" s="15"/>
      <c r="E3948" s="15"/>
      <c r="F3948" s="15"/>
      <c r="G3948" s="15"/>
      <c r="H3948" s="15"/>
      <c r="I3948" s="15"/>
      <c r="J3948" s="15"/>
      <c r="K3948" s="15"/>
      <c r="L3948" s="15"/>
      <c r="M3948" s="15"/>
      <c r="N3948" s="15"/>
      <c r="O3948" s="15"/>
      <c r="P3948" s="15"/>
      <c r="Q3948" s="15"/>
      <c r="R3948" s="15"/>
      <c r="S3948" s="15"/>
      <c r="T3948" s="15"/>
      <c r="U3948" s="15"/>
      <c r="V3948" s="15"/>
      <c r="W3948" s="15"/>
      <c r="X3948" s="15"/>
    </row>
    <row r="3949" spans="1:24">
      <c r="A3949" s="13"/>
      <c r="B3949" s="14"/>
      <c r="C3949" s="14"/>
      <c r="D3949" s="15"/>
      <c r="E3949" s="15"/>
      <c r="F3949" s="15"/>
      <c r="G3949" s="15"/>
      <c r="H3949" s="15"/>
      <c r="I3949" s="15"/>
      <c r="J3949" s="15"/>
      <c r="K3949" s="15"/>
      <c r="L3949" s="15"/>
      <c r="M3949" s="15"/>
      <c r="N3949" s="15"/>
      <c r="O3949" s="15"/>
      <c r="P3949" s="15"/>
      <c r="Q3949" s="15"/>
      <c r="R3949" s="15"/>
      <c r="S3949" s="15"/>
      <c r="T3949" s="15"/>
      <c r="U3949" s="15"/>
      <c r="V3949" s="15"/>
      <c r="W3949" s="15"/>
      <c r="X3949" s="15"/>
    </row>
    <row r="3950" spans="1:24">
      <c r="A3950" s="13"/>
      <c r="B3950" s="14"/>
      <c r="C3950" s="14"/>
      <c r="D3950" s="15"/>
      <c r="E3950" s="15"/>
      <c r="F3950" s="15"/>
      <c r="G3950" s="15"/>
      <c r="H3950" s="15"/>
      <c r="I3950" s="15"/>
      <c r="J3950" s="15"/>
      <c r="K3950" s="15"/>
      <c r="L3950" s="15"/>
      <c r="M3950" s="15"/>
      <c r="N3950" s="15"/>
      <c r="O3950" s="15"/>
      <c r="P3950" s="15"/>
      <c r="Q3950" s="15"/>
      <c r="R3950" s="15"/>
      <c r="S3950" s="15"/>
      <c r="T3950" s="15"/>
      <c r="U3950" s="15"/>
      <c r="V3950" s="15"/>
      <c r="W3950" s="15"/>
      <c r="X3950" s="15"/>
    </row>
    <row r="3951" spans="1:24">
      <c r="A3951" s="13"/>
      <c r="B3951" s="14"/>
      <c r="C3951" s="14"/>
      <c r="D3951" s="15"/>
      <c r="E3951" s="15"/>
      <c r="F3951" s="15"/>
      <c r="G3951" s="15"/>
      <c r="H3951" s="15"/>
      <c r="I3951" s="15"/>
      <c r="J3951" s="15"/>
      <c r="K3951" s="15"/>
      <c r="L3951" s="15"/>
      <c r="M3951" s="15"/>
      <c r="N3951" s="15"/>
      <c r="O3951" s="15"/>
      <c r="P3951" s="15"/>
      <c r="Q3951" s="15"/>
      <c r="R3951" s="15"/>
      <c r="S3951" s="15"/>
      <c r="T3951" s="15"/>
      <c r="U3951" s="15"/>
      <c r="V3951" s="15"/>
      <c r="W3951" s="15"/>
      <c r="X3951" s="15"/>
    </row>
    <row r="3952" spans="1:24">
      <c r="A3952" s="13"/>
      <c r="B3952" s="14"/>
      <c r="C3952" s="14"/>
      <c r="D3952" s="15"/>
      <c r="E3952" s="15"/>
      <c r="F3952" s="15"/>
      <c r="G3952" s="15"/>
      <c r="H3952" s="15"/>
      <c r="I3952" s="15"/>
      <c r="J3952" s="15"/>
      <c r="K3952" s="15"/>
      <c r="L3952" s="15"/>
      <c r="M3952" s="15"/>
      <c r="N3952" s="15"/>
      <c r="O3952" s="15"/>
      <c r="P3952" s="15"/>
      <c r="Q3952" s="15"/>
      <c r="R3952" s="15"/>
      <c r="S3952" s="15"/>
      <c r="T3952" s="15"/>
      <c r="U3952" s="15"/>
      <c r="V3952" s="15"/>
      <c r="W3952" s="15"/>
      <c r="X3952" s="15"/>
    </row>
    <row r="3953" spans="1:24">
      <c r="A3953" s="13"/>
      <c r="B3953" s="14"/>
      <c r="C3953" s="14"/>
      <c r="D3953" s="15"/>
      <c r="E3953" s="15"/>
      <c r="F3953" s="15"/>
      <c r="G3953" s="15"/>
      <c r="H3953" s="15"/>
      <c r="I3953" s="15"/>
      <c r="J3953" s="15"/>
      <c r="K3953" s="15"/>
      <c r="L3953" s="15"/>
      <c r="M3953" s="15"/>
      <c r="N3953" s="15"/>
      <c r="O3953" s="15"/>
      <c r="P3953" s="15"/>
      <c r="Q3953" s="15"/>
      <c r="R3953" s="15"/>
      <c r="S3953" s="15"/>
      <c r="T3953" s="15"/>
      <c r="U3953" s="15"/>
      <c r="V3953" s="15"/>
      <c r="W3953" s="15"/>
      <c r="X3953" s="15"/>
    </row>
    <row r="3954" spans="1:24">
      <c r="A3954" s="13"/>
      <c r="B3954" s="14"/>
      <c r="C3954" s="14"/>
      <c r="D3954" s="15"/>
      <c r="E3954" s="15"/>
      <c r="F3954" s="15"/>
      <c r="G3954" s="15"/>
      <c r="H3954" s="15"/>
      <c r="I3954" s="15"/>
      <c r="J3954" s="15"/>
      <c r="K3954" s="15"/>
      <c r="L3954" s="15"/>
      <c r="M3954" s="15"/>
      <c r="N3954" s="15"/>
      <c r="O3954" s="15"/>
      <c r="P3954" s="15"/>
      <c r="Q3954" s="15"/>
      <c r="R3954" s="15"/>
      <c r="S3954" s="15"/>
      <c r="T3954" s="15"/>
      <c r="U3954" s="15"/>
      <c r="V3954" s="15"/>
      <c r="W3954" s="15"/>
      <c r="X3954" s="15"/>
    </row>
    <row r="3955" spans="1:24">
      <c r="A3955" s="13"/>
      <c r="B3955" s="14"/>
      <c r="C3955" s="14"/>
      <c r="D3955" s="15"/>
      <c r="E3955" s="15"/>
      <c r="F3955" s="15"/>
      <c r="G3955" s="15"/>
      <c r="H3955" s="15"/>
      <c r="I3955" s="15"/>
      <c r="J3955" s="15"/>
      <c r="K3955" s="15"/>
      <c r="L3955" s="15"/>
      <c r="M3955" s="15"/>
      <c r="N3955" s="15"/>
      <c r="O3955" s="15"/>
      <c r="P3955" s="15"/>
      <c r="Q3955" s="15"/>
      <c r="R3955" s="15"/>
      <c r="S3955" s="15"/>
      <c r="T3955" s="15"/>
      <c r="U3955" s="15"/>
      <c r="V3955" s="15"/>
      <c r="W3955" s="15"/>
      <c r="X3955" s="15"/>
    </row>
    <row r="3956" spans="1:24">
      <c r="A3956" s="13"/>
      <c r="B3956" s="14"/>
      <c r="C3956" s="14"/>
      <c r="D3956" s="15"/>
      <c r="E3956" s="15"/>
      <c r="F3956" s="15"/>
      <c r="G3956" s="15"/>
      <c r="H3956" s="15"/>
      <c r="I3956" s="15"/>
      <c r="J3956" s="15"/>
      <c r="K3956" s="15"/>
      <c r="L3956" s="15"/>
      <c r="M3956" s="15"/>
      <c r="N3956" s="15"/>
      <c r="O3956" s="15"/>
      <c r="P3956" s="15"/>
      <c r="Q3956" s="15"/>
      <c r="R3956" s="15"/>
      <c r="S3956" s="15"/>
      <c r="T3956" s="15"/>
      <c r="U3956" s="15"/>
      <c r="V3956" s="15"/>
      <c r="W3956" s="15"/>
      <c r="X3956" s="15"/>
    </row>
    <row r="3957" spans="1:24">
      <c r="A3957" s="13"/>
      <c r="B3957" s="14"/>
      <c r="C3957" s="14"/>
      <c r="D3957" s="15"/>
      <c r="E3957" s="15"/>
      <c r="F3957" s="15"/>
      <c r="G3957" s="15"/>
      <c r="H3957" s="15"/>
      <c r="I3957" s="15"/>
      <c r="J3957" s="15"/>
      <c r="K3957" s="15"/>
      <c r="L3957" s="15"/>
      <c r="M3957" s="15"/>
      <c r="N3957" s="15"/>
      <c r="O3957" s="15"/>
      <c r="P3957" s="15"/>
      <c r="Q3957" s="15"/>
      <c r="R3957" s="15"/>
      <c r="S3957" s="15"/>
      <c r="T3957" s="15"/>
      <c r="U3957" s="15"/>
      <c r="V3957" s="15"/>
      <c r="W3957" s="15"/>
      <c r="X3957" s="15"/>
    </row>
    <row r="3958" spans="1:24">
      <c r="A3958" s="13"/>
      <c r="B3958" s="14"/>
      <c r="C3958" s="14"/>
      <c r="D3958" s="15"/>
      <c r="E3958" s="15"/>
      <c r="F3958" s="15"/>
      <c r="G3958" s="15"/>
      <c r="H3958" s="15"/>
      <c r="I3958" s="15"/>
      <c r="J3958" s="15"/>
      <c r="K3958" s="15"/>
      <c r="L3958" s="15"/>
      <c r="M3958" s="15"/>
      <c r="N3958" s="15"/>
      <c r="O3958" s="15"/>
      <c r="P3958" s="15"/>
      <c r="Q3958" s="15"/>
      <c r="R3958" s="15"/>
      <c r="S3958" s="15"/>
      <c r="T3958" s="15"/>
      <c r="U3958" s="15"/>
      <c r="V3958" s="15"/>
      <c r="W3958" s="15"/>
      <c r="X3958" s="15"/>
    </row>
    <row r="3959" spans="1:24">
      <c r="A3959" s="13"/>
      <c r="B3959" s="14"/>
      <c r="C3959" s="14"/>
      <c r="D3959" s="15"/>
      <c r="E3959" s="15"/>
      <c r="F3959" s="15"/>
      <c r="G3959" s="15"/>
      <c r="H3959" s="15"/>
      <c r="I3959" s="15"/>
      <c r="J3959" s="15"/>
      <c r="K3959" s="15"/>
      <c r="L3959" s="15"/>
      <c r="M3959" s="15"/>
      <c r="N3959" s="15"/>
      <c r="O3959" s="15"/>
      <c r="P3959" s="15"/>
      <c r="Q3959" s="15"/>
      <c r="R3959" s="15"/>
      <c r="S3959" s="15"/>
      <c r="T3959" s="15"/>
      <c r="U3959" s="15"/>
      <c r="V3959" s="15"/>
      <c r="W3959" s="15"/>
      <c r="X3959" s="15"/>
    </row>
    <row r="3960" spans="1:24">
      <c r="A3960" s="13"/>
      <c r="B3960" s="14"/>
      <c r="C3960" s="14"/>
      <c r="D3960" s="15"/>
      <c r="E3960" s="15"/>
      <c r="F3960" s="15"/>
      <c r="G3960" s="15"/>
      <c r="H3960" s="15"/>
      <c r="I3960" s="15"/>
      <c r="J3960" s="15"/>
      <c r="K3960" s="15"/>
      <c r="L3960" s="15"/>
      <c r="M3960" s="15"/>
      <c r="N3960" s="15"/>
      <c r="O3960" s="15"/>
      <c r="P3960" s="15"/>
      <c r="Q3960" s="15"/>
      <c r="R3960" s="15"/>
      <c r="S3960" s="15"/>
      <c r="T3960" s="15"/>
      <c r="U3960" s="15"/>
      <c r="V3960" s="15"/>
      <c r="W3960" s="15"/>
      <c r="X3960" s="15"/>
    </row>
    <row r="3961" spans="1:24">
      <c r="A3961" s="13"/>
      <c r="B3961" s="14"/>
      <c r="C3961" s="14"/>
      <c r="D3961" s="15"/>
      <c r="E3961" s="15"/>
      <c r="F3961" s="15"/>
      <c r="G3961" s="15"/>
      <c r="H3961" s="15"/>
      <c r="I3961" s="15"/>
      <c r="J3961" s="15"/>
      <c r="K3961" s="15"/>
      <c r="L3961" s="15"/>
      <c r="M3961" s="15"/>
      <c r="N3961" s="15"/>
      <c r="O3961" s="15"/>
      <c r="P3961" s="15"/>
      <c r="Q3961" s="15"/>
      <c r="R3961" s="15"/>
      <c r="S3961" s="15"/>
      <c r="T3961" s="15"/>
      <c r="U3961" s="15"/>
      <c r="V3961" s="15"/>
      <c r="W3961" s="15"/>
      <c r="X3961" s="15"/>
    </row>
    <row r="3962" spans="1:24">
      <c r="A3962" s="13"/>
      <c r="B3962" s="14"/>
      <c r="C3962" s="14"/>
      <c r="D3962" s="15"/>
      <c r="E3962" s="15"/>
      <c r="F3962" s="15"/>
      <c r="G3962" s="15"/>
      <c r="H3962" s="15"/>
      <c r="I3962" s="15"/>
      <c r="J3962" s="15"/>
      <c r="K3962" s="15"/>
      <c r="L3962" s="15"/>
      <c r="M3962" s="15"/>
      <c r="N3962" s="15"/>
      <c r="O3962" s="15"/>
      <c r="P3962" s="15"/>
      <c r="Q3962" s="15"/>
      <c r="R3962" s="15"/>
      <c r="S3962" s="15"/>
      <c r="T3962" s="15"/>
      <c r="U3962" s="15"/>
      <c r="V3962" s="15"/>
      <c r="W3962" s="15"/>
      <c r="X3962" s="15"/>
    </row>
    <row r="3963" spans="1:24">
      <c r="A3963" s="13"/>
      <c r="B3963" s="14"/>
      <c r="C3963" s="14"/>
      <c r="D3963" s="15"/>
      <c r="E3963" s="15"/>
      <c r="F3963" s="15"/>
      <c r="G3963" s="15"/>
      <c r="H3963" s="15"/>
      <c r="I3963" s="15"/>
      <c r="J3963" s="15"/>
      <c r="K3963" s="15"/>
      <c r="L3963" s="15"/>
      <c r="M3963" s="15"/>
      <c r="N3963" s="15"/>
      <c r="O3963" s="15"/>
      <c r="P3963" s="15"/>
      <c r="Q3963" s="15"/>
      <c r="R3963" s="15"/>
      <c r="S3963" s="15"/>
      <c r="T3963" s="15"/>
      <c r="U3963" s="15"/>
      <c r="V3963" s="15"/>
      <c r="W3963" s="15"/>
      <c r="X3963" s="15"/>
    </row>
    <row r="3964" spans="1:24">
      <c r="A3964" s="13"/>
      <c r="B3964" s="14"/>
      <c r="C3964" s="14"/>
      <c r="D3964" s="15"/>
      <c r="E3964" s="15"/>
      <c r="F3964" s="15"/>
      <c r="G3964" s="15"/>
      <c r="H3964" s="15"/>
      <c r="I3964" s="15"/>
      <c r="J3964" s="15"/>
      <c r="K3964" s="15"/>
      <c r="L3964" s="15"/>
      <c r="M3964" s="15"/>
      <c r="N3964" s="15"/>
      <c r="O3964" s="15"/>
      <c r="P3964" s="15"/>
      <c r="Q3964" s="15"/>
      <c r="R3964" s="15"/>
      <c r="S3964" s="15"/>
      <c r="T3964" s="15"/>
      <c r="U3964" s="15"/>
      <c r="V3964" s="15"/>
      <c r="W3964" s="15"/>
      <c r="X3964" s="15"/>
    </row>
    <row r="3965" spans="1:24">
      <c r="A3965" s="13"/>
      <c r="B3965" s="14"/>
      <c r="C3965" s="14"/>
      <c r="D3965" s="15"/>
      <c r="E3965" s="15"/>
      <c r="F3965" s="15"/>
      <c r="G3965" s="15"/>
      <c r="H3965" s="15"/>
      <c r="I3965" s="15"/>
      <c r="J3965" s="15"/>
      <c r="K3965" s="15"/>
      <c r="L3965" s="15"/>
      <c r="M3965" s="15"/>
      <c r="N3965" s="15"/>
      <c r="O3965" s="15"/>
      <c r="P3965" s="15"/>
      <c r="Q3965" s="15"/>
      <c r="R3965" s="15"/>
      <c r="S3965" s="15"/>
      <c r="T3965" s="15"/>
      <c r="U3965" s="15"/>
      <c r="V3965" s="15"/>
      <c r="W3965" s="15"/>
      <c r="X3965" s="15"/>
    </row>
    <row r="3966" spans="1:24">
      <c r="A3966" s="13"/>
      <c r="B3966" s="14"/>
      <c r="C3966" s="14"/>
      <c r="D3966" s="15"/>
      <c r="E3966" s="15"/>
      <c r="F3966" s="15"/>
      <c r="G3966" s="15"/>
      <c r="H3966" s="15"/>
      <c r="I3966" s="15"/>
      <c r="J3966" s="15"/>
      <c r="K3966" s="15"/>
      <c r="L3966" s="15"/>
      <c r="M3966" s="15"/>
      <c r="N3966" s="15"/>
      <c r="O3966" s="15"/>
      <c r="P3966" s="15"/>
      <c r="Q3966" s="15"/>
      <c r="R3966" s="15"/>
      <c r="S3966" s="15"/>
      <c r="T3966" s="15"/>
      <c r="U3966" s="15"/>
      <c r="V3966" s="15"/>
      <c r="W3966" s="15"/>
      <c r="X3966" s="15"/>
    </row>
    <row r="3967" spans="1:24">
      <c r="A3967" s="13"/>
      <c r="B3967" s="14"/>
      <c r="C3967" s="14"/>
      <c r="D3967" s="15"/>
      <c r="E3967" s="15"/>
      <c r="F3967" s="15"/>
      <c r="G3967" s="15"/>
      <c r="H3967" s="15"/>
      <c r="I3967" s="15"/>
      <c r="J3967" s="15"/>
      <c r="K3967" s="15"/>
      <c r="L3967" s="15"/>
      <c r="M3967" s="15"/>
      <c r="N3967" s="15"/>
      <c r="O3967" s="15"/>
      <c r="P3967" s="15"/>
      <c r="Q3967" s="15"/>
      <c r="R3967" s="15"/>
      <c r="S3967" s="15"/>
      <c r="T3967" s="15"/>
      <c r="U3967" s="15"/>
      <c r="V3967" s="15"/>
      <c r="W3967" s="15"/>
      <c r="X3967" s="15"/>
    </row>
    <row r="3968" spans="1:24">
      <c r="A3968" s="13"/>
      <c r="B3968" s="14"/>
      <c r="C3968" s="14"/>
      <c r="D3968" s="15"/>
      <c r="E3968" s="15"/>
      <c r="F3968" s="15"/>
      <c r="G3968" s="15"/>
      <c r="H3968" s="15"/>
      <c r="I3968" s="15"/>
      <c r="J3968" s="15"/>
      <c r="K3968" s="15"/>
      <c r="L3968" s="15"/>
      <c r="M3968" s="15"/>
      <c r="N3968" s="15"/>
      <c r="O3968" s="15"/>
      <c r="P3968" s="15"/>
      <c r="Q3968" s="15"/>
      <c r="R3968" s="15"/>
      <c r="S3968" s="15"/>
      <c r="T3968" s="15"/>
      <c r="U3968" s="15"/>
      <c r="V3968" s="15"/>
      <c r="W3968" s="15"/>
      <c r="X3968" s="15"/>
    </row>
    <row r="3969" spans="1:24">
      <c r="A3969" s="13"/>
      <c r="B3969" s="14"/>
      <c r="C3969" s="14"/>
      <c r="D3969" s="15"/>
      <c r="E3969" s="15"/>
      <c r="F3969" s="15"/>
      <c r="G3969" s="15"/>
      <c r="H3969" s="15"/>
      <c r="I3969" s="15"/>
      <c r="J3969" s="15"/>
      <c r="K3969" s="15"/>
      <c r="L3969" s="15"/>
      <c r="M3969" s="15"/>
      <c r="N3969" s="15"/>
      <c r="O3969" s="15"/>
      <c r="P3969" s="15"/>
      <c r="Q3969" s="15"/>
      <c r="R3969" s="15"/>
      <c r="S3969" s="15"/>
      <c r="T3969" s="15"/>
      <c r="U3969" s="15"/>
      <c r="V3969" s="15"/>
      <c r="W3969" s="15"/>
      <c r="X3969" s="15"/>
    </row>
    <row r="3970" spans="1:24">
      <c r="A3970" s="13"/>
      <c r="B3970" s="14"/>
      <c r="C3970" s="14"/>
      <c r="D3970" s="15"/>
      <c r="E3970" s="15"/>
      <c r="F3970" s="15"/>
      <c r="G3970" s="15"/>
      <c r="H3970" s="15"/>
      <c r="I3970" s="15"/>
      <c r="J3970" s="15"/>
      <c r="K3970" s="15"/>
      <c r="L3970" s="15"/>
      <c r="M3970" s="15"/>
      <c r="N3970" s="15"/>
      <c r="O3970" s="15"/>
      <c r="P3970" s="15"/>
      <c r="Q3970" s="15"/>
      <c r="R3970" s="15"/>
      <c r="S3970" s="15"/>
      <c r="T3970" s="15"/>
      <c r="U3970" s="15"/>
      <c r="V3970" s="15"/>
      <c r="W3970" s="15"/>
      <c r="X3970" s="15"/>
    </row>
    <row r="3971" spans="1:24">
      <c r="A3971" s="13"/>
      <c r="B3971" s="14"/>
      <c r="C3971" s="14"/>
      <c r="D3971" s="15"/>
      <c r="E3971" s="15"/>
      <c r="F3971" s="15"/>
      <c r="G3971" s="15"/>
      <c r="H3971" s="15"/>
      <c r="I3971" s="15"/>
      <c r="J3971" s="15"/>
      <c r="K3971" s="15"/>
      <c r="L3971" s="15"/>
      <c r="M3971" s="15"/>
      <c r="N3971" s="15"/>
      <c r="O3971" s="15"/>
      <c r="P3971" s="15"/>
      <c r="Q3971" s="15"/>
      <c r="R3971" s="15"/>
      <c r="S3971" s="15"/>
      <c r="T3971" s="15"/>
      <c r="U3971" s="15"/>
      <c r="V3971" s="15"/>
      <c r="W3971" s="15"/>
      <c r="X3971" s="15"/>
    </row>
    <row r="3972" spans="1:24">
      <c r="A3972" s="13"/>
      <c r="B3972" s="14"/>
      <c r="C3972" s="14"/>
      <c r="D3972" s="15"/>
      <c r="E3972" s="15"/>
      <c r="F3972" s="15"/>
      <c r="G3972" s="15"/>
      <c r="H3972" s="15"/>
      <c r="I3972" s="15"/>
      <c r="J3972" s="15"/>
      <c r="K3972" s="15"/>
      <c r="L3972" s="15"/>
      <c r="M3972" s="15"/>
      <c r="N3972" s="15"/>
      <c r="O3972" s="15"/>
      <c r="P3972" s="15"/>
      <c r="Q3972" s="15"/>
      <c r="R3972" s="15"/>
      <c r="S3972" s="15"/>
      <c r="T3972" s="15"/>
      <c r="U3972" s="15"/>
      <c r="V3972" s="15"/>
      <c r="W3972" s="15"/>
      <c r="X3972" s="15"/>
    </row>
    <row r="3973" spans="1:24">
      <c r="A3973" s="13"/>
      <c r="B3973" s="14"/>
      <c r="C3973" s="14"/>
      <c r="D3973" s="15"/>
      <c r="E3973" s="15"/>
      <c r="F3973" s="15"/>
      <c r="G3973" s="15"/>
      <c r="H3973" s="15"/>
      <c r="I3973" s="15"/>
      <c r="J3973" s="15"/>
      <c r="K3973" s="15"/>
      <c r="L3973" s="15"/>
      <c r="M3973" s="15"/>
      <c r="N3973" s="15"/>
      <c r="O3973" s="15"/>
      <c r="P3973" s="15"/>
      <c r="Q3973" s="15"/>
      <c r="R3973" s="15"/>
      <c r="S3973" s="15"/>
      <c r="T3973" s="15"/>
      <c r="U3973" s="15"/>
      <c r="V3973" s="15"/>
      <c r="W3973" s="15"/>
      <c r="X3973" s="15"/>
    </row>
    <row r="3974" spans="1:24">
      <c r="A3974" s="13"/>
      <c r="B3974" s="14"/>
      <c r="C3974" s="14"/>
      <c r="D3974" s="15"/>
      <c r="E3974" s="15"/>
      <c r="F3974" s="15"/>
      <c r="G3974" s="15"/>
      <c r="H3974" s="15"/>
      <c r="I3974" s="15"/>
      <c r="J3974" s="15"/>
      <c r="K3974" s="15"/>
      <c r="L3974" s="15"/>
      <c r="M3974" s="15"/>
      <c r="N3974" s="15"/>
      <c r="O3974" s="15"/>
      <c r="P3974" s="15"/>
      <c r="Q3974" s="15"/>
      <c r="R3974" s="15"/>
      <c r="S3974" s="15"/>
      <c r="T3974" s="15"/>
      <c r="U3974" s="15"/>
      <c r="V3974" s="15"/>
      <c r="W3974" s="15"/>
      <c r="X3974" s="15"/>
    </row>
    <row r="3975" spans="1:24">
      <c r="A3975" s="13"/>
      <c r="B3975" s="14"/>
      <c r="C3975" s="14"/>
      <c r="D3975" s="15"/>
      <c r="E3975" s="15"/>
      <c r="F3975" s="15"/>
      <c r="G3975" s="15"/>
      <c r="H3975" s="15"/>
      <c r="I3975" s="15"/>
      <c r="J3975" s="15"/>
      <c r="K3975" s="15"/>
      <c r="L3975" s="15"/>
      <c r="M3975" s="15"/>
      <c r="N3975" s="15"/>
      <c r="O3975" s="15"/>
      <c r="P3975" s="15"/>
      <c r="Q3975" s="15"/>
      <c r="R3975" s="15"/>
      <c r="S3975" s="15"/>
      <c r="T3975" s="15"/>
      <c r="U3975" s="15"/>
      <c r="V3975" s="15"/>
      <c r="W3975" s="15"/>
      <c r="X3975" s="15"/>
    </row>
    <row r="3976" spans="1:24">
      <c r="A3976" s="13"/>
      <c r="B3976" s="14"/>
      <c r="C3976" s="14"/>
      <c r="D3976" s="15"/>
      <c r="E3976" s="15"/>
      <c r="F3976" s="15"/>
      <c r="G3976" s="15"/>
      <c r="H3976" s="15"/>
      <c r="I3976" s="15"/>
      <c r="J3976" s="15"/>
      <c r="K3976" s="15"/>
      <c r="L3976" s="15"/>
      <c r="M3976" s="15"/>
      <c r="N3976" s="15"/>
      <c r="O3976" s="15"/>
      <c r="P3976" s="15"/>
      <c r="Q3976" s="15"/>
      <c r="R3976" s="15"/>
      <c r="S3976" s="15"/>
      <c r="T3976" s="15"/>
      <c r="U3976" s="15"/>
      <c r="V3976" s="15"/>
      <c r="W3976" s="15"/>
      <c r="X3976" s="15"/>
    </row>
    <row r="3977" spans="1:24">
      <c r="A3977" s="13"/>
      <c r="B3977" s="14"/>
      <c r="C3977" s="14"/>
      <c r="D3977" s="15"/>
      <c r="E3977" s="15"/>
      <c r="F3977" s="15"/>
      <c r="G3977" s="15"/>
      <c r="H3977" s="15"/>
      <c r="I3977" s="15"/>
      <c r="J3977" s="15"/>
      <c r="K3977" s="15"/>
      <c r="L3977" s="15"/>
      <c r="M3977" s="15"/>
      <c r="N3977" s="15"/>
      <c r="O3977" s="15"/>
      <c r="P3977" s="15"/>
      <c r="Q3977" s="15"/>
      <c r="R3977" s="15"/>
      <c r="S3977" s="15"/>
      <c r="T3977" s="15"/>
      <c r="U3977" s="15"/>
      <c r="V3977" s="15"/>
      <c r="W3977" s="15"/>
      <c r="X3977" s="15"/>
    </row>
    <row r="3978" spans="1:24">
      <c r="A3978" s="13"/>
      <c r="B3978" s="14"/>
      <c r="C3978" s="14"/>
      <c r="D3978" s="15"/>
      <c r="E3978" s="15"/>
      <c r="F3978" s="15"/>
      <c r="G3978" s="15"/>
      <c r="H3978" s="15"/>
      <c r="I3978" s="15"/>
      <c r="J3978" s="15"/>
      <c r="K3978" s="15"/>
      <c r="L3978" s="15"/>
      <c r="M3978" s="15"/>
      <c r="N3978" s="15"/>
      <c r="O3978" s="15"/>
      <c r="P3978" s="15"/>
      <c r="Q3978" s="15"/>
      <c r="R3978" s="15"/>
      <c r="S3978" s="15"/>
      <c r="T3978" s="15"/>
      <c r="U3978" s="15"/>
      <c r="V3978" s="15"/>
      <c r="W3978" s="15"/>
      <c r="X3978" s="15"/>
    </row>
    <row r="3979" spans="1:24">
      <c r="A3979" s="13"/>
      <c r="B3979" s="14"/>
      <c r="C3979" s="14"/>
      <c r="D3979" s="15"/>
      <c r="E3979" s="15"/>
      <c r="F3979" s="15"/>
      <c r="G3979" s="15"/>
      <c r="H3979" s="15"/>
      <c r="I3979" s="15"/>
      <c r="J3979" s="15"/>
      <c r="K3979" s="15"/>
      <c r="L3979" s="15"/>
      <c r="M3979" s="15"/>
      <c r="N3979" s="15"/>
      <c r="O3979" s="15"/>
      <c r="P3979" s="15"/>
      <c r="Q3979" s="15"/>
      <c r="R3979" s="15"/>
      <c r="S3979" s="15"/>
      <c r="T3979" s="15"/>
      <c r="U3979" s="15"/>
      <c r="V3979" s="15"/>
      <c r="W3979" s="15"/>
      <c r="X3979" s="15"/>
    </row>
    <row r="3980" spans="1:24">
      <c r="A3980" s="13"/>
      <c r="B3980" s="14"/>
      <c r="C3980" s="14"/>
      <c r="D3980" s="15"/>
      <c r="E3980" s="15"/>
      <c r="F3980" s="15"/>
      <c r="G3980" s="15"/>
      <c r="H3980" s="15"/>
      <c r="I3980" s="15"/>
      <c r="J3980" s="15"/>
      <c r="K3980" s="15"/>
      <c r="L3980" s="15"/>
      <c r="M3980" s="15"/>
      <c r="N3980" s="15"/>
      <c r="O3980" s="15"/>
      <c r="P3980" s="15"/>
      <c r="Q3980" s="15"/>
      <c r="R3980" s="15"/>
      <c r="S3980" s="15"/>
      <c r="T3980" s="15"/>
      <c r="U3980" s="15"/>
      <c r="V3980" s="15"/>
      <c r="W3980" s="15"/>
      <c r="X3980" s="15"/>
    </row>
    <row r="3981" spans="1:24">
      <c r="A3981" s="13"/>
      <c r="B3981" s="14"/>
      <c r="C3981" s="14"/>
      <c r="D3981" s="15"/>
      <c r="E3981" s="15"/>
      <c r="F3981" s="15"/>
      <c r="G3981" s="15"/>
      <c r="H3981" s="15"/>
      <c r="I3981" s="15"/>
      <c r="J3981" s="15"/>
      <c r="K3981" s="15"/>
      <c r="L3981" s="15"/>
      <c r="M3981" s="15"/>
      <c r="N3981" s="15"/>
      <c r="O3981" s="15"/>
      <c r="P3981" s="15"/>
      <c r="Q3981" s="15"/>
      <c r="R3981" s="15"/>
      <c r="S3981" s="15"/>
      <c r="T3981" s="15"/>
      <c r="U3981" s="15"/>
      <c r="V3981" s="15"/>
      <c r="W3981" s="15"/>
      <c r="X3981" s="15"/>
    </row>
    <row r="3982" spans="1:24">
      <c r="A3982" s="13"/>
      <c r="B3982" s="14"/>
      <c r="C3982" s="14"/>
      <c r="D3982" s="15"/>
      <c r="E3982" s="15"/>
      <c r="F3982" s="15"/>
      <c r="G3982" s="15"/>
      <c r="H3982" s="15"/>
      <c r="I3982" s="15"/>
      <c r="J3982" s="15"/>
      <c r="K3982" s="15"/>
      <c r="L3982" s="15"/>
      <c r="M3982" s="15"/>
      <c r="N3982" s="15"/>
      <c r="O3982" s="15"/>
      <c r="P3982" s="15"/>
      <c r="Q3982" s="15"/>
      <c r="R3982" s="15"/>
      <c r="S3982" s="15"/>
      <c r="T3982" s="15"/>
      <c r="U3982" s="15"/>
      <c r="V3982" s="15"/>
      <c r="W3982" s="15"/>
      <c r="X3982" s="15"/>
    </row>
    <row r="3983" spans="1:24">
      <c r="A3983" s="13"/>
      <c r="B3983" s="14"/>
      <c r="C3983" s="14"/>
      <c r="D3983" s="15"/>
      <c r="E3983" s="15"/>
      <c r="F3983" s="15"/>
      <c r="G3983" s="15"/>
      <c r="H3983" s="15"/>
      <c r="I3983" s="15"/>
      <c r="J3983" s="15"/>
      <c r="K3983" s="15"/>
      <c r="L3983" s="15"/>
      <c r="M3983" s="15"/>
      <c r="N3983" s="15"/>
      <c r="O3983" s="15"/>
      <c r="P3983" s="15"/>
      <c r="Q3983" s="15"/>
      <c r="R3983" s="15"/>
      <c r="S3983" s="15"/>
      <c r="T3983" s="15"/>
      <c r="U3983" s="15"/>
      <c r="V3983" s="15"/>
      <c r="W3983" s="15"/>
      <c r="X3983" s="15"/>
    </row>
    <row r="3984" spans="1:24">
      <c r="A3984" s="13"/>
      <c r="B3984" s="14"/>
      <c r="C3984" s="14"/>
      <c r="D3984" s="15"/>
      <c r="E3984" s="15"/>
      <c r="F3984" s="15"/>
      <c r="G3984" s="15"/>
      <c r="H3984" s="15"/>
      <c r="I3984" s="15"/>
      <c r="J3984" s="15"/>
      <c r="K3984" s="15"/>
      <c r="L3984" s="15"/>
      <c r="M3984" s="15"/>
      <c r="N3984" s="15"/>
      <c r="O3984" s="15"/>
      <c r="P3984" s="15"/>
      <c r="Q3984" s="15"/>
      <c r="R3984" s="15"/>
      <c r="S3984" s="15"/>
      <c r="T3984" s="15"/>
      <c r="U3984" s="15"/>
      <c r="V3984" s="15"/>
      <c r="W3984" s="15"/>
      <c r="X3984" s="15"/>
    </row>
    <row r="3985" spans="1:24">
      <c r="A3985" s="13"/>
      <c r="B3985" s="14"/>
      <c r="C3985" s="14"/>
      <c r="D3985" s="15"/>
      <c r="E3985" s="15"/>
      <c r="F3985" s="15"/>
      <c r="G3985" s="15"/>
      <c r="H3985" s="15"/>
      <c r="I3985" s="15"/>
      <c r="J3985" s="15"/>
      <c r="K3985" s="15"/>
      <c r="L3985" s="15"/>
      <c r="M3985" s="15"/>
      <c r="N3985" s="15"/>
      <c r="O3985" s="15"/>
      <c r="P3985" s="15"/>
      <c r="Q3985" s="15"/>
      <c r="R3985" s="15"/>
      <c r="S3985" s="15"/>
      <c r="T3985" s="15"/>
      <c r="U3985" s="15"/>
      <c r="V3985" s="15"/>
      <c r="W3985" s="15"/>
      <c r="X3985" s="15"/>
    </row>
    <row r="3986" spans="1:24">
      <c r="A3986" s="13"/>
      <c r="B3986" s="14"/>
      <c r="C3986" s="14"/>
      <c r="D3986" s="15"/>
      <c r="E3986" s="15"/>
      <c r="F3986" s="15"/>
      <c r="G3986" s="15"/>
      <c r="H3986" s="15"/>
      <c r="I3986" s="15"/>
      <c r="J3986" s="15"/>
      <c r="K3986" s="15"/>
      <c r="L3986" s="15"/>
      <c r="M3986" s="15"/>
      <c r="N3986" s="15"/>
      <c r="O3986" s="15"/>
      <c r="P3986" s="15"/>
      <c r="Q3986" s="15"/>
      <c r="R3986" s="15"/>
      <c r="S3986" s="15"/>
      <c r="T3986" s="15"/>
      <c r="U3986" s="15"/>
      <c r="V3986" s="15"/>
      <c r="W3986" s="15"/>
      <c r="X3986" s="15"/>
    </row>
    <row r="3987" spans="1:24">
      <c r="A3987" s="13"/>
      <c r="B3987" s="14"/>
      <c r="C3987" s="14"/>
      <c r="D3987" s="15"/>
      <c r="E3987" s="15"/>
      <c r="F3987" s="15"/>
      <c r="G3987" s="15"/>
      <c r="H3987" s="15"/>
      <c r="I3987" s="15"/>
      <c r="J3987" s="15"/>
      <c r="K3987" s="15"/>
      <c r="L3987" s="15"/>
      <c r="M3987" s="15"/>
      <c r="N3987" s="15"/>
      <c r="O3987" s="15"/>
      <c r="P3987" s="15"/>
      <c r="Q3987" s="15"/>
      <c r="R3987" s="15"/>
      <c r="S3987" s="15"/>
      <c r="T3987" s="15"/>
      <c r="U3987" s="15"/>
      <c r="V3987" s="15"/>
      <c r="W3987" s="15"/>
      <c r="X3987" s="15"/>
    </row>
    <row r="3988" spans="1:24">
      <c r="A3988" s="13"/>
      <c r="B3988" s="14"/>
      <c r="C3988" s="14"/>
      <c r="D3988" s="15"/>
      <c r="E3988" s="15"/>
      <c r="F3988" s="15"/>
      <c r="G3988" s="15"/>
      <c r="H3988" s="15"/>
      <c r="I3988" s="15"/>
      <c r="J3988" s="15"/>
      <c r="K3988" s="15"/>
      <c r="L3988" s="15"/>
      <c r="M3988" s="15"/>
      <c r="N3988" s="15"/>
      <c r="O3988" s="15"/>
      <c r="P3988" s="15"/>
      <c r="Q3988" s="15"/>
      <c r="R3988" s="15"/>
      <c r="S3988" s="15"/>
      <c r="T3988" s="15"/>
      <c r="U3988" s="15"/>
      <c r="V3988" s="15"/>
      <c r="W3988" s="15"/>
      <c r="X3988" s="15"/>
    </row>
    <row r="3989" spans="1:24">
      <c r="A3989" s="13"/>
      <c r="B3989" s="14"/>
      <c r="C3989" s="14"/>
      <c r="D3989" s="15"/>
      <c r="E3989" s="15"/>
      <c r="F3989" s="15"/>
      <c r="G3989" s="15"/>
      <c r="H3989" s="15"/>
      <c r="I3989" s="15"/>
      <c r="J3989" s="15"/>
      <c r="K3989" s="15"/>
      <c r="L3989" s="15"/>
      <c r="M3989" s="15"/>
      <c r="N3989" s="15"/>
      <c r="O3989" s="15"/>
      <c r="P3989" s="15"/>
      <c r="Q3989" s="15"/>
      <c r="R3989" s="15"/>
      <c r="S3989" s="15"/>
      <c r="T3989" s="15"/>
      <c r="U3989" s="15"/>
      <c r="V3989" s="15"/>
      <c r="W3989" s="15"/>
      <c r="X3989" s="15"/>
    </row>
    <row r="3990" spans="1:24">
      <c r="A3990" s="13"/>
      <c r="B3990" s="14"/>
      <c r="C3990" s="14"/>
      <c r="D3990" s="15"/>
      <c r="E3990" s="15"/>
      <c r="F3990" s="15"/>
      <c r="G3990" s="15"/>
      <c r="H3990" s="15"/>
      <c r="I3990" s="15"/>
      <c r="J3990" s="15"/>
      <c r="K3990" s="15"/>
      <c r="L3990" s="15"/>
      <c r="M3990" s="15"/>
      <c r="N3990" s="15"/>
      <c r="O3990" s="15"/>
      <c r="P3990" s="15"/>
      <c r="Q3990" s="15"/>
      <c r="R3990" s="15"/>
      <c r="S3990" s="15"/>
      <c r="T3990" s="15"/>
      <c r="U3990" s="15"/>
      <c r="V3990" s="15"/>
      <c r="W3990" s="15"/>
      <c r="X3990" s="15"/>
    </row>
    <row r="3991" spans="1:24">
      <c r="A3991" s="13"/>
      <c r="B3991" s="14"/>
      <c r="C3991" s="14"/>
      <c r="D3991" s="15"/>
      <c r="E3991" s="15"/>
      <c r="F3991" s="15"/>
      <c r="G3991" s="15"/>
      <c r="H3991" s="15"/>
      <c r="I3991" s="15"/>
      <c r="J3991" s="15"/>
      <c r="K3991" s="15"/>
      <c r="L3991" s="15"/>
      <c r="M3991" s="15"/>
      <c r="N3991" s="15"/>
      <c r="O3991" s="15"/>
      <c r="P3991" s="15"/>
      <c r="Q3991" s="15"/>
      <c r="R3991" s="15"/>
      <c r="S3991" s="15"/>
      <c r="T3991" s="15"/>
      <c r="U3991" s="15"/>
      <c r="V3991" s="15"/>
      <c r="W3991" s="15"/>
      <c r="X3991" s="15"/>
    </row>
    <row r="3992" spans="1:24">
      <c r="A3992" s="13"/>
      <c r="B3992" s="14"/>
      <c r="C3992" s="14"/>
      <c r="D3992" s="15"/>
      <c r="E3992" s="15"/>
      <c r="F3992" s="15"/>
      <c r="G3992" s="15"/>
      <c r="H3992" s="15"/>
      <c r="I3992" s="15"/>
      <c r="J3992" s="15"/>
      <c r="K3992" s="15"/>
      <c r="L3992" s="15"/>
      <c r="M3992" s="15"/>
      <c r="N3992" s="15"/>
      <c r="O3992" s="15"/>
      <c r="P3992" s="15"/>
      <c r="Q3992" s="15"/>
      <c r="R3992" s="15"/>
      <c r="S3992" s="15"/>
      <c r="T3992" s="15"/>
      <c r="U3992" s="15"/>
      <c r="V3992" s="15"/>
      <c r="W3992" s="15"/>
      <c r="X3992" s="15"/>
    </row>
    <row r="3993" spans="1:24">
      <c r="A3993" s="13"/>
      <c r="B3993" s="14"/>
      <c r="C3993" s="14"/>
      <c r="D3993" s="15"/>
      <c r="E3993" s="15"/>
      <c r="F3993" s="15"/>
      <c r="G3993" s="15"/>
      <c r="H3993" s="15"/>
      <c r="I3993" s="15"/>
      <c r="J3993" s="15"/>
      <c r="K3993" s="15"/>
      <c r="L3993" s="15"/>
      <c r="M3993" s="15"/>
      <c r="N3993" s="15"/>
      <c r="O3993" s="15"/>
      <c r="P3993" s="15"/>
      <c r="Q3993" s="15"/>
      <c r="R3993" s="15"/>
      <c r="S3993" s="15"/>
      <c r="T3993" s="15"/>
      <c r="U3993" s="15"/>
      <c r="V3993" s="15"/>
      <c r="W3993" s="15"/>
      <c r="X3993" s="15"/>
    </row>
    <row r="3994" spans="1:24">
      <c r="A3994" s="13"/>
      <c r="B3994" s="14"/>
      <c r="C3994" s="14"/>
      <c r="D3994" s="15"/>
      <c r="E3994" s="15"/>
      <c r="F3994" s="15"/>
      <c r="G3994" s="15"/>
      <c r="H3994" s="15"/>
      <c r="I3994" s="15"/>
      <c r="J3994" s="15"/>
      <c r="K3994" s="15"/>
      <c r="L3994" s="15"/>
      <c r="M3994" s="15"/>
      <c r="N3994" s="15"/>
      <c r="O3994" s="15"/>
      <c r="P3994" s="15"/>
      <c r="Q3994" s="15"/>
      <c r="R3994" s="15"/>
      <c r="S3994" s="15"/>
      <c r="T3994" s="15"/>
      <c r="U3994" s="15"/>
      <c r="V3994" s="15"/>
      <c r="W3994" s="15"/>
      <c r="X3994" s="15"/>
    </row>
    <row r="3995" spans="1:24">
      <c r="A3995" s="13"/>
      <c r="B3995" s="14"/>
      <c r="C3995" s="14"/>
      <c r="D3995" s="15"/>
      <c r="E3995" s="15"/>
      <c r="F3995" s="15"/>
      <c r="G3995" s="15"/>
      <c r="H3995" s="15"/>
      <c r="I3995" s="15"/>
      <c r="J3995" s="15"/>
      <c r="K3995" s="15"/>
      <c r="L3995" s="15"/>
      <c r="M3995" s="15"/>
      <c r="N3995" s="15"/>
      <c r="O3995" s="15"/>
      <c r="P3995" s="15"/>
      <c r="Q3995" s="15"/>
      <c r="R3995" s="15"/>
      <c r="S3995" s="15"/>
      <c r="T3995" s="15"/>
      <c r="U3995" s="15"/>
      <c r="V3995" s="15"/>
      <c r="W3995" s="15"/>
      <c r="X3995" s="15"/>
    </row>
    <row r="3996" spans="1:24">
      <c r="A3996" s="13"/>
      <c r="B3996" s="14"/>
      <c r="C3996" s="14"/>
      <c r="D3996" s="15"/>
      <c r="E3996" s="15"/>
      <c r="F3996" s="15"/>
      <c r="G3996" s="15"/>
      <c r="H3996" s="15"/>
      <c r="I3996" s="15"/>
      <c r="J3996" s="15"/>
      <c r="K3996" s="15"/>
      <c r="L3996" s="15"/>
      <c r="M3996" s="15"/>
      <c r="N3996" s="15"/>
      <c r="O3996" s="15"/>
      <c r="P3996" s="15"/>
      <c r="Q3996" s="15"/>
      <c r="R3996" s="15"/>
      <c r="S3996" s="15"/>
      <c r="T3996" s="15"/>
      <c r="U3996" s="15"/>
      <c r="V3996" s="15"/>
      <c r="W3996" s="15"/>
      <c r="X3996" s="15"/>
    </row>
    <row r="3997" spans="1:24">
      <c r="A3997" s="13"/>
      <c r="B3997" s="14"/>
      <c r="C3997" s="14"/>
      <c r="D3997" s="15"/>
      <c r="E3997" s="15"/>
      <c r="F3997" s="15"/>
      <c r="G3997" s="15"/>
      <c r="H3997" s="15"/>
      <c r="I3997" s="15"/>
      <c r="J3997" s="15"/>
      <c r="K3997" s="15"/>
      <c r="L3997" s="15"/>
      <c r="M3997" s="15"/>
      <c r="N3997" s="15"/>
      <c r="O3997" s="15"/>
      <c r="P3997" s="15"/>
      <c r="Q3997" s="15"/>
      <c r="R3997" s="15"/>
      <c r="S3997" s="15"/>
      <c r="T3997" s="15"/>
      <c r="U3997" s="15"/>
      <c r="V3997" s="15"/>
      <c r="W3997" s="15"/>
      <c r="X3997" s="15"/>
    </row>
    <row r="3998" spans="1:24">
      <c r="A3998" s="13"/>
      <c r="B3998" s="14"/>
      <c r="C3998" s="14"/>
      <c r="D3998" s="15"/>
      <c r="E3998" s="15"/>
      <c r="F3998" s="15"/>
      <c r="G3998" s="15"/>
      <c r="H3998" s="15"/>
      <c r="I3998" s="15"/>
      <c r="J3998" s="15"/>
      <c r="K3998" s="15"/>
      <c r="L3998" s="15"/>
      <c r="M3998" s="15"/>
      <c r="N3998" s="15"/>
      <c r="O3998" s="15"/>
      <c r="P3998" s="15"/>
      <c r="Q3998" s="15"/>
      <c r="R3998" s="15"/>
      <c r="S3998" s="15"/>
      <c r="T3998" s="15"/>
      <c r="U3998" s="15"/>
      <c r="V3998" s="15"/>
      <c r="W3998" s="15"/>
      <c r="X3998" s="15"/>
    </row>
    <row r="3999" spans="1:24">
      <c r="A3999" s="13"/>
      <c r="B3999" s="14"/>
      <c r="C3999" s="14"/>
      <c r="D3999" s="15"/>
      <c r="E3999" s="15"/>
      <c r="F3999" s="15"/>
      <c r="G3999" s="15"/>
      <c r="H3999" s="15"/>
      <c r="I3999" s="15"/>
      <c r="J3999" s="15"/>
      <c r="K3999" s="15"/>
      <c r="L3999" s="15"/>
      <c r="M3999" s="15"/>
      <c r="N3999" s="15"/>
      <c r="O3999" s="15"/>
      <c r="P3999" s="15"/>
      <c r="Q3999" s="15"/>
      <c r="R3999" s="15"/>
      <c r="S3999" s="15"/>
      <c r="T3999" s="15"/>
      <c r="U3999" s="15"/>
      <c r="V3999" s="15"/>
      <c r="W3999" s="15"/>
      <c r="X3999" s="15"/>
    </row>
    <row r="4000" spans="1:24">
      <c r="A4000" s="13"/>
      <c r="B4000" s="14"/>
      <c r="C4000" s="14"/>
      <c r="D4000" s="15"/>
      <c r="E4000" s="15"/>
      <c r="F4000" s="15"/>
      <c r="G4000" s="15"/>
      <c r="H4000" s="15"/>
      <c r="I4000" s="15"/>
      <c r="J4000" s="15"/>
      <c r="K4000" s="15"/>
      <c r="L4000" s="15"/>
      <c r="M4000" s="15"/>
      <c r="N4000" s="15"/>
      <c r="O4000" s="15"/>
      <c r="P4000" s="15"/>
      <c r="Q4000" s="15"/>
      <c r="R4000" s="15"/>
      <c r="S4000" s="15"/>
      <c r="T4000" s="15"/>
      <c r="U4000" s="15"/>
      <c r="V4000" s="15"/>
      <c r="W4000" s="15"/>
      <c r="X4000" s="15"/>
    </row>
    <row r="4001" spans="1:24">
      <c r="A4001" s="13"/>
      <c r="B4001" s="14"/>
      <c r="C4001" s="14"/>
      <c r="D4001" s="15"/>
      <c r="E4001" s="15"/>
      <c r="F4001" s="15"/>
      <c r="G4001" s="15"/>
      <c r="H4001" s="15"/>
      <c r="I4001" s="15"/>
      <c r="J4001" s="15"/>
      <c r="K4001" s="15"/>
      <c r="L4001" s="15"/>
      <c r="M4001" s="15"/>
      <c r="N4001" s="15"/>
      <c r="O4001" s="15"/>
      <c r="P4001" s="15"/>
      <c r="Q4001" s="15"/>
      <c r="R4001" s="15"/>
      <c r="S4001" s="15"/>
      <c r="T4001" s="15"/>
      <c r="U4001" s="15"/>
      <c r="V4001" s="15"/>
      <c r="W4001" s="15"/>
      <c r="X4001" s="15"/>
    </row>
    <row r="4002" spans="1:24">
      <c r="A4002" s="13"/>
      <c r="B4002" s="14"/>
      <c r="C4002" s="14"/>
      <c r="D4002" s="15"/>
      <c r="E4002" s="15"/>
      <c r="F4002" s="15"/>
      <c r="G4002" s="15"/>
      <c r="H4002" s="15"/>
      <c r="I4002" s="15"/>
      <c r="J4002" s="15"/>
      <c r="K4002" s="15"/>
      <c r="L4002" s="15"/>
      <c r="M4002" s="15"/>
      <c r="N4002" s="15"/>
      <c r="O4002" s="15"/>
      <c r="P4002" s="15"/>
      <c r="Q4002" s="15"/>
      <c r="R4002" s="15"/>
      <c r="S4002" s="15"/>
      <c r="T4002" s="15"/>
      <c r="U4002" s="15"/>
      <c r="V4002" s="15"/>
      <c r="W4002" s="15"/>
      <c r="X4002" s="15"/>
    </row>
    <row r="4003" spans="1:24">
      <c r="A4003" s="13"/>
      <c r="B4003" s="14"/>
      <c r="C4003" s="14"/>
      <c r="D4003" s="15"/>
      <c r="E4003" s="15"/>
      <c r="F4003" s="15"/>
      <c r="G4003" s="15"/>
      <c r="H4003" s="15"/>
      <c r="I4003" s="15"/>
      <c r="J4003" s="15"/>
      <c r="K4003" s="15"/>
      <c r="L4003" s="15"/>
      <c r="M4003" s="15"/>
      <c r="N4003" s="15"/>
      <c r="O4003" s="15"/>
      <c r="P4003" s="15"/>
      <c r="Q4003" s="15"/>
      <c r="R4003" s="15"/>
      <c r="S4003" s="15"/>
      <c r="T4003" s="15"/>
      <c r="U4003" s="15"/>
      <c r="V4003" s="15"/>
      <c r="W4003" s="15"/>
      <c r="X4003" s="15"/>
    </row>
    <row r="4004" spans="1:24">
      <c r="A4004" s="13"/>
      <c r="B4004" s="14"/>
      <c r="C4004" s="14"/>
      <c r="D4004" s="15"/>
      <c r="E4004" s="15"/>
      <c r="F4004" s="15"/>
      <c r="G4004" s="15"/>
      <c r="H4004" s="15"/>
      <c r="I4004" s="15"/>
      <c r="J4004" s="15"/>
      <c r="K4004" s="15"/>
      <c r="L4004" s="15"/>
      <c r="M4004" s="15"/>
      <c r="N4004" s="15"/>
      <c r="O4004" s="15"/>
      <c r="P4004" s="15"/>
      <c r="Q4004" s="15"/>
      <c r="R4004" s="15"/>
      <c r="S4004" s="15"/>
      <c r="T4004" s="15"/>
      <c r="U4004" s="15"/>
      <c r="V4004" s="15"/>
      <c r="W4004" s="15"/>
      <c r="X4004" s="15"/>
    </row>
    <row r="4005" spans="1:24">
      <c r="A4005" s="13"/>
      <c r="B4005" s="14"/>
      <c r="C4005" s="14"/>
      <c r="D4005" s="15"/>
      <c r="E4005" s="15"/>
      <c r="F4005" s="15"/>
      <c r="G4005" s="15"/>
      <c r="H4005" s="15"/>
      <c r="I4005" s="15"/>
      <c r="J4005" s="15"/>
      <c r="K4005" s="15"/>
      <c r="L4005" s="15"/>
      <c r="M4005" s="15"/>
      <c r="N4005" s="15"/>
      <c r="O4005" s="15"/>
      <c r="P4005" s="15"/>
      <c r="Q4005" s="15"/>
      <c r="R4005" s="15"/>
      <c r="S4005" s="15"/>
      <c r="T4005" s="15"/>
      <c r="U4005" s="15"/>
      <c r="V4005" s="15"/>
      <c r="W4005" s="15"/>
      <c r="X4005" s="15"/>
    </row>
    <row r="4006" spans="1:24">
      <c r="A4006" s="13"/>
      <c r="B4006" s="14"/>
      <c r="C4006" s="14"/>
      <c r="D4006" s="15"/>
      <c r="E4006" s="15"/>
      <c r="F4006" s="15"/>
      <c r="G4006" s="15"/>
      <c r="H4006" s="15"/>
      <c r="I4006" s="15"/>
      <c r="J4006" s="15"/>
      <c r="K4006" s="15"/>
      <c r="L4006" s="15"/>
      <c r="M4006" s="15"/>
      <c r="N4006" s="15"/>
      <c r="O4006" s="15"/>
      <c r="P4006" s="15"/>
      <c r="Q4006" s="15"/>
      <c r="R4006" s="15"/>
      <c r="S4006" s="15"/>
      <c r="T4006" s="15"/>
      <c r="U4006" s="15"/>
      <c r="V4006" s="15"/>
      <c r="W4006" s="15"/>
      <c r="X4006" s="15"/>
    </row>
    <row r="4007" spans="1:24">
      <c r="A4007" s="13"/>
      <c r="B4007" s="14"/>
      <c r="C4007" s="14"/>
      <c r="D4007" s="15"/>
      <c r="E4007" s="15"/>
      <c r="F4007" s="15"/>
      <c r="G4007" s="15"/>
      <c r="H4007" s="15"/>
      <c r="I4007" s="15"/>
      <c r="J4007" s="15"/>
      <c r="K4007" s="15"/>
      <c r="L4007" s="15"/>
      <c r="M4007" s="15"/>
      <c r="N4007" s="15"/>
      <c r="O4007" s="15"/>
      <c r="P4007" s="15"/>
      <c r="Q4007" s="15"/>
      <c r="R4007" s="15"/>
      <c r="S4007" s="15"/>
      <c r="T4007" s="15"/>
      <c r="U4007" s="15"/>
      <c r="V4007" s="15"/>
      <c r="W4007" s="15"/>
      <c r="X4007" s="15"/>
    </row>
    <row r="4008" spans="1:24">
      <c r="A4008" s="13"/>
      <c r="B4008" s="14"/>
      <c r="C4008" s="14"/>
      <c r="D4008" s="15"/>
      <c r="E4008" s="15"/>
      <c r="F4008" s="15"/>
      <c r="G4008" s="15"/>
      <c r="H4008" s="15"/>
      <c r="I4008" s="15"/>
      <c r="J4008" s="15"/>
      <c r="K4008" s="15"/>
      <c r="L4008" s="15"/>
      <c r="M4008" s="15"/>
      <c r="N4008" s="15"/>
      <c r="O4008" s="15"/>
      <c r="P4008" s="15"/>
      <c r="Q4008" s="15"/>
      <c r="R4008" s="15"/>
      <c r="S4008" s="15"/>
      <c r="T4008" s="15"/>
      <c r="U4008" s="15"/>
      <c r="V4008" s="15"/>
      <c r="W4008" s="15"/>
      <c r="X4008" s="15"/>
    </row>
    <row r="4009" spans="1:24">
      <c r="A4009" s="13"/>
      <c r="B4009" s="14"/>
      <c r="C4009" s="14"/>
      <c r="D4009" s="15"/>
      <c r="E4009" s="15"/>
      <c r="F4009" s="15"/>
      <c r="G4009" s="15"/>
      <c r="H4009" s="15"/>
      <c r="I4009" s="15"/>
      <c r="J4009" s="15"/>
      <c r="K4009" s="15"/>
      <c r="L4009" s="15"/>
      <c r="M4009" s="15"/>
      <c r="N4009" s="15"/>
      <c r="O4009" s="15"/>
      <c r="P4009" s="15"/>
      <c r="Q4009" s="15"/>
      <c r="R4009" s="15"/>
      <c r="S4009" s="15"/>
      <c r="T4009" s="15"/>
      <c r="U4009" s="15"/>
      <c r="V4009" s="15"/>
      <c r="W4009" s="15"/>
      <c r="X4009" s="15"/>
    </row>
    <row r="4010" spans="1:24">
      <c r="A4010" s="13"/>
      <c r="B4010" s="14"/>
      <c r="C4010" s="14"/>
      <c r="D4010" s="15"/>
      <c r="E4010" s="15"/>
      <c r="F4010" s="15"/>
      <c r="G4010" s="15"/>
      <c r="H4010" s="15"/>
      <c r="I4010" s="15"/>
      <c r="J4010" s="15"/>
      <c r="K4010" s="15"/>
      <c r="L4010" s="15"/>
      <c r="M4010" s="15"/>
      <c r="N4010" s="15"/>
      <c r="O4010" s="15"/>
      <c r="P4010" s="15"/>
      <c r="Q4010" s="15"/>
      <c r="R4010" s="15"/>
      <c r="S4010" s="15"/>
      <c r="T4010" s="15"/>
      <c r="U4010" s="15"/>
      <c r="V4010" s="15"/>
      <c r="W4010" s="15"/>
      <c r="X4010" s="15"/>
    </row>
    <row r="4011" spans="1:24">
      <c r="A4011" s="13"/>
      <c r="B4011" s="14"/>
      <c r="C4011" s="14"/>
      <c r="D4011" s="15"/>
      <c r="E4011" s="15"/>
      <c r="F4011" s="15"/>
      <c r="G4011" s="15"/>
      <c r="H4011" s="15"/>
      <c r="I4011" s="15"/>
      <c r="J4011" s="15"/>
      <c r="K4011" s="15"/>
      <c r="L4011" s="15"/>
      <c r="M4011" s="15"/>
      <c r="N4011" s="15"/>
      <c r="O4011" s="15"/>
      <c r="P4011" s="15"/>
      <c r="Q4011" s="15"/>
      <c r="R4011" s="15"/>
      <c r="S4011" s="15"/>
      <c r="T4011" s="15"/>
      <c r="U4011" s="15"/>
      <c r="V4011" s="15"/>
      <c r="W4011" s="15"/>
      <c r="X4011" s="15"/>
    </row>
    <row r="4012" spans="1:24">
      <c r="A4012" s="13"/>
      <c r="B4012" s="14"/>
      <c r="C4012" s="14"/>
      <c r="D4012" s="15"/>
      <c r="E4012" s="15"/>
      <c r="F4012" s="15"/>
      <c r="G4012" s="15"/>
      <c r="H4012" s="15"/>
      <c r="I4012" s="15"/>
      <c r="J4012" s="15"/>
      <c r="K4012" s="15"/>
      <c r="L4012" s="15"/>
      <c r="M4012" s="15"/>
      <c r="N4012" s="15"/>
      <c r="O4012" s="15"/>
      <c r="P4012" s="15"/>
      <c r="Q4012" s="15"/>
      <c r="R4012" s="15"/>
      <c r="S4012" s="15"/>
      <c r="T4012" s="15"/>
      <c r="U4012" s="15"/>
      <c r="V4012" s="15"/>
      <c r="W4012" s="15"/>
      <c r="X4012" s="15"/>
    </row>
    <row r="4013" spans="1:24">
      <c r="A4013" s="13"/>
      <c r="B4013" s="14"/>
      <c r="C4013" s="14"/>
      <c r="D4013" s="15"/>
      <c r="E4013" s="15"/>
      <c r="F4013" s="15"/>
      <c r="G4013" s="15"/>
      <c r="H4013" s="15"/>
      <c r="I4013" s="15"/>
      <c r="J4013" s="15"/>
      <c r="K4013" s="15"/>
      <c r="L4013" s="15"/>
      <c r="M4013" s="15"/>
      <c r="N4013" s="15"/>
      <c r="O4013" s="15"/>
      <c r="P4013" s="15"/>
      <c r="Q4013" s="15"/>
      <c r="R4013" s="15"/>
      <c r="S4013" s="15"/>
      <c r="T4013" s="15"/>
      <c r="U4013" s="15"/>
      <c r="V4013" s="15"/>
      <c r="W4013" s="15"/>
      <c r="X4013" s="15"/>
    </row>
    <row r="4014" spans="1:24">
      <c r="A4014" s="13"/>
      <c r="B4014" s="14"/>
      <c r="C4014" s="14"/>
      <c r="D4014" s="15"/>
      <c r="E4014" s="15"/>
      <c r="F4014" s="15"/>
      <c r="G4014" s="15"/>
      <c r="H4014" s="15"/>
      <c r="I4014" s="15"/>
      <c r="J4014" s="15"/>
      <c r="K4014" s="15"/>
      <c r="L4014" s="15"/>
      <c r="M4014" s="15"/>
      <c r="N4014" s="15"/>
      <c r="O4014" s="15"/>
      <c r="P4014" s="15"/>
      <c r="Q4014" s="15"/>
      <c r="R4014" s="15"/>
      <c r="S4014" s="15"/>
      <c r="T4014" s="15"/>
      <c r="U4014" s="15"/>
      <c r="V4014" s="15"/>
      <c r="W4014" s="15"/>
      <c r="X4014" s="15"/>
    </row>
    <row r="4015" spans="1:24">
      <c r="A4015" s="13"/>
      <c r="B4015" s="14"/>
      <c r="C4015" s="14"/>
      <c r="D4015" s="15"/>
      <c r="E4015" s="15"/>
      <c r="F4015" s="15"/>
      <c r="G4015" s="15"/>
      <c r="H4015" s="15"/>
      <c r="I4015" s="15"/>
      <c r="J4015" s="15"/>
      <c r="K4015" s="15"/>
      <c r="L4015" s="15"/>
      <c r="M4015" s="15"/>
      <c r="N4015" s="15"/>
      <c r="O4015" s="15"/>
      <c r="P4015" s="15"/>
      <c r="Q4015" s="15"/>
      <c r="R4015" s="15"/>
      <c r="S4015" s="15"/>
      <c r="T4015" s="15"/>
      <c r="U4015" s="15"/>
      <c r="V4015" s="15"/>
      <c r="W4015" s="15"/>
      <c r="X4015" s="15"/>
    </row>
    <row r="4016" spans="1:24">
      <c r="A4016" s="13"/>
      <c r="B4016" s="14"/>
      <c r="C4016" s="14"/>
      <c r="D4016" s="15"/>
      <c r="E4016" s="15"/>
      <c r="F4016" s="15"/>
      <c r="G4016" s="15"/>
      <c r="H4016" s="15"/>
      <c r="I4016" s="15"/>
      <c r="J4016" s="15"/>
      <c r="K4016" s="15"/>
      <c r="L4016" s="15"/>
      <c r="M4016" s="15"/>
      <c r="N4016" s="15"/>
      <c r="O4016" s="15"/>
      <c r="P4016" s="15"/>
      <c r="Q4016" s="15"/>
      <c r="R4016" s="15"/>
      <c r="S4016" s="15"/>
      <c r="T4016" s="15"/>
      <c r="U4016" s="15"/>
      <c r="V4016" s="15"/>
      <c r="W4016" s="15"/>
      <c r="X4016" s="15"/>
    </row>
    <row r="4017" spans="1:24">
      <c r="A4017" s="13"/>
      <c r="B4017" s="14"/>
      <c r="C4017" s="14"/>
      <c r="D4017" s="15"/>
      <c r="E4017" s="15"/>
      <c r="F4017" s="15"/>
      <c r="G4017" s="15"/>
      <c r="H4017" s="15"/>
      <c r="I4017" s="15"/>
      <c r="J4017" s="15"/>
      <c r="K4017" s="15"/>
      <c r="L4017" s="15"/>
      <c r="M4017" s="15"/>
      <c r="N4017" s="15"/>
      <c r="O4017" s="15"/>
      <c r="P4017" s="15"/>
      <c r="Q4017" s="15"/>
      <c r="R4017" s="15"/>
      <c r="S4017" s="15"/>
      <c r="T4017" s="15"/>
      <c r="U4017" s="15"/>
      <c r="V4017" s="15"/>
      <c r="W4017" s="15"/>
      <c r="X4017" s="15"/>
    </row>
    <row r="4018" spans="1:24">
      <c r="A4018" s="13"/>
      <c r="B4018" s="14"/>
      <c r="C4018" s="14"/>
      <c r="D4018" s="15"/>
      <c r="E4018" s="15"/>
      <c r="F4018" s="15"/>
      <c r="G4018" s="15"/>
      <c r="H4018" s="15"/>
      <c r="I4018" s="15"/>
      <c r="J4018" s="15"/>
      <c r="K4018" s="15"/>
      <c r="L4018" s="15"/>
      <c r="M4018" s="15"/>
      <c r="N4018" s="15"/>
      <c r="O4018" s="15"/>
      <c r="P4018" s="15"/>
      <c r="Q4018" s="15"/>
      <c r="R4018" s="15"/>
      <c r="S4018" s="15"/>
      <c r="T4018" s="15"/>
      <c r="U4018" s="15"/>
      <c r="V4018" s="15"/>
      <c r="W4018" s="15"/>
      <c r="X4018" s="15"/>
    </row>
    <row r="4019" spans="1:24">
      <c r="A4019" s="13"/>
      <c r="B4019" s="14"/>
      <c r="C4019" s="14"/>
      <c r="D4019" s="15"/>
      <c r="E4019" s="15"/>
      <c r="F4019" s="15"/>
      <c r="G4019" s="15"/>
      <c r="H4019" s="15"/>
      <c r="I4019" s="15"/>
      <c r="J4019" s="15"/>
      <c r="K4019" s="15"/>
      <c r="L4019" s="15"/>
      <c r="M4019" s="15"/>
      <c r="N4019" s="15"/>
      <c r="O4019" s="15"/>
      <c r="P4019" s="15"/>
      <c r="Q4019" s="15"/>
      <c r="R4019" s="15"/>
      <c r="S4019" s="15"/>
      <c r="T4019" s="15"/>
      <c r="U4019" s="15"/>
      <c r="V4019" s="15"/>
      <c r="W4019" s="15"/>
      <c r="X4019" s="15"/>
    </row>
    <row r="4020" spans="1:24">
      <c r="A4020" s="13"/>
      <c r="B4020" s="14"/>
      <c r="C4020" s="14"/>
      <c r="D4020" s="15"/>
      <c r="E4020" s="15"/>
      <c r="F4020" s="15"/>
      <c r="G4020" s="15"/>
      <c r="H4020" s="15"/>
      <c r="I4020" s="15"/>
      <c r="J4020" s="15"/>
      <c r="K4020" s="15"/>
      <c r="L4020" s="15"/>
      <c r="M4020" s="15"/>
      <c r="N4020" s="15"/>
      <c r="O4020" s="15"/>
      <c r="P4020" s="15"/>
      <c r="Q4020" s="15"/>
      <c r="R4020" s="15"/>
      <c r="S4020" s="15"/>
      <c r="T4020" s="15"/>
      <c r="U4020" s="15"/>
      <c r="V4020" s="15"/>
      <c r="W4020" s="15"/>
      <c r="X4020" s="15"/>
    </row>
    <row r="4021" spans="1:24">
      <c r="A4021" s="13"/>
      <c r="B4021" s="14"/>
      <c r="C4021" s="14"/>
      <c r="D4021" s="15"/>
      <c r="E4021" s="15"/>
      <c r="F4021" s="15"/>
      <c r="G4021" s="15"/>
      <c r="H4021" s="15"/>
      <c r="I4021" s="15"/>
      <c r="J4021" s="15"/>
      <c r="K4021" s="15"/>
      <c r="L4021" s="15"/>
      <c r="M4021" s="15"/>
      <c r="N4021" s="15"/>
      <c r="O4021" s="15"/>
      <c r="P4021" s="15"/>
      <c r="Q4021" s="15"/>
      <c r="R4021" s="15"/>
      <c r="S4021" s="15"/>
      <c r="T4021" s="15"/>
      <c r="U4021" s="15"/>
      <c r="V4021" s="15"/>
      <c r="W4021" s="15"/>
      <c r="X4021" s="15"/>
    </row>
    <row r="4022" spans="1:24">
      <c r="A4022" s="13"/>
      <c r="B4022" s="14"/>
      <c r="C4022" s="14"/>
      <c r="D4022" s="15"/>
      <c r="E4022" s="15"/>
      <c r="F4022" s="15"/>
      <c r="G4022" s="15"/>
      <c r="H4022" s="15"/>
      <c r="I4022" s="15"/>
      <c r="J4022" s="15"/>
      <c r="K4022" s="15"/>
      <c r="L4022" s="15"/>
      <c r="M4022" s="15"/>
      <c r="N4022" s="15"/>
      <c r="O4022" s="15"/>
      <c r="P4022" s="15"/>
      <c r="Q4022" s="15"/>
      <c r="R4022" s="15"/>
      <c r="S4022" s="15"/>
      <c r="T4022" s="15"/>
      <c r="U4022" s="15"/>
      <c r="V4022" s="15"/>
      <c r="W4022" s="15"/>
      <c r="X4022" s="15"/>
    </row>
    <row r="4023" spans="1:24">
      <c r="A4023" s="13"/>
      <c r="B4023" s="14"/>
      <c r="C4023" s="14"/>
      <c r="D4023" s="15"/>
      <c r="E4023" s="15"/>
      <c r="F4023" s="15"/>
      <c r="G4023" s="15"/>
      <c r="H4023" s="15"/>
      <c r="I4023" s="15"/>
      <c r="J4023" s="15"/>
      <c r="K4023" s="15"/>
      <c r="L4023" s="15"/>
      <c r="M4023" s="15"/>
      <c r="N4023" s="15"/>
      <c r="O4023" s="15"/>
      <c r="P4023" s="15"/>
      <c r="Q4023" s="15"/>
      <c r="R4023" s="15"/>
      <c r="S4023" s="15"/>
      <c r="T4023" s="15"/>
      <c r="U4023" s="15"/>
      <c r="V4023" s="15"/>
      <c r="W4023" s="15"/>
      <c r="X4023" s="15"/>
    </row>
    <row r="4024" spans="1:24">
      <c r="A4024" s="13"/>
      <c r="B4024" s="14"/>
      <c r="C4024" s="14"/>
      <c r="D4024" s="15"/>
      <c r="E4024" s="15"/>
      <c r="F4024" s="15"/>
      <c r="G4024" s="15"/>
      <c r="H4024" s="15"/>
      <c r="I4024" s="15"/>
      <c r="J4024" s="15"/>
      <c r="K4024" s="15"/>
      <c r="L4024" s="15"/>
      <c r="M4024" s="15"/>
      <c r="N4024" s="15"/>
      <c r="O4024" s="15"/>
      <c r="P4024" s="15"/>
      <c r="Q4024" s="15"/>
      <c r="R4024" s="15"/>
      <c r="S4024" s="15"/>
      <c r="T4024" s="15"/>
      <c r="U4024" s="15"/>
      <c r="V4024" s="15"/>
      <c r="W4024" s="15"/>
      <c r="X4024" s="15"/>
    </row>
    <row r="4025" spans="1:24">
      <c r="A4025" s="13"/>
      <c r="B4025" s="14"/>
      <c r="C4025" s="14"/>
      <c r="D4025" s="15"/>
      <c r="E4025" s="15"/>
      <c r="F4025" s="15"/>
      <c r="G4025" s="15"/>
      <c r="H4025" s="15"/>
      <c r="I4025" s="15"/>
      <c r="J4025" s="15"/>
      <c r="K4025" s="15"/>
      <c r="L4025" s="15"/>
      <c r="M4025" s="15"/>
      <c r="N4025" s="15"/>
      <c r="O4025" s="15"/>
      <c r="P4025" s="15"/>
      <c r="Q4025" s="15"/>
      <c r="R4025" s="15"/>
      <c r="S4025" s="15"/>
      <c r="T4025" s="15"/>
      <c r="U4025" s="15"/>
      <c r="V4025" s="15"/>
      <c r="W4025" s="15"/>
      <c r="X4025" s="15"/>
    </row>
    <row r="4026" spans="1:24">
      <c r="A4026" s="13"/>
      <c r="B4026" s="14"/>
      <c r="C4026" s="14"/>
      <c r="D4026" s="15"/>
      <c r="E4026" s="15"/>
      <c r="F4026" s="15"/>
      <c r="G4026" s="15"/>
      <c r="H4026" s="15"/>
      <c r="I4026" s="15"/>
      <c r="J4026" s="15"/>
      <c r="K4026" s="15"/>
      <c r="L4026" s="15"/>
      <c r="M4026" s="15"/>
      <c r="N4026" s="15"/>
      <c r="O4026" s="15"/>
      <c r="P4026" s="15"/>
      <c r="Q4026" s="15"/>
      <c r="R4026" s="15"/>
      <c r="S4026" s="15"/>
      <c r="T4026" s="15"/>
      <c r="U4026" s="15"/>
      <c r="V4026" s="15"/>
      <c r="W4026" s="15"/>
      <c r="X4026" s="15"/>
    </row>
    <row r="4027" spans="1:24">
      <c r="A4027" s="13"/>
      <c r="B4027" s="14"/>
      <c r="C4027" s="14"/>
      <c r="D4027" s="15"/>
      <c r="E4027" s="15"/>
      <c r="F4027" s="15"/>
      <c r="G4027" s="15"/>
      <c r="H4027" s="15"/>
      <c r="I4027" s="15"/>
      <c r="J4027" s="15"/>
      <c r="K4027" s="15"/>
      <c r="L4027" s="15"/>
      <c r="M4027" s="15"/>
      <c r="N4027" s="15"/>
      <c r="O4027" s="15"/>
      <c r="P4027" s="15"/>
      <c r="Q4027" s="15"/>
      <c r="R4027" s="15"/>
      <c r="S4027" s="15"/>
      <c r="T4027" s="15"/>
      <c r="U4027" s="15"/>
      <c r="V4027" s="15"/>
      <c r="W4027" s="15"/>
      <c r="X4027" s="15"/>
    </row>
    <row r="4028" spans="1:24">
      <c r="A4028" s="13"/>
      <c r="B4028" s="14"/>
      <c r="C4028" s="14"/>
      <c r="D4028" s="15"/>
      <c r="E4028" s="15"/>
      <c r="F4028" s="15"/>
      <c r="G4028" s="15"/>
      <c r="H4028" s="15"/>
      <c r="I4028" s="15"/>
      <c r="J4028" s="15"/>
      <c r="K4028" s="15"/>
      <c r="L4028" s="15"/>
      <c r="M4028" s="15"/>
      <c r="N4028" s="15"/>
      <c r="O4028" s="15"/>
      <c r="P4028" s="15"/>
      <c r="Q4028" s="15"/>
      <c r="R4028" s="15"/>
      <c r="S4028" s="15"/>
      <c r="T4028" s="15"/>
      <c r="U4028" s="15"/>
      <c r="V4028" s="15"/>
      <c r="W4028" s="15"/>
      <c r="X4028" s="15"/>
    </row>
    <row r="4029" spans="1:24">
      <c r="A4029" s="13"/>
      <c r="B4029" s="14"/>
      <c r="C4029" s="14"/>
      <c r="D4029" s="15"/>
      <c r="E4029" s="15"/>
      <c r="F4029" s="15"/>
      <c r="G4029" s="15"/>
      <c r="H4029" s="15"/>
      <c r="I4029" s="15"/>
      <c r="J4029" s="15"/>
      <c r="K4029" s="15"/>
      <c r="L4029" s="15"/>
      <c r="M4029" s="15"/>
      <c r="N4029" s="15"/>
      <c r="O4029" s="15"/>
      <c r="P4029" s="15"/>
      <c r="Q4029" s="15"/>
      <c r="R4029" s="15"/>
      <c r="S4029" s="15"/>
      <c r="T4029" s="15"/>
      <c r="U4029" s="15"/>
      <c r="V4029" s="15"/>
      <c r="W4029" s="15"/>
      <c r="X4029" s="15"/>
    </row>
    <row r="4030" spans="1:24">
      <c r="A4030" s="13"/>
      <c r="B4030" s="14"/>
      <c r="C4030" s="14"/>
      <c r="D4030" s="15"/>
      <c r="E4030" s="15"/>
      <c r="F4030" s="15"/>
      <c r="G4030" s="15"/>
      <c r="H4030" s="15"/>
      <c r="I4030" s="15"/>
      <c r="J4030" s="15"/>
      <c r="K4030" s="15"/>
      <c r="L4030" s="15"/>
      <c r="M4030" s="15"/>
      <c r="N4030" s="15"/>
      <c r="O4030" s="15"/>
      <c r="P4030" s="15"/>
      <c r="Q4030" s="15"/>
      <c r="R4030" s="15"/>
      <c r="S4030" s="15"/>
      <c r="T4030" s="15"/>
      <c r="U4030" s="15"/>
      <c r="V4030" s="15"/>
      <c r="W4030" s="15"/>
      <c r="X4030" s="15"/>
    </row>
    <row r="4031" spans="1:24">
      <c r="A4031" s="13"/>
      <c r="B4031" s="14"/>
      <c r="C4031" s="14"/>
      <c r="D4031" s="15"/>
      <c r="E4031" s="15"/>
      <c r="F4031" s="15"/>
      <c r="G4031" s="15"/>
      <c r="H4031" s="15"/>
      <c r="I4031" s="15"/>
      <c r="J4031" s="15"/>
      <c r="K4031" s="15"/>
      <c r="L4031" s="15"/>
      <c r="M4031" s="15"/>
      <c r="N4031" s="15"/>
      <c r="O4031" s="15"/>
      <c r="P4031" s="15"/>
      <c r="Q4031" s="15"/>
      <c r="R4031" s="15"/>
      <c r="S4031" s="15"/>
      <c r="T4031" s="15"/>
      <c r="U4031" s="15"/>
      <c r="V4031" s="15"/>
      <c r="W4031" s="15"/>
      <c r="X4031" s="15"/>
    </row>
    <row r="4032" spans="1:24">
      <c r="A4032" s="13"/>
      <c r="B4032" s="14"/>
      <c r="C4032" s="14"/>
      <c r="D4032" s="15"/>
      <c r="E4032" s="15"/>
      <c r="F4032" s="15"/>
      <c r="G4032" s="15"/>
      <c r="H4032" s="15"/>
      <c r="I4032" s="15"/>
      <c r="J4032" s="15"/>
      <c r="K4032" s="15"/>
      <c r="L4032" s="15"/>
      <c r="M4032" s="15"/>
      <c r="N4032" s="15"/>
      <c r="O4032" s="15"/>
      <c r="P4032" s="15"/>
      <c r="Q4032" s="15"/>
      <c r="R4032" s="15"/>
      <c r="S4032" s="15"/>
      <c r="T4032" s="15"/>
      <c r="U4032" s="15"/>
      <c r="V4032" s="15"/>
      <c r="W4032" s="15"/>
      <c r="X4032" s="15"/>
    </row>
    <row r="4033" spans="1:24">
      <c r="A4033" s="13"/>
      <c r="B4033" s="14"/>
      <c r="C4033" s="14"/>
      <c r="D4033" s="15"/>
      <c r="E4033" s="15"/>
      <c r="F4033" s="15"/>
      <c r="G4033" s="15"/>
      <c r="H4033" s="15"/>
      <c r="I4033" s="15"/>
      <c r="J4033" s="15"/>
      <c r="K4033" s="15"/>
      <c r="L4033" s="15"/>
      <c r="M4033" s="15"/>
      <c r="N4033" s="15"/>
      <c r="O4033" s="15"/>
      <c r="P4033" s="15"/>
      <c r="Q4033" s="15"/>
      <c r="R4033" s="15"/>
      <c r="S4033" s="15"/>
      <c r="T4033" s="15"/>
      <c r="U4033" s="15"/>
      <c r="V4033" s="15"/>
      <c r="W4033" s="15"/>
      <c r="X4033" s="15"/>
    </row>
    <row r="4034" spans="1:24">
      <c r="A4034" s="13"/>
      <c r="B4034" s="14"/>
      <c r="C4034" s="14"/>
      <c r="D4034" s="15"/>
      <c r="E4034" s="15"/>
      <c r="F4034" s="15"/>
      <c r="G4034" s="15"/>
      <c r="H4034" s="15"/>
      <c r="I4034" s="15"/>
      <c r="J4034" s="15"/>
      <c r="K4034" s="15"/>
      <c r="L4034" s="15"/>
      <c r="M4034" s="15"/>
      <c r="N4034" s="15"/>
      <c r="O4034" s="15"/>
      <c r="P4034" s="15"/>
      <c r="Q4034" s="15"/>
      <c r="R4034" s="15"/>
      <c r="S4034" s="15"/>
      <c r="T4034" s="15"/>
      <c r="U4034" s="15"/>
      <c r="V4034" s="15"/>
      <c r="W4034" s="15"/>
      <c r="X4034" s="15"/>
    </row>
    <row r="4035" spans="1:24">
      <c r="A4035" s="13"/>
      <c r="B4035" s="14"/>
      <c r="C4035" s="14"/>
      <c r="D4035" s="15"/>
      <c r="E4035" s="15"/>
      <c r="F4035" s="15"/>
      <c r="G4035" s="15"/>
      <c r="H4035" s="15"/>
      <c r="I4035" s="15"/>
      <c r="J4035" s="15"/>
      <c r="K4035" s="15"/>
      <c r="L4035" s="15"/>
      <c r="M4035" s="15"/>
      <c r="N4035" s="15"/>
      <c r="O4035" s="15"/>
      <c r="P4035" s="15"/>
      <c r="Q4035" s="15"/>
      <c r="R4035" s="15"/>
      <c r="S4035" s="15"/>
      <c r="T4035" s="15"/>
      <c r="U4035" s="15"/>
      <c r="V4035" s="15"/>
      <c r="W4035" s="15"/>
      <c r="X4035" s="15"/>
    </row>
    <row r="4036" spans="1:24">
      <c r="A4036" s="13"/>
      <c r="B4036" s="14"/>
      <c r="C4036" s="14"/>
      <c r="D4036" s="15"/>
      <c r="E4036" s="15"/>
      <c r="F4036" s="15"/>
      <c r="G4036" s="15"/>
      <c r="H4036" s="15"/>
      <c r="I4036" s="15"/>
      <c r="J4036" s="15"/>
      <c r="K4036" s="15"/>
      <c r="L4036" s="15"/>
      <c r="M4036" s="15"/>
      <c r="N4036" s="15"/>
      <c r="O4036" s="15"/>
      <c r="P4036" s="15"/>
      <c r="Q4036" s="15"/>
      <c r="R4036" s="15"/>
      <c r="S4036" s="15"/>
      <c r="T4036" s="15"/>
      <c r="U4036" s="15"/>
      <c r="V4036" s="15"/>
      <c r="W4036" s="15"/>
      <c r="X4036" s="15"/>
    </row>
    <row r="4037" spans="1:24">
      <c r="A4037" s="13"/>
      <c r="B4037" s="14"/>
      <c r="C4037" s="14"/>
      <c r="D4037" s="15"/>
      <c r="E4037" s="15"/>
      <c r="F4037" s="15"/>
      <c r="G4037" s="15"/>
      <c r="H4037" s="15"/>
      <c r="I4037" s="15"/>
      <c r="J4037" s="15"/>
      <c r="K4037" s="15"/>
      <c r="L4037" s="15"/>
      <c r="M4037" s="15"/>
      <c r="N4037" s="15"/>
      <c r="O4037" s="15"/>
      <c r="P4037" s="15"/>
      <c r="Q4037" s="15"/>
      <c r="R4037" s="15"/>
      <c r="S4037" s="15"/>
      <c r="T4037" s="15"/>
      <c r="U4037" s="15"/>
      <c r="V4037" s="15"/>
      <c r="W4037" s="15"/>
      <c r="X4037" s="15"/>
    </row>
    <row r="4038" spans="1:24">
      <c r="A4038" s="13"/>
      <c r="B4038" s="14"/>
      <c r="C4038" s="14"/>
      <c r="D4038" s="15"/>
      <c r="E4038" s="15"/>
      <c r="F4038" s="15"/>
      <c r="G4038" s="15"/>
      <c r="H4038" s="15"/>
      <c r="I4038" s="15"/>
      <c r="J4038" s="15"/>
      <c r="K4038" s="15"/>
      <c r="L4038" s="15"/>
      <c r="M4038" s="15"/>
      <c r="N4038" s="15"/>
      <c r="O4038" s="15"/>
      <c r="P4038" s="15"/>
      <c r="Q4038" s="15"/>
      <c r="R4038" s="15"/>
      <c r="S4038" s="15"/>
      <c r="T4038" s="15"/>
      <c r="U4038" s="15"/>
      <c r="V4038" s="15"/>
      <c r="W4038" s="15"/>
      <c r="X4038" s="15"/>
    </row>
    <row r="4039" spans="1:24">
      <c r="A4039" s="13"/>
      <c r="B4039" s="14"/>
      <c r="C4039" s="14"/>
      <c r="D4039" s="15"/>
      <c r="E4039" s="15"/>
      <c r="F4039" s="15"/>
      <c r="G4039" s="15"/>
      <c r="H4039" s="15"/>
      <c r="I4039" s="15"/>
      <c r="J4039" s="15"/>
      <c r="K4039" s="15"/>
      <c r="L4039" s="15"/>
      <c r="M4039" s="15"/>
      <c r="N4039" s="15"/>
      <c r="O4039" s="15"/>
      <c r="P4039" s="15"/>
      <c r="Q4039" s="15"/>
      <c r="R4039" s="15"/>
      <c r="S4039" s="15"/>
      <c r="T4039" s="15"/>
      <c r="U4039" s="15"/>
      <c r="V4039" s="15"/>
      <c r="W4039" s="15"/>
      <c r="X4039" s="15"/>
    </row>
    <row r="4040" spans="1:24">
      <c r="A4040" s="13"/>
      <c r="B4040" s="14"/>
      <c r="C4040" s="14"/>
      <c r="D4040" s="15"/>
      <c r="E4040" s="15"/>
      <c r="F4040" s="15"/>
      <c r="G4040" s="15"/>
      <c r="H4040" s="15"/>
      <c r="I4040" s="15"/>
      <c r="J4040" s="15"/>
      <c r="K4040" s="15"/>
      <c r="L4040" s="15"/>
      <c r="M4040" s="15"/>
      <c r="N4040" s="15"/>
      <c r="O4040" s="15"/>
      <c r="P4040" s="15"/>
      <c r="Q4040" s="15"/>
      <c r="R4040" s="15"/>
      <c r="S4040" s="15"/>
      <c r="T4040" s="15"/>
      <c r="U4040" s="15"/>
      <c r="V4040" s="15"/>
      <c r="W4040" s="15"/>
      <c r="X4040" s="15"/>
    </row>
    <row r="4041" spans="1:24">
      <c r="A4041" s="13"/>
      <c r="B4041" s="14"/>
      <c r="C4041" s="14"/>
      <c r="D4041" s="15"/>
      <c r="E4041" s="15"/>
      <c r="F4041" s="15"/>
      <c r="G4041" s="15"/>
      <c r="H4041" s="15"/>
      <c r="I4041" s="15"/>
      <c r="J4041" s="15"/>
      <c r="K4041" s="15"/>
      <c r="L4041" s="15"/>
      <c r="M4041" s="15"/>
      <c r="N4041" s="15"/>
      <c r="O4041" s="15"/>
      <c r="P4041" s="15"/>
      <c r="Q4041" s="15"/>
      <c r="R4041" s="15"/>
      <c r="S4041" s="15"/>
      <c r="T4041" s="15"/>
      <c r="U4041" s="15"/>
      <c r="V4041" s="15"/>
      <c r="W4041" s="15"/>
      <c r="X4041" s="15"/>
    </row>
    <row r="4042" spans="1:24">
      <c r="A4042" s="13"/>
      <c r="B4042" s="14"/>
      <c r="C4042" s="14"/>
      <c r="D4042" s="15"/>
      <c r="E4042" s="15"/>
      <c r="F4042" s="15"/>
      <c r="G4042" s="15"/>
      <c r="H4042" s="15"/>
      <c r="I4042" s="15"/>
      <c r="J4042" s="15"/>
      <c r="K4042" s="15"/>
      <c r="L4042" s="15"/>
      <c r="M4042" s="15"/>
      <c r="N4042" s="15"/>
      <c r="O4042" s="15"/>
      <c r="P4042" s="15"/>
      <c r="Q4042" s="15"/>
      <c r="R4042" s="15"/>
      <c r="S4042" s="15"/>
      <c r="T4042" s="15"/>
      <c r="U4042" s="15"/>
      <c r="V4042" s="15"/>
      <c r="W4042" s="15"/>
      <c r="X4042" s="15"/>
    </row>
    <row r="4043" spans="1:24">
      <c r="A4043" s="13"/>
      <c r="B4043" s="14"/>
      <c r="C4043" s="14"/>
      <c r="D4043" s="15"/>
      <c r="E4043" s="15"/>
      <c r="F4043" s="15"/>
      <c r="G4043" s="15"/>
      <c r="H4043" s="15"/>
      <c r="I4043" s="15"/>
      <c r="J4043" s="15"/>
      <c r="K4043" s="15"/>
      <c r="L4043" s="15"/>
      <c r="M4043" s="15"/>
      <c r="N4043" s="15"/>
      <c r="O4043" s="15"/>
      <c r="P4043" s="15"/>
      <c r="Q4043" s="15"/>
      <c r="R4043" s="15"/>
      <c r="S4043" s="15"/>
      <c r="T4043" s="15"/>
      <c r="U4043" s="15"/>
      <c r="V4043" s="15"/>
      <c r="W4043" s="15"/>
      <c r="X4043" s="15"/>
    </row>
    <row r="4044" spans="1:24">
      <c r="A4044" s="13"/>
      <c r="B4044" s="14"/>
      <c r="C4044" s="14"/>
      <c r="D4044" s="15"/>
      <c r="E4044" s="15"/>
      <c r="F4044" s="15"/>
      <c r="G4044" s="15"/>
      <c r="H4044" s="15"/>
      <c r="I4044" s="15"/>
      <c r="J4044" s="15"/>
      <c r="K4044" s="15"/>
      <c r="L4044" s="15"/>
      <c r="M4044" s="15"/>
      <c r="N4044" s="15"/>
      <c r="O4044" s="15"/>
      <c r="P4044" s="15"/>
      <c r="Q4044" s="15"/>
      <c r="R4044" s="15"/>
      <c r="S4044" s="15"/>
      <c r="T4044" s="15"/>
      <c r="U4044" s="15"/>
      <c r="V4044" s="15"/>
      <c r="W4044" s="15"/>
      <c r="X4044" s="15"/>
    </row>
    <row r="4045" spans="1:24">
      <c r="A4045" s="13"/>
      <c r="B4045" s="14"/>
      <c r="C4045" s="14"/>
      <c r="D4045" s="15"/>
      <c r="E4045" s="15"/>
      <c r="F4045" s="15"/>
      <c r="G4045" s="15"/>
      <c r="H4045" s="15"/>
      <c r="I4045" s="15"/>
      <c r="J4045" s="15"/>
      <c r="K4045" s="15"/>
      <c r="L4045" s="15"/>
      <c r="M4045" s="15"/>
      <c r="N4045" s="15"/>
      <c r="O4045" s="15"/>
      <c r="P4045" s="15"/>
      <c r="Q4045" s="15"/>
      <c r="R4045" s="15"/>
      <c r="S4045" s="15"/>
      <c r="T4045" s="15"/>
      <c r="U4045" s="15"/>
      <c r="V4045" s="15"/>
      <c r="W4045" s="15"/>
      <c r="X4045" s="15"/>
    </row>
    <row r="4046" spans="1:24">
      <c r="A4046" s="13"/>
      <c r="B4046" s="14"/>
      <c r="C4046" s="14"/>
      <c r="D4046" s="15"/>
      <c r="E4046" s="15"/>
      <c r="F4046" s="15"/>
      <c r="G4046" s="15"/>
      <c r="H4046" s="15"/>
      <c r="I4046" s="15"/>
      <c r="J4046" s="15"/>
      <c r="K4046" s="15"/>
      <c r="L4046" s="15"/>
      <c r="M4046" s="15"/>
      <c r="N4046" s="15"/>
      <c r="O4046" s="15"/>
      <c r="P4046" s="15"/>
      <c r="Q4046" s="15"/>
      <c r="R4046" s="15"/>
      <c r="S4046" s="15"/>
      <c r="T4046" s="15"/>
      <c r="U4046" s="15"/>
      <c r="V4046" s="15"/>
      <c r="W4046" s="15"/>
      <c r="X4046" s="15"/>
    </row>
    <row r="4047" spans="1:24">
      <c r="A4047" s="13"/>
      <c r="B4047" s="14"/>
      <c r="C4047" s="14"/>
      <c r="D4047" s="15"/>
      <c r="E4047" s="15"/>
      <c r="F4047" s="15"/>
      <c r="G4047" s="15"/>
      <c r="H4047" s="15"/>
      <c r="I4047" s="15"/>
      <c r="J4047" s="15"/>
      <c r="K4047" s="15"/>
      <c r="L4047" s="15"/>
      <c r="M4047" s="15"/>
      <c r="N4047" s="15"/>
      <c r="O4047" s="15"/>
      <c r="P4047" s="15"/>
      <c r="Q4047" s="15"/>
      <c r="R4047" s="15"/>
      <c r="S4047" s="15"/>
      <c r="T4047" s="15"/>
      <c r="U4047" s="15"/>
      <c r="V4047" s="15"/>
      <c r="W4047" s="15"/>
      <c r="X4047" s="15"/>
    </row>
    <row r="4048" spans="1:24">
      <c r="A4048" s="13"/>
      <c r="B4048" s="14"/>
      <c r="C4048" s="14"/>
      <c r="D4048" s="15"/>
      <c r="E4048" s="15"/>
      <c r="F4048" s="15"/>
      <c r="G4048" s="15"/>
      <c r="H4048" s="15"/>
      <c r="I4048" s="15"/>
      <c r="J4048" s="15"/>
      <c r="K4048" s="15"/>
      <c r="L4048" s="15"/>
      <c r="M4048" s="15"/>
      <c r="N4048" s="15"/>
      <c r="O4048" s="15"/>
      <c r="P4048" s="15"/>
      <c r="Q4048" s="15"/>
      <c r="R4048" s="15"/>
      <c r="S4048" s="15"/>
      <c r="T4048" s="15"/>
      <c r="U4048" s="15"/>
      <c r="V4048" s="15"/>
      <c r="W4048" s="15"/>
      <c r="X4048" s="15"/>
    </row>
    <row r="4049" spans="1:24">
      <c r="A4049" s="13"/>
      <c r="B4049" s="14"/>
      <c r="C4049" s="14"/>
      <c r="D4049" s="15"/>
      <c r="E4049" s="15"/>
      <c r="F4049" s="15"/>
      <c r="G4049" s="15"/>
      <c r="H4049" s="15"/>
      <c r="I4049" s="15"/>
      <c r="J4049" s="15"/>
      <c r="K4049" s="15"/>
      <c r="L4049" s="15"/>
      <c r="M4049" s="15"/>
      <c r="N4049" s="15"/>
      <c r="O4049" s="15"/>
      <c r="P4049" s="15"/>
      <c r="Q4049" s="15"/>
      <c r="R4049" s="15"/>
      <c r="S4049" s="15"/>
      <c r="T4049" s="15"/>
      <c r="U4049" s="15"/>
      <c r="V4049" s="15"/>
      <c r="W4049" s="15"/>
      <c r="X4049" s="15"/>
    </row>
    <row r="4050" spans="1:24">
      <c r="A4050" s="13"/>
      <c r="B4050" s="14"/>
      <c r="C4050" s="14"/>
      <c r="D4050" s="15"/>
      <c r="E4050" s="15"/>
      <c r="F4050" s="15"/>
      <c r="G4050" s="15"/>
      <c r="H4050" s="15"/>
      <c r="I4050" s="15"/>
      <c r="J4050" s="15"/>
      <c r="K4050" s="15"/>
      <c r="L4050" s="15"/>
      <c r="M4050" s="15"/>
      <c r="N4050" s="15"/>
      <c r="O4050" s="15"/>
      <c r="P4050" s="15"/>
      <c r="Q4050" s="15"/>
      <c r="R4050" s="15"/>
      <c r="S4050" s="15"/>
      <c r="T4050" s="15"/>
      <c r="U4050" s="15"/>
      <c r="V4050" s="15"/>
      <c r="W4050" s="15"/>
      <c r="X4050" s="15"/>
    </row>
    <row r="4051" spans="1:24">
      <c r="A4051" s="13"/>
      <c r="B4051" s="14"/>
      <c r="C4051" s="14"/>
      <c r="D4051" s="15"/>
      <c r="E4051" s="15"/>
      <c r="F4051" s="15"/>
      <c r="G4051" s="15"/>
      <c r="H4051" s="15"/>
      <c r="I4051" s="15"/>
      <c r="J4051" s="15"/>
      <c r="K4051" s="15"/>
      <c r="L4051" s="15"/>
      <c r="M4051" s="15"/>
      <c r="N4051" s="15"/>
      <c r="O4051" s="15"/>
      <c r="P4051" s="15"/>
      <c r="Q4051" s="15"/>
      <c r="R4051" s="15"/>
      <c r="S4051" s="15"/>
      <c r="T4051" s="15"/>
      <c r="U4051" s="15"/>
      <c r="V4051" s="15"/>
      <c r="W4051" s="15"/>
      <c r="X4051" s="15"/>
    </row>
    <row r="4052" spans="1:24">
      <c r="A4052" s="13"/>
      <c r="B4052" s="14"/>
      <c r="C4052" s="14"/>
      <c r="D4052" s="15"/>
      <c r="E4052" s="15"/>
      <c r="F4052" s="15"/>
      <c r="G4052" s="15"/>
      <c r="H4052" s="15"/>
      <c r="I4052" s="15"/>
      <c r="J4052" s="15"/>
      <c r="K4052" s="15"/>
      <c r="L4052" s="15"/>
      <c r="M4052" s="15"/>
      <c r="N4052" s="15"/>
      <c r="O4052" s="15"/>
      <c r="P4052" s="15"/>
      <c r="Q4052" s="15"/>
      <c r="R4052" s="15"/>
      <c r="S4052" s="15"/>
      <c r="T4052" s="15"/>
      <c r="U4052" s="15"/>
      <c r="V4052" s="15"/>
      <c r="W4052" s="15"/>
      <c r="X4052" s="15"/>
    </row>
    <row r="4053" spans="1:24">
      <c r="A4053" s="13"/>
      <c r="B4053" s="14"/>
      <c r="C4053" s="14"/>
      <c r="D4053" s="15"/>
      <c r="E4053" s="15"/>
      <c r="F4053" s="15"/>
      <c r="G4053" s="15"/>
      <c r="H4053" s="15"/>
      <c r="I4053" s="15"/>
      <c r="J4053" s="15"/>
      <c r="K4053" s="15"/>
      <c r="L4053" s="15"/>
      <c r="M4053" s="15"/>
      <c r="N4053" s="15"/>
      <c r="O4053" s="15"/>
      <c r="P4053" s="15"/>
      <c r="Q4053" s="15"/>
      <c r="R4053" s="15"/>
      <c r="S4053" s="15"/>
      <c r="T4053" s="15"/>
      <c r="U4053" s="15"/>
      <c r="V4053" s="15"/>
      <c r="W4053" s="15"/>
      <c r="X4053" s="15"/>
    </row>
    <row r="4054" spans="1:24">
      <c r="A4054" s="13"/>
      <c r="B4054" s="14"/>
      <c r="C4054" s="14"/>
      <c r="D4054" s="15"/>
      <c r="E4054" s="15"/>
      <c r="F4054" s="15"/>
      <c r="G4054" s="15"/>
      <c r="H4054" s="15"/>
      <c r="I4054" s="15"/>
      <c r="J4054" s="15"/>
      <c r="K4054" s="15"/>
      <c r="L4054" s="15"/>
      <c r="M4054" s="15"/>
      <c r="N4054" s="15"/>
      <c r="O4054" s="15"/>
      <c r="P4054" s="15"/>
      <c r="Q4054" s="15"/>
      <c r="R4054" s="15"/>
      <c r="S4054" s="15"/>
      <c r="T4054" s="15"/>
      <c r="U4054" s="15"/>
      <c r="V4054" s="15"/>
      <c r="W4054" s="15"/>
      <c r="X4054" s="15"/>
    </row>
    <row r="4055" spans="1:24">
      <c r="A4055" s="13"/>
      <c r="B4055" s="14"/>
      <c r="C4055" s="14"/>
      <c r="D4055" s="15"/>
      <c r="E4055" s="15"/>
      <c r="F4055" s="15"/>
      <c r="G4055" s="15"/>
      <c r="H4055" s="15"/>
      <c r="I4055" s="15"/>
      <c r="J4055" s="15"/>
      <c r="K4055" s="15"/>
      <c r="L4055" s="15"/>
      <c r="M4055" s="15"/>
      <c r="N4055" s="15"/>
      <c r="O4055" s="15"/>
      <c r="P4055" s="15"/>
      <c r="Q4055" s="15"/>
      <c r="R4055" s="15"/>
      <c r="S4055" s="15"/>
      <c r="T4055" s="15"/>
      <c r="U4055" s="15"/>
      <c r="V4055" s="15"/>
      <c r="W4055" s="15"/>
      <c r="X4055" s="15"/>
    </row>
    <row r="4056" spans="1:24">
      <c r="A4056" s="13"/>
      <c r="B4056" s="14"/>
      <c r="C4056" s="14"/>
      <c r="D4056" s="15"/>
      <c r="E4056" s="15"/>
      <c r="F4056" s="15"/>
      <c r="G4056" s="15"/>
      <c r="H4056" s="15"/>
      <c r="I4056" s="15"/>
      <c r="J4056" s="15"/>
      <c r="K4056" s="15"/>
      <c r="L4056" s="15"/>
      <c r="M4056" s="15"/>
      <c r="N4056" s="15"/>
      <c r="O4056" s="15"/>
      <c r="P4056" s="15"/>
      <c r="Q4056" s="15"/>
      <c r="R4056" s="15"/>
      <c r="S4056" s="15"/>
      <c r="T4056" s="15"/>
      <c r="U4056" s="15"/>
      <c r="V4056" s="15"/>
      <c r="W4056" s="15"/>
      <c r="X4056" s="15"/>
    </row>
    <row r="4057" spans="1:24">
      <c r="A4057" s="13"/>
      <c r="B4057" s="14"/>
      <c r="C4057" s="14"/>
      <c r="D4057" s="15"/>
      <c r="E4057" s="15"/>
      <c r="F4057" s="15"/>
      <c r="G4057" s="15"/>
      <c r="H4057" s="15"/>
      <c r="I4057" s="15"/>
      <c r="J4057" s="15"/>
      <c r="K4057" s="15"/>
      <c r="L4057" s="15"/>
      <c r="M4057" s="15"/>
      <c r="N4057" s="15"/>
      <c r="O4057" s="15"/>
      <c r="P4057" s="15"/>
      <c r="Q4057" s="15"/>
      <c r="R4057" s="15"/>
      <c r="S4057" s="15"/>
      <c r="T4057" s="15"/>
      <c r="U4057" s="15"/>
      <c r="V4057" s="15"/>
      <c r="W4057" s="15"/>
      <c r="X4057" s="15"/>
    </row>
    <row r="4058" spans="1:24">
      <c r="A4058" s="13"/>
      <c r="B4058" s="14"/>
      <c r="C4058" s="14"/>
      <c r="D4058" s="15"/>
      <c r="E4058" s="15"/>
      <c r="F4058" s="15"/>
      <c r="G4058" s="15"/>
      <c r="H4058" s="15"/>
      <c r="I4058" s="15"/>
      <c r="J4058" s="15"/>
      <c r="K4058" s="15"/>
      <c r="L4058" s="15"/>
      <c r="M4058" s="15"/>
      <c r="N4058" s="15"/>
      <c r="O4058" s="15"/>
      <c r="P4058" s="15"/>
      <c r="Q4058" s="15"/>
      <c r="R4058" s="15"/>
      <c r="S4058" s="15"/>
      <c r="T4058" s="15"/>
      <c r="U4058" s="15"/>
      <c r="V4058" s="15"/>
      <c r="W4058" s="15"/>
      <c r="X4058" s="15"/>
    </row>
    <row r="4059" spans="1:24">
      <c r="A4059" s="13"/>
      <c r="B4059" s="14"/>
      <c r="C4059" s="14"/>
      <c r="D4059" s="15"/>
      <c r="E4059" s="15"/>
      <c r="F4059" s="15"/>
      <c r="G4059" s="15"/>
      <c r="H4059" s="15"/>
      <c r="I4059" s="15"/>
      <c r="J4059" s="15"/>
      <c r="K4059" s="15"/>
      <c r="L4059" s="15"/>
      <c r="M4059" s="15"/>
      <c r="N4059" s="15"/>
      <c r="O4059" s="15"/>
      <c r="P4059" s="15"/>
      <c r="Q4059" s="15"/>
      <c r="R4059" s="15"/>
      <c r="S4059" s="15"/>
      <c r="T4059" s="15"/>
      <c r="U4059" s="15"/>
      <c r="V4059" s="15"/>
      <c r="W4059" s="15"/>
      <c r="X4059" s="15"/>
    </row>
    <row r="4060" spans="1:24">
      <c r="A4060" s="13"/>
      <c r="B4060" s="14"/>
      <c r="C4060" s="14"/>
      <c r="D4060" s="15"/>
      <c r="E4060" s="15"/>
      <c r="F4060" s="15"/>
      <c r="G4060" s="15"/>
      <c r="H4060" s="15"/>
      <c r="I4060" s="15"/>
      <c r="J4060" s="15"/>
      <c r="K4060" s="15"/>
      <c r="L4060" s="15"/>
      <c r="M4060" s="15"/>
      <c r="N4060" s="15"/>
      <c r="O4060" s="15"/>
      <c r="P4060" s="15"/>
      <c r="Q4060" s="15"/>
      <c r="R4060" s="15"/>
      <c r="S4060" s="15"/>
      <c r="T4060" s="15"/>
      <c r="U4060" s="15"/>
      <c r="V4060" s="15"/>
      <c r="W4060" s="15"/>
      <c r="X4060" s="15"/>
    </row>
    <row r="4061" spans="1:24">
      <c r="A4061" s="13"/>
      <c r="B4061" s="14"/>
      <c r="C4061" s="14"/>
      <c r="D4061" s="15"/>
      <c r="E4061" s="15"/>
      <c r="F4061" s="15"/>
      <c r="G4061" s="15"/>
      <c r="H4061" s="15"/>
      <c r="I4061" s="15"/>
      <c r="J4061" s="15"/>
      <c r="K4061" s="15"/>
      <c r="L4061" s="15"/>
      <c r="M4061" s="15"/>
      <c r="N4061" s="15"/>
      <c r="O4061" s="15"/>
      <c r="P4061" s="15"/>
      <c r="Q4061" s="15"/>
      <c r="R4061" s="15"/>
      <c r="S4061" s="15"/>
      <c r="T4061" s="15"/>
      <c r="U4061" s="15"/>
      <c r="V4061" s="15"/>
      <c r="W4061" s="15"/>
      <c r="X4061" s="15"/>
    </row>
    <row r="4062" spans="1:24">
      <c r="A4062" s="13"/>
      <c r="B4062" s="14"/>
      <c r="C4062" s="14"/>
      <c r="D4062" s="15"/>
      <c r="E4062" s="15"/>
      <c r="F4062" s="15"/>
      <c r="G4062" s="15"/>
      <c r="H4062" s="15"/>
      <c r="I4062" s="15"/>
      <c r="J4062" s="15"/>
      <c r="K4062" s="15"/>
      <c r="L4062" s="15"/>
      <c r="M4062" s="15"/>
      <c r="N4062" s="15"/>
      <c r="O4062" s="15"/>
      <c r="P4062" s="15"/>
      <c r="Q4062" s="15"/>
      <c r="R4062" s="15"/>
      <c r="S4062" s="15"/>
      <c r="T4062" s="15"/>
      <c r="U4062" s="15"/>
      <c r="V4062" s="15"/>
      <c r="W4062" s="15"/>
      <c r="X4062" s="15"/>
    </row>
    <row r="4063" spans="1:24">
      <c r="A4063" s="13"/>
      <c r="B4063" s="14"/>
      <c r="C4063" s="14"/>
      <c r="D4063" s="15"/>
      <c r="E4063" s="15"/>
      <c r="F4063" s="15"/>
      <c r="G4063" s="15"/>
      <c r="H4063" s="15"/>
      <c r="I4063" s="15"/>
      <c r="J4063" s="15"/>
      <c r="K4063" s="15"/>
      <c r="L4063" s="15"/>
      <c r="M4063" s="15"/>
      <c r="N4063" s="15"/>
      <c r="O4063" s="15"/>
      <c r="P4063" s="15"/>
      <c r="Q4063" s="15"/>
      <c r="R4063" s="15"/>
      <c r="S4063" s="15"/>
      <c r="T4063" s="15"/>
      <c r="U4063" s="15"/>
      <c r="V4063" s="15"/>
      <c r="W4063" s="15"/>
      <c r="X4063" s="15"/>
    </row>
    <row r="4064" spans="1:24">
      <c r="A4064" s="13"/>
      <c r="B4064" s="14"/>
      <c r="C4064" s="14"/>
      <c r="D4064" s="15"/>
      <c r="E4064" s="15"/>
      <c r="F4064" s="15"/>
      <c r="G4064" s="15"/>
      <c r="H4064" s="15"/>
      <c r="I4064" s="15"/>
      <c r="J4064" s="15"/>
      <c r="K4064" s="15"/>
      <c r="L4064" s="15"/>
      <c r="M4064" s="15"/>
      <c r="N4064" s="15"/>
      <c r="O4064" s="15"/>
      <c r="P4064" s="15"/>
      <c r="Q4064" s="15"/>
      <c r="R4064" s="15"/>
      <c r="S4064" s="15"/>
      <c r="T4064" s="15"/>
      <c r="U4064" s="15"/>
      <c r="V4064" s="15"/>
      <c r="W4064" s="15"/>
      <c r="X4064" s="15"/>
    </row>
    <row r="4065" spans="1:24">
      <c r="A4065" s="13"/>
      <c r="B4065" s="14"/>
      <c r="C4065" s="14"/>
      <c r="D4065" s="15"/>
      <c r="E4065" s="15"/>
      <c r="F4065" s="15"/>
      <c r="G4065" s="15"/>
      <c r="H4065" s="15"/>
      <c r="I4065" s="15"/>
      <c r="J4065" s="15"/>
      <c r="K4065" s="15"/>
      <c r="L4065" s="15"/>
      <c r="M4065" s="15"/>
      <c r="N4065" s="15"/>
      <c r="O4065" s="15"/>
      <c r="P4065" s="15"/>
      <c r="Q4065" s="15"/>
      <c r="R4065" s="15"/>
      <c r="S4065" s="15"/>
      <c r="T4065" s="15"/>
      <c r="U4065" s="15"/>
      <c r="V4065" s="15"/>
      <c r="W4065" s="15"/>
      <c r="X4065" s="15"/>
    </row>
    <row r="4066" spans="1:24">
      <c r="A4066" s="13"/>
      <c r="B4066" s="14"/>
      <c r="C4066" s="14"/>
      <c r="D4066" s="15"/>
      <c r="E4066" s="15"/>
      <c r="F4066" s="15"/>
      <c r="G4066" s="15"/>
      <c r="H4066" s="15"/>
      <c r="I4066" s="15"/>
      <c r="J4066" s="15"/>
      <c r="K4066" s="15"/>
      <c r="L4066" s="15"/>
      <c r="M4066" s="15"/>
      <c r="N4066" s="15"/>
      <c r="O4066" s="15"/>
      <c r="P4066" s="15"/>
      <c r="Q4066" s="15"/>
      <c r="R4066" s="15"/>
      <c r="S4066" s="15"/>
      <c r="T4066" s="15"/>
      <c r="U4066" s="15"/>
      <c r="V4066" s="15"/>
      <c r="W4066" s="15"/>
      <c r="X4066" s="15"/>
    </row>
    <row r="4067" spans="1:24">
      <c r="A4067" s="13"/>
      <c r="B4067" s="14"/>
      <c r="C4067" s="14"/>
      <c r="D4067" s="15"/>
      <c r="E4067" s="15"/>
      <c r="F4067" s="15"/>
      <c r="G4067" s="15"/>
      <c r="H4067" s="15"/>
      <c r="I4067" s="15"/>
      <c r="J4067" s="15"/>
      <c r="K4067" s="15"/>
      <c r="L4067" s="15"/>
      <c r="M4067" s="15"/>
      <c r="N4067" s="15"/>
      <c r="O4067" s="15"/>
      <c r="P4067" s="15"/>
      <c r="Q4067" s="15"/>
      <c r="R4067" s="15"/>
      <c r="S4067" s="15"/>
      <c r="T4067" s="15"/>
      <c r="U4067" s="15"/>
      <c r="V4067" s="15"/>
      <c r="W4067" s="15"/>
      <c r="X4067" s="15"/>
    </row>
    <row r="4068" spans="1:24">
      <c r="A4068" s="13"/>
      <c r="B4068" s="14"/>
      <c r="C4068" s="14"/>
      <c r="D4068" s="15"/>
      <c r="E4068" s="15"/>
      <c r="F4068" s="15"/>
      <c r="G4068" s="15"/>
      <c r="H4068" s="15"/>
      <c r="I4068" s="15"/>
      <c r="J4068" s="15"/>
      <c r="K4068" s="15"/>
      <c r="L4068" s="15"/>
      <c r="M4068" s="15"/>
      <c r="N4068" s="15"/>
      <c r="O4068" s="15"/>
      <c r="P4068" s="15"/>
      <c r="Q4068" s="15"/>
      <c r="R4068" s="15"/>
      <c r="S4068" s="15"/>
      <c r="T4068" s="15"/>
      <c r="U4068" s="15"/>
      <c r="V4068" s="15"/>
      <c r="W4068" s="15"/>
      <c r="X4068" s="15"/>
    </row>
    <row r="4069" spans="1:24">
      <c r="A4069" s="13"/>
      <c r="B4069" s="14"/>
      <c r="C4069" s="14"/>
      <c r="D4069" s="15"/>
      <c r="E4069" s="15"/>
      <c r="F4069" s="15"/>
      <c r="G4069" s="15"/>
      <c r="H4069" s="15"/>
      <c r="I4069" s="15"/>
      <c r="J4069" s="15"/>
      <c r="K4069" s="15"/>
      <c r="L4069" s="15"/>
      <c r="M4069" s="15"/>
      <c r="N4069" s="15"/>
      <c r="O4069" s="15"/>
      <c r="P4069" s="15"/>
      <c r="Q4069" s="15"/>
      <c r="R4069" s="15"/>
      <c r="S4069" s="15"/>
      <c r="T4069" s="15"/>
      <c r="U4069" s="15"/>
      <c r="V4069" s="15"/>
      <c r="W4069" s="15"/>
      <c r="X4069" s="15"/>
    </row>
    <row r="4070" spans="1:24">
      <c r="A4070" s="13"/>
      <c r="B4070" s="14"/>
      <c r="C4070" s="14"/>
      <c r="D4070" s="15"/>
      <c r="E4070" s="15"/>
      <c r="F4070" s="15"/>
      <c r="G4070" s="15"/>
      <c r="H4070" s="15"/>
      <c r="I4070" s="15"/>
      <c r="J4070" s="15"/>
      <c r="K4070" s="15"/>
      <c r="L4070" s="15"/>
      <c r="M4070" s="15"/>
      <c r="N4070" s="15"/>
      <c r="O4070" s="15"/>
      <c r="P4070" s="15"/>
      <c r="Q4070" s="15"/>
      <c r="R4070" s="15"/>
      <c r="S4070" s="15"/>
      <c r="T4070" s="15"/>
      <c r="U4070" s="15"/>
      <c r="V4070" s="15"/>
      <c r="W4070" s="15"/>
      <c r="X4070" s="15"/>
    </row>
    <row r="4071" spans="1:24">
      <c r="A4071" s="13"/>
      <c r="B4071" s="14"/>
      <c r="C4071" s="14"/>
      <c r="D4071" s="15"/>
      <c r="E4071" s="15"/>
      <c r="F4071" s="15"/>
      <c r="G4071" s="15"/>
      <c r="H4071" s="15"/>
      <c r="I4071" s="15"/>
      <c r="J4071" s="15"/>
      <c r="K4071" s="15"/>
      <c r="L4071" s="15"/>
      <c r="M4071" s="15"/>
      <c r="N4071" s="15"/>
      <c r="O4071" s="15"/>
      <c r="P4071" s="15"/>
      <c r="Q4071" s="15"/>
      <c r="R4071" s="15"/>
      <c r="S4071" s="15"/>
      <c r="T4071" s="15"/>
      <c r="U4071" s="15"/>
      <c r="V4071" s="15"/>
      <c r="W4071" s="15"/>
      <c r="X4071" s="15"/>
    </row>
    <row r="4072" spans="1:24">
      <c r="A4072" s="13"/>
      <c r="B4072" s="14"/>
      <c r="C4072" s="14"/>
      <c r="D4072" s="15"/>
      <c r="E4072" s="15"/>
      <c r="F4072" s="15"/>
      <c r="G4072" s="15"/>
      <c r="H4072" s="15"/>
      <c r="I4072" s="15"/>
      <c r="J4072" s="15"/>
      <c r="K4072" s="15"/>
      <c r="L4072" s="15"/>
      <c r="M4072" s="15"/>
      <c r="N4072" s="15"/>
      <c r="O4072" s="15"/>
      <c r="P4072" s="15"/>
      <c r="Q4072" s="15"/>
      <c r="R4072" s="15"/>
      <c r="S4072" s="15"/>
      <c r="T4072" s="15"/>
      <c r="U4072" s="15"/>
      <c r="V4072" s="15"/>
      <c r="W4072" s="15"/>
      <c r="X4072" s="15"/>
    </row>
    <row r="4073" spans="1:24">
      <c r="A4073" s="13"/>
      <c r="B4073" s="14"/>
      <c r="C4073" s="14"/>
      <c r="D4073" s="15"/>
      <c r="E4073" s="15"/>
      <c r="F4073" s="15"/>
      <c r="G4073" s="15"/>
      <c r="H4073" s="15"/>
      <c r="I4073" s="15"/>
      <c r="J4073" s="15"/>
      <c r="K4073" s="15"/>
      <c r="L4073" s="15"/>
      <c r="M4073" s="15"/>
      <c r="N4073" s="15"/>
      <c r="O4073" s="15"/>
      <c r="P4073" s="15"/>
      <c r="Q4073" s="15"/>
      <c r="R4073" s="15"/>
      <c r="S4073" s="15"/>
      <c r="T4073" s="15"/>
      <c r="U4073" s="15"/>
      <c r="V4073" s="15"/>
      <c r="W4073" s="15"/>
      <c r="X4073" s="15"/>
    </row>
    <row r="4074" spans="1:24">
      <c r="A4074" s="13"/>
      <c r="B4074" s="14"/>
      <c r="C4074" s="14"/>
      <c r="D4074" s="15"/>
      <c r="E4074" s="15"/>
      <c r="F4074" s="15"/>
      <c r="G4074" s="15"/>
      <c r="H4074" s="15"/>
      <c r="I4074" s="15"/>
      <c r="J4074" s="15"/>
      <c r="K4074" s="15"/>
      <c r="L4074" s="15"/>
      <c r="M4074" s="15"/>
      <c r="N4074" s="15"/>
      <c r="O4074" s="15"/>
      <c r="P4074" s="15"/>
      <c r="Q4074" s="15"/>
      <c r="R4074" s="15"/>
      <c r="S4074" s="15"/>
      <c r="T4074" s="15"/>
      <c r="U4074" s="15"/>
      <c r="V4074" s="15"/>
      <c r="W4074" s="15"/>
      <c r="X4074" s="15"/>
    </row>
    <row r="4075" spans="1:24">
      <c r="A4075" s="13"/>
      <c r="B4075" s="14"/>
      <c r="C4075" s="14"/>
      <c r="D4075" s="15"/>
      <c r="E4075" s="15"/>
      <c r="F4075" s="15"/>
      <c r="G4075" s="15"/>
      <c r="H4075" s="15"/>
      <c r="I4075" s="15"/>
      <c r="J4075" s="15"/>
      <c r="K4075" s="15"/>
      <c r="L4075" s="15"/>
      <c r="M4075" s="15"/>
      <c r="N4075" s="15"/>
      <c r="O4075" s="15"/>
      <c r="P4075" s="15"/>
      <c r="Q4075" s="15"/>
      <c r="R4075" s="15"/>
      <c r="S4075" s="15"/>
      <c r="T4075" s="15"/>
      <c r="U4075" s="15"/>
      <c r="V4075" s="15"/>
      <c r="W4075" s="15"/>
      <c r="X4075" s="15"/>
    </row>
    <row r="4076" spans="1:24">
      <c r="A4076" s="13"/>
      <c r="B4076" s="14"/>
      <c r="C4076" s="14"/>
      <c r="D4076" s="15"/>
      <c r="E4076" s="15"/>
      <c r="F4076" s="15"/>
      <c r="G4076" s="15"/>
      <c r="H4076" s="15"/>
      <c r="I4076" s="15"/>
      <c r="J4076" s="15"/>
      <c r="K4076" s="15"/>
      <c r="L4076" s="15"/>
      <c r="M4076" s="15"/>
      <c r="N4076" s="15"/>
      <c r="O4076" s="15"/>
      <c r="P4076" s="15"/>
      <c r="Q4076" s="15"/>
      <c r="R4076" s="15"/>
      <c r="S4076" s="15"/>
      <c r="T4076" s="15"/>
      <c r="U4076" s="15"/>
      <c r="V4076" s="15"/>
      <c r="W4076" s="15"/>
      <c r="X4076" s="15"/>
    </row>
    <row r="4077" spans="1:24">
      <c r="A4077" s="13"/>
      <c r="B4077" s="14"/>
      <c r="C4077" s="14"/>
      <c r="D4077" s="15"/>
      <c r="E4077" s="15"/>
      <c r="F4077" s="15"/>
      <c r="G4077" s="15"/>
      <c r="H4077" s="15"/>
      <c r="I4077" s="15"/>
      <c r="J4077" s="15"/>
      <c r="K4077" s="15"/>
      <c r="L4077" s="15"/>
      <c r="M4077" s="15"/>
      <c r="N4077" s="15"/>
      <c r="O4077" s="15"/>
      <c r="P4077" s="15"/>
      <c r="Q4077" s="15"/>
      <c r="R4077" s="15"/>
      <c r="S4077" s="15"/>
      <c r="T4077" s="15"/>
      <c r="U4077" s="15"/>
      <c r="V4077" s="15"/>
      <c r="W4077" s="15"/>
      <c r="X4077" s="15"/>
    </row>
    <row r="4078" spans="1:24">
      <c r="A4078" s="13"/>
      <c r="B4078" s="14"/>
      <c r="C4078" s="14"/>
      <c r="D4078" s="15"/>
      <c r="E4078" s="15"/>
      <c r="F4078" s="15"/>
      <c r="G4078" s="15"/>
      <c r="H4078" s="15"/>
      <c r="I4078" s="15"/>
      <c r="J4078" s="15"/>
      <c r="K4078" s="15"/>
      <c r="L4078" s="15"/>
      <c r="M4078" s="15"/>
      <c r="N4078" s="15"/>
      <c r="O4078" s="15"/>
      <c r="P4078" s="15"/>
      <c r="Q4078" s="15"/>
      <c r="R4078" s="15"/>
      <c r="S4078" s="15"/>
      <c r="T4078" s="15"/>
      <c r="U4078" s="15"/>
      <c r="V4078" s="15"/>
      <c r="W4078" s="15"/>
      <c r="X4078" s="15"/>
    </row>
    <row r="4079" spans="1:24">
      <c r="A4079" s="13"/>
      <c r="B4079" s="14"/>
      <c r="C4079" s="14"/>
      <c r="D4079" s="15"/>
      <c r="E4079" s="15"/>
      <c r="F4079" s="15"/>
      <c r="G4079" s="15"/>
      <c r="H4079" s="15"/>
      <c r="I4079" s="15"/>
      <c r="J4079" s="15"/>
      <c r="K4079" s="15"/>
      <c r="L4079" s="15"/>
      <c r="M4079" s="15"/>
      <c r="N4079" s="15"/>
      <c r="O4079" s="15"/>
      <c r="P4079" s="15"/>
      <c r="Q4079" s="15"/>
      <c r="R4079" s="15"/>
      <c r="S4079" s="15"/>
      <c r="T4079" s="15"/>
      <c r="U4079" s="15"/>
      <c r="V4079" s="15"/>
      <c r="W4079" s="15"/>
      <c r="X4079" s="15"/>
    </row>
    <row r="4080" spans="1:24">
      <c r="A4080" s="13"/>
      <c r="B4080" s="14"/>
      <c r="C4080" s="14"/>
      <c r="D4080" s="15"/>
      <c r="E4080" s="15"/>
      <c r="F4080" s="15"/>
      <c r="G4080" s="15"/>
      <c r="H4080" s="15"/>
      <c r="I4080" s="15"/>
      <c r="J4080" s="15"/>
      <c r="K4080" s="15"/>
      <c r="L4080" s="15"/>
      <c r="M4080" s="15"/>
      <c r="N4080" s="15"/>
      <c r="O4080" s="15"/>
      <c r="P4080" s="15"/>
      <c r="Q4080" s="15"/>
      <c r="R4080" s="15"/>
      <c r="S4080" s="15"/>
      <c r="T4080" s="15"/>
      <c r="U4080" s="15"/>
      <c r="V4080" s="15"/>
      <c r="W4080" s="15"/>
      <c r="X4080" s="15"/>
    </row>
    <row r="4081" spans="1:24">
      <c r="A4081" s="13"/>
      <c r="B4081" s="14"/>
      <c r="C4081" s="14"/>
      <c r="D4081" s="15"/>
      <c r="E4081" s="15"/>
      <c r="F4081" s="15"/>
      <c r="G4081" s="15"/>
      <c r="H4081" s="15"/>
      <c r="I4081" s="15"/>
      <c r="J4081" s="15"/>
      <c r="K4081" s="15"/>
      <c r="L4081" s="15"/>
      <c r="M4081" s="15"/>
      <c r="N4081" s="15"/>
      <c r="O4081" s="15"/>
      <c r="P4081" s="15"/>
      <c r="Q4081" s="15"/>
      <c r="R4081" s="15"/>
      <c r="S4081" s="15"/>
      <c r="T4081" s="15"/>
      <c r="U4081" s="15"/>
      <c r="V4081" s="15"/>
      <c r="W4081" s="15"/>
      <c r="X4081" s="15"/>
    </row>
    <row r="4082" spans="1:24">
      <c r="A4082" s="13"/>
      <c r="B4082" s="14"/>
      <c r="C4082" s="14"/>
      <c r="D4082" s="15"/>
      <c r="E4082" s="15"/>
      <c r="F4082" s="15"/>
      <c r="G4082" s="15"/>
      <c r="H4082" s="15"/>
      <c r="I4082" s="15"/>
      <c r="J4082" s="15"/>
      <c r="K4082" s="15"/>
      <c r="L4082" s="15"/>
      <c r="M4082" s="15"/>
      <c r="N4082" s="15"/>
      <c r="O4082" s="15"/>
      <c r="P4082" s="15"/>
      <c r="Q4082" s="15"/>
      <c r="R4082" s="15"/>
      <c r="S4082" s="15"/>
      <c r="T4082" s="15"/>
      <c r="U4082" s="15"/>
      <c r="V4082" s="15"/>
      <c r="W4082" s="15"/>
      <c r="X4082" s="15"/>
    </row>
    <row r="4083" spans="1:24">
      <c r="A4083" s="13"/>
      <c r="B4083" s="14"/>
      <c r="C4083" s="14"/>
      <c r="D4083" s="15"/>
      <c r="E4083" s="15"/>
      <c r="F4083" s="15"/>
      <c r="G4083" s="15"/>
      <c r="H4083" s="15"/>
      <c r="I4083" s="15"/>
      <c r="J4083" s="15"/>
      <c r="K4083" s="15"/>
      <c r="L4083" s="15"/>
      <c r="M4083" s="15"/>
      <c r="N4083" s="15"/>
      <c r="O4083" s="15"/>
      <c r="P4083" s="15"/>
      <c r="Q4083" s="15"/>
      <c r="R4083" s="15"/>
      <c r="S4083" s="15"/>
      <c r="T4083" s="15"/>
      <c r="U4083" s="15"/>
      <c r="V4083" s="15"/>
      <c r="W4083" s="15"/>
      <c r="X4083" s="15"/>
    </row>
    <row r="4084" spans="1:24">
      <c r="A4084" s="13"/>
      <c r="B4084" s="14"/>
      <c r="C4084" s="14"/>
      <c r="D4084" s="15"/>
      <c r="E4084" s="15"/>
      <c r="F4084" s="15"/>
      <c r="G4084" s="15"/>
      <c r="H4084" s="15"/>
      <c r="I4084" s="15"/>
      <c r="J4084" s="15"/>
      <c r="K4084" s="15"/>
      <c r="L4084" s="15"/>
      <c r="M4084" s="15"/>
      <c r="N4084" s="15"/>
      <c r="O4084" s="15"/>
      <c r="P4084" s="15"/>
      <c r="Q4084" s="15"/>
      <c r="R4084" s="15"/>
      <c r="S4084" s="15"/>
      <c r="T4084" s="15"/>
      <c r="U4084" s="15"/>
      <c r="V4084" s="15"/>
      <c r="W4084" s="15"/>
      <c r="X4084" s="15"/>
    </row>
    <row r="4085" spans="1:24">
      <c r="A4085" s="13"/>
      <c r="B4085" s="14"/>
      <c r="C4085" s="14"/>
      <c r="D4085" s="15"/>
      <c r="E4085" s="15"/>
      <c r="F4085" s="15"/>
      <c r="G4085" s="15"/>
      <c r="H4085" s="15"/>
      <c r="I4085" s="15"/>
      <c r="J4085" s="15"/>
      <c r="K4085" s="15"/>
      <c r="L4085" s="15"/>
      <c r="M4085" s="15"/>
      <c r="N4085" s="15"/>
      <c r="O4085" s="15"/>
      <c r="P4085" s="15"/>
      <c r="Q4085" s="15"/>
      <c r="R4085" s="15"/>
      <c r="S4085" s="15"/>
      <c r="T4085" s="15"/>
      <c r="U4085" s="15"/>
      <c r="V4085" s="15"/>
      <c r="W4085" s="15"/>
      <c r="X4085" s="15"/>
    </row>
    <row r="4086" spans="1:24">
      <c r="A4086" s="13"/>
      <c r="B4086" s="14"/>
      <c r="C4086" s="14"/>
      <c r="D4086" s="15"/>
      <c r="E4086" s="15"/>
      <c r="F4086" s="15"/>
      <c r="G4086" s="15"/>
      <c r="H4086" s="15"/>
      <c r="I4086" s="15"/>
      <c r="J4086" s="15"/>
      <c r="K4086" s="15"/>
      <c r="L4086" s="15"/>
      <c r="M4086" s="15"/>
      <c r="N4086" s="15"/>
      <c r="O4086" s="15"/>
      <c r="P4086" s="15"/>
      <c r="Q4086" s="15"/>
      <c r="R4086" s="15"/>
      <c r="S4086" s="15"/>
      <c r="T4086" s="15"/>
      <c r="U4086" s="15"/>
      <c r="V4086" s="15"/>
      <c r="W4086" s="15"/>
      <c r="X4086" s="15"/>
    </row>
    <row r="4087" spans="1:24">
      <c r="A4087" s="13"/>
      <c r="B4087" s="14"/>
      <c r="C4087" s="14"/>
      <c r="D4087" s="15"/>
      <c r="E4087" s="15"/>
      <c r="F4087" s="15"/>
      <c r="G4087" s="15"/>
      <c r="H4087" s="15"/>
      <c r="I4087" s="15"/>
      <c r="J4087" s="15"/>
      <c r="K4087" s="15"/>
      <c r="L4087" s="15"/>
      <c r="M4087" s="15"/>
      <c r="N4087" s="15"/>
      <c r="O4087" s="15"/>
      <c r="P4087" s="15"/>
      <c r="Q4087" s="15"/>
      <c r="R4087" s="15"/>
      <c r="S4087" s="15"/>
      <c r="T4087" s="15"/>
      <c r="U4087" s="15"/>
      <c r="V4087" s="15"/>
      <c r="W4087" s="15"/>
      <c r="X4087" s="15"/>
    </row>
    <row r="4088" spans="1:24">
      <c r="A4088" s="13"/>
      <c r="B4088" s="14"/>
      <c r="C4088" s="14"/>
      <c r="D4088" s="15"/>
      <c r="E4088" s="15"/>
      <c r="F4088" s="15"/>
      <c r="G4088" s="15"/>
      <c r="H4088" s="15"/>
      <c r="I4088" s="15"/>
      <c r="J4088" s="15"/>
      <c r="K4088" s="15"/>
      <c r="L4088" s="15"/>
      <c r="M4088" s="15"/>
      <c r="N4088" s="15"/>
      <c r="O4088" s="15"/>
      <c r="P4088" s="15"/>
      <c r="Q4088" s="15"/>
      <c r="R4088" s="15"/>
      <c r="S4088" s="15"/>
      <c r="T4088" s="15"/>
      <c r="U4088" s="15"/>
      <c r="V4088" s="15"/>
      <c r="W4088" s="15"/>
      <c r="X4088" s="15"/>
    </row>
    <row r="4089" spans="1:24">
      <c r="A4089" s="13"/>
      <c r="B4089" s="14"/>
      <c r="C4089" s="14"/>
      <c r="D4089" s="15"/>
      <c r="E4089" s="15"/>
      <c r="F4089" s="15"/>
      <c r="G4089" s="15"/>
      <c r="H4089" s="15"/>
      <c r="I4089" s="15"/>
      <c r="J4089" s="15"/>
      <c r="K4089" s="15"/>
      <c r="L4089" s="15"/>
      <c r="M4089" s="15"/>
      <c r="N4089" s="15"/>
      <c r="O4089" s="15"/>
      <c r="P4089" s="15"/>
      <c r="Q4089" s="15"/>
      <c r="R4089" s="15"/>
      <c r="S4089" s="15"/>
      <c r="T4089" s="15"/>
      <c r="U4089" s="15"/>
      <c r="V4089" s="15"/>
      <c r="W4089" s="15"/>
      <c r="X4089" s="15"/>
    </row>
    <row r="4090" spans="1:24">
      <c r="A4090" s="13"/>
      <c r="B4090" s="14"/>
      <c r="C4090" s="14"/>
      <c r="D4090" s="15"/>
      <c r="E4090" s="15"/>
      <c r="F4090" s="15"/>
      <c r="G4090" s="15"/>
      <c r="H4090" s="15"/>
      <c r="I4090" s="15"/>
      <c r="J4090" s="15"/>
      <c r="K4090" s="15"/>
      <c r="L4090" s="15"/>
      <c r="M4090" s="15"/>
      <c r="N4090" s="15"/>
      <c r="O4090" s="15"/>
      <c r="P4090" s="15"/>
      <c r="Q4090" s="15"/>
      <c r="R4090" s="15"/>
      <c r="S4090" s="15"/>
      <c r="T4090" s="15"/>
      <c r="U4090" s="15"/>
      <c r="V4090" s="15"/>
      <c r="W4090" s="15"/>
      <c r="X4090" s="15"/>
    </row>
    <row r="4091" spans="1:24">
      <c r="A4091" s="13"/>
      <c r="B4091" s="14"/>
      <c r="C4091" s="14"/>
      <c r="D4091" s="15"/>
      <c r="E4091" s="15"/>
      <c r="F4091" s="15"/>
      <c r="G4091" s="15"/>
      <c r="H4091" s="15"/>
      <c r="I4091" s="15"/>
      <c r="J4091" s="15"/>
      <c r="K4091" s="15"/>
      <c r="L4091" s="15"/>
      <c r="M4091" s="15"/>
      <c r="N4091" s="15"/>
      <c r="O4091" s="15"/>
      <c r="P4091" s="15"/>
      <c r="Q4091" s="15"/>
      <c r="R4091" s="15"/>
      <c r="S4091" s="15"/>
      <c r="T4091" s="15"/>
      <c r="U4091" s="15"/>
      <c r="V4091" s="15"/>
      <c r="W4091" s="15"/>
      <c r="X4091" s="15"/>
    </row>
    <row r="4092" spans="1:24">
      <c r="A4092" s="13"/>
      <c r="B4092" s="14"/>
      <c r="C4092" s="14"/>
      <c r="D4092" s="15"/>
      <c r="E4092" s="15"/>
      <c r="F4092" s="15"/>
      <c r="G4092" s="15"/>
      <c r="H4092" s="15"/>
      <c r="I4092" s="15"/>
      <c r="J4092" s="15"/>
      <c r="K4092" s="15"/>
      <c r="L4092" s="15"/>
      <c r="M4092" s="15"/>
      <c r="N4092" s="15"/>
      <c r="O4092" s="15"/>
      <c r="P4092" s="15"/>
      <c r="Q4092" s="15"/>
      <c r="R4092" s="15"/>
      <c r="S4092" s="15"/>
      <c r="T4092" s="15"/>
      <c r="U4092" s="15"/>
      <c r="V4092" s="15"/>
      <c r="W4092" s="15"/>
      <c r="X4092" s="15"/>
    </row>
    <row r="4093" spans="1:24">
      <c r="A4093" s="13"/>
      <c r="B4093" s="14"/>
      <c r="C4093" s="14"/>
      <c r="D4093" s="15"/>
      <c r="E4093" s="15"/>
      <c r="F4093" s="15"/>
      <c r="G4093" s="15"/>
      <c r="H4093" s="15"/>
      <c r="I4093" s="15"/>
      <c r="J4093" s="15"/>
      <c r="K4093" s="15"/>
      <c r="L4093" s="15"/>
      <c r="M4093" s="15"/>
      <c r="N4093" s="15"/>
      <c r="O4093" s="15"/>
      <c r="P4093" s="15"/>
      <c r="Q4093" s="15"/>
      <c r="R4093" s="15"/>
      <c r="S4093" s="15"/>
      <c r="T4093" s="15"/>
      <c r="U4093" s="15"/>
      <c r="V4093" s="15"/>
      <c r="W4093" s="15"/>
      <c r="X4093" s="15"/>
    </row>
    <row r="4094" spans="1:24">
      <c r="A4094" s="13"/>
      <c r="B4094" s="14"/>
      <c r="C4094" s="14"/>
      <c r="D4094" s="15"/>
      <c r="E4094" s="15"/>
      <c r="F4094" s="15"/>
      <c r="G4094" s="15"/>
      <c r="H4094" s="15"/>
      <c r="I4094" s="15"/>
      <c r="J4094" s="15"/>
      <c r="K4094" s="15"/>
      <c r="L4094" s="15"/>
      <c r="M4094" s="15"/>
      <c r="N4094" s="15"/>
      <c r="O4094" s="15"/>
      <c r="P4094" s="15"/>
      <c r="Q4094" s="15"/>
      <c r="R4094" s="15"/>
      <c r="S4094" s="15"/>
      <c r="T4094" s="15"/>
      <c r="U4094" s="15"/>
      <c r="V4094" s="15"/>
      <c r="W4094" s="15"/>
      <c r="X4094" s="15"/>
    </row>
    <row r="4095" spans="1:24">
      <c r="A4095" s="13"/>
      <c r="B4095" s="14"/>
      <c r="C4095" s="14"/>
      <c r="D4095" s="15"/>
      <c r="E4095" s="15"/>
      <c r="F4095" s="15"/>
      <c r="G4095" s="15"/>
      <c r="H4095" s="15"/>
      <c r="I4095" s="15"/>
      <c r="J4095" s="15"/>
      <c r="K4095" s="15"/>
      <c r="L4095" s="15"/>
      <c r="M4095" s="15"/>
      <c r="N4095" s="15"/>
      <c r="O4095" s="15"/>
      <c r="P4095" s="15"/>
      <c r="Q4095" s="15"/>
      <c r="R4095" s="15"/>
      <c r="S4095" s="15"/>
      <c r="T4095" s="15"/>
      <c r="U4095" s="15"/>
      <c r="V4095" s="15"/>
      <c r="W4095" s="15"/>
      <c r="X4095" s="15"/>
    </row>
    <row r="4096" spans="1:24">
      <c r="A4096" s="13"/>
      <c r="B4096" s="14"/>
      <c r="C4096" s="14"/>
      <c r="D4096" s="15"/>
      <c r="E4096" s="15"/>
      <c r="F4096" s="15"/>
      <c r="G4096" s="15"/>
      <c r="H4096" s="15"/>
      <c r="I4096" s="15"/>
      <c r="J4096" s="15"/>
      <c r="K4096" s="15"/>
      <c r="L4096" s="15"/>
      <c r="M4096" s="15"/>
      <c r="N4096" s="15"/>
      <c r="O4096" s="15"/>
      <c r="P4096" s="15"/>
      <c r="Q4096" s="15"/>
      <c r="R4096" s="15"/>
      <c r="S4096" s="15"/>
      <c r="T4096" s="15"/>
      <c r="U4096" s="15"/>
      <c r="V4096" s="15"/>
      <c r="W4096" s="15"/>
      <c r="X4096" s="15"/>
    </row>
    <row r="4097" spans="1:24">
      <c r="A4097" s="13"/>
      <c r="B4097" s="14"/>
      <c r="C4097" s="14"/>
      <c r="D4097" s="15"/>
      <c r="E4097" s="15"/>
      <c r="F4097" s="15"/>
      <c r="G4097" s="15"/>
      <c r="H4097" s="15"/>
      <c r="I4097" s="15"/>
      <c r="J4097" s="15"/>
      <c r="K4097" s="15"/>
      <c r="L4097" s="15"/>
      <c r="M4097" s="15"/>
      <c r="N4097" s="15"/>
      <c r="O4097" s="15"/>
      <c r="P4097" s="15"/>
      <c r="Q4097" s="15"/>
      <c r="R4097" s="15"/>
      <c r="S4097" s="15"/>
      <c r="T4097" s="15"/>
      <c r="U4097" s="15"/>
      <c r="V4097" s="15"/>
      <c r="W4097" s="15"/>
      <c r="X4097" s="15"/>
    </row>
    <row r="4098" spans="1:24">
      <c r="A4098" s="13"/>
      <c r="B4098" s="14"/>
      <c r="C4098" s="14"/>
      <c r="D4098" s="15"/>
      <c r="E4098" s="15"/>
      <c r="F4098" s="15"/>
      <c r="G4098" s="15"/>
      <c r="H4098" s="15"/>
      <c r="I4098" s="15"/>
      <c r="J4098" s="15"/>
      <c r="K4098" s="15"/>
      <c r="L4098" s="15"/>
      <c r="M4098" s="15"/>
      <c r="N4098" s="15"/>
      <c r="O4098" s="15"/>
      <c r="P4098" s="15"/>
      <c r="Q4098" s="15"/>
      <c r="R4098" s="15"/>
      <c r="S4098" s="15"/>
      <c r="T4098" s="15"/>
      <c r="U4098" s="15"/>
      <c r="V4098" s="15"/>
      <c r="W4098" s="15"/>
      <c r="X4098" s="15"/>
    </row>
    <row r="4099" spans="1:24">
      <c r="A4099" s="13"/>
      <c r="B4099" s="14"/>
      <c r="C4099" s="14"/>
      <c r="D4099" s="15"/>
      <c r="E4099" s="15"/>
      <c r="F4099" s="15"/>
      <c r="G4099" s="15"/>
      <c r="H4099" s="15"/>
      <c r="I4099" s="15"/>
      <c r="J4099" s="15"/>
      <c r="K4099" s="15"/>
      <c r="L4099" s="15"/>
      <c r="M4099" s="15"/>
      <c r="N4099" s="15"/>
      <c r="O4099" s="15"/>
      <c r="P4099" s="15"/>
      <c r="Q4099" s="15"/>
      <c r="R4099" s="15"/>
      <c r="S4099" s="15"/>
      <c r="T4099" s="15"/>
      <c r="U4099" s="15"/>
      <c r="V4099" s="15"/>
      <c r="W4099" s="15"/>
      <c r="X4099" s="15"/>
    </row>
    <row r="4100" spans="1:24">
      <c r="A4100" s="13"/>
      <c r="B4100" s="14"/>
      <c r="C4100" s="14"/>
      <c r="D4100" s="15"/>
      <c r="E4100" s="15"/>
      <c r="F4100" s="15"/>
      <c r="G4100" s="15"/>
      <c r="H4100" s="15"/>
      <c r="I4100" s="15"/>
      <c r="J4100" s="15"/>
      <c r="K4100" s="15"/>
      <c r="L4100" s="15"/>
      <c r="M4100" s="15"/>
      <c r="N4100" s="15"/>
      <c r="O4100" s="15"/>
      <c r="P4100" s="15"/>
      <c r="Q4100" s="15"/>
      <c r="R4100" s="15"/>
      <c r="S4100" s="15"/>
      <c r="T4100" s="15"/>
      <c r="U4100" s="15"/>
      <c r="V4100" s="15"/>
      <c r="W4100" s="15"/>
      <c r="X4100" s="15"/>
    </row>
    <row r="4101" spans="1:24">
      <c r="A4101" s="13"/>
      <c r="B4101" s="14"/>
      <c r="C4101" s="14"/>
      <c r="D4101" s="15"/>
      <c r="E4101" s="15"/>
      <c r="F4101" s="15"/>
      <c r="G4101" s="15"/>
      <c r="H4101" s="15"/>
      <c r="I4101" s="15"/>
      <c r="J4101" s="15"/>
      <c r="K4101" s="15"/>
      <c r="L4101" s="15"/>
      <c r="M4101" s="15"/>
      <c r="N4101" s="15"/>
      <c r="O4101" s="15"/>
      <c r="P4101" s="15"/>
      <c r="Q4101" s="15"/>
      <c r="R4101" s="15"/>
      <c r="S4101" s="15"/>
      <c r="T4101" s="15"/>
      <c r="U4101" s="15"/>
      <c r="V4101" s="15"/>
      <c r="W4101" s="15"/>
      <c r="X4101" s="15"/>
    </row>
    <row r="4102" spans="1:24">
      <c r="A4102" s="13"/>
      <c r="B4102" s="14"/>
      <c r="C4102" s="14"/>
      <c r="D4102" s="15"/>
      <c r="E4102" s="15"/>
      <c r="F4102" s="15"/>
      <c r="G4102" s="15"/>
      <c r="H4102" s="15"/>
      <c r="I4102" s="15"/>
      <c r="J4102" s="15"/>
      <c r="K4102" s="15"/>
      <c r="L4102" s="15"/>
      <c r="M4102" s="15"/>
      <c r="N4102" s="15"/>
      <c r="O4102" s="15"/>
      <c r="P4102" s="15"/>
      <c r="Q4102" s="15"/>
      <c r="R4102" s="15"/>
      <c r="S4102" s="15"/>
      <c r="T4102" s="15"/>
      <c r="U4102" s="15"/>
      <c r="V4102" s="15"/>
      <c r="W4102" s="15"/>
      <c r="X4102" s="15"/>
    </row>
    <row r="4103" spans="1:24">
      <c r="A4103" s="13"/>
      <c r="B4103" s="14"/>
      <c r="C4103" s="14"/>
      <c r="D4103" s="15"/>
      <c r="E4103" s="15"/>
      <c r="F4103" s="15"/>
      <c r="G4103" s="15"/>
      <c r="H4103" s="15"/>
      <c r="I4103" s="15"/>
      <c r="J4103" s="15"/>
      <c r="K4103" s="15"/>
      <c r="L4103" s="15"/>
      <c r="M4103" s="15"/>
      <c r="N4103" s="15"/>
      <c r="O4103" s="15"/>
      <c r="P4103" s="15"/>
      <c r="Q4103" s="15"/>
      <c r="R4103" s="15"/>
      <c r="S4103" s="15"/>
      <c r="T4103" s="15"/>
      <c r="U4103" s="15"/>
      <c r="V4103" s="15"/>
      <c r="W4103" s="15"/>
      <c r="X4103" s="15"/>
    </row>
    <row r="4104" spans="1:24">
      <c r="A4104" s="13"/>
      <c r="B4104" s="14"/>
      <c r="C4104" s="14"/>
      <c r="D4104" s="15"/>
      <c r="E4104" s="15"/>
      <c r="F4104" s="15"/>
      <c r="G4104" s="15"/>
      <c r="H4104" s="15"/>
      <c r="I4104" s="15"/>
      <c r="J4104" s="15"/>
      <c r="K4104" s="15"/>
      <c r="L4104" s="15"/>
      <c r="M4104" s="15"/>
      <c r="N4104" s="15"/>
      <c r="O4104" s="15"/>
      <c r="P4104" s="15"/>
      <c r="Q4104" s="15"/>
      <c r="R4104" s="15"/>
      <c r="S4104" s="15"/>
      <c r="T4104" s="15"/>
      <c r="U4104" s="15"/>
      <c r="V4104" s="15"/>
      <c r="W4104" s="15"/>
      <c r="X4104" s="15"/>
    </row>
    <row r="4105" spans="1:24">
      <c r="A4105" s="13"/>
      <c r="B4105" s="14"/>
      <c r="C4105" s="14"/>
      <c r="D4105" s="15"/>
      <c r="E4105" s="15"/>
      <c r="F4105" s="15"/>
      <c r="G4105" s="15"/>
      <c r="H4105" s="15"/>
      <c r="I4105" s="15"/>
      <c r="J4105" s="15"/>
      <c r="K4105" s="15"/>
      <c r="L4105" s="15"/>
      <c r="M4105" s="15"/>
      <c r="N4105" s="15"/>
      <c r="O4105" s="15"/>
      <c r="P4105" s="15"/>
      <c r="Q4105" s="15"/>
      <c r="R4105" s="15"/>
      <c r="S4105" s="15"/>
      <c r="T4105" s="15"/>
      <c r="U4105" s="15"/>
      <c r="V4105" s="15"/>
      <c r="W4105" s="15"/>
      <c r="X4105" s="15"/>
    </row>
    <row r="4106" spans="1:24">
      <c r="A4106" s="13"/>
      <c r="B4106" s="14"/>
      <c r="C4106" s="14"/>
      <c r="D4106" s="15"/>
      <c r="E4106" s="15"/>
      <c r="F4106" s="15"/>
      <c r="G4106" s="15"/>
      <c r="H4106" s="15"/>
      <c r="I4106" s="15"/>
      <c r="J4106" s="15"/>
      <c r="K4106" s="15"/>
      <c r="L4106" s="15"/>
      <c r="M4106" s="15"/>
      <c r="N4106" s="15"/>
      <c r="O4106" s="15"/>
      <c r="P4106" s="15"/>
      <c r="Q4106" s="15"/>
      <c r="R4106" s="15"/>
      <c r="S4106" s="15"/>
      <c r="T4106" s="15"/>
      <c r="U4106" s="15"/>
      <c r="V4106" s="15"/>
      <c r="W4106" s="15"/>
      <c r="X4106" s="15"/>
    </row>
    <row r="4107" spans="1:24">
      <c r="A4107" s="13"/>
      <c r="B4107" s="14"/>
      <c r="C4107" s="14"/>
      <c r="D4107" s="15"/>
      <c r="E4107" s="15"/>
      <c r="F4107" s="15"/>
      <c r="G4107" s="15"/>
      <c r="H4107" s="15"/>
      <c r="I4107" s="15"/>
      <c r="J4107" s="15"/>
      <c r="K4107" s="15"/>
      <c r="L4107" s="15"/>
      <c r="M4107" s="15"/>
      <c r="N4107" s="15"/>
      <c r="O4107" s="15"/>
      <c r="P4107" s="15"/>
      <c r="Q4107" s="15"/>
      <c r="R4107" s="15"/>
      <c r="S4107" s="15"/>
      <c r="T4107" s="15"/>
      <c r="U4107" s="15"/>
      <c r="V4107" s="15"/>
      <c r="W4107" s="15"/>
      <c r="X4107" s="15"/>
    </row>
    <row r="4108" spans="1:24">
      <c r="A4108" s="13"/>
      <c r="B4108" s="14"/>
      <c r="C4108" s="14"/>
      <c r="D4108" s="15"/>
      <c r="E4108" s="15"/>
      <c r="F4108" s="15"/>
      <c r="G4108" s="15"/>
      <c r="H4108" s="15"/>
      <c r="I4108" s="15"/>
      <c r="J4108" s="15"/>
      <c r="K4108" s="15"/>
      <c r="L4108" s="15"/>
      <c r="M4108" s="15"/>
      <c r="N4108" s="15"/>
      <c r="O4108" s="15"/>
      <c r="P4108" s="15"/>
      <c r="Q4108" s="15"/>
      <c r="R4108" s="15"/>
      <c r="S4108" s="15"/>
      <c r="T4108" s="15"/>
      <c r="U4108" s="15"/>
      <c r="V4108" s="15"/>
      <c r="W4108" s="15"/>
      <c r="X4108" s="15"/>
    </row>
    <row r="4109" spans="1:24">
      <c r="A4109" s="13"/>
      <c r="B4109" s="14"/>
      <c r="C4109" s="14"/>
      <c r="D4109" s="15"/>
      <c r="E4109" s="15"/>
      <c r="F4109" s="15"/>
      <c r="G4109" s="15"/>
      <c r="H4109" s="15"/>
      <c r="I4109" s="15"/>
      <c r="J4109" s="15"/>
      <c r="K4109" s="15"/>
      <c r="L4109" s="15"/>
      <c r="M4109" s="15"/>
      <c r="N4109" s="15"/>
      <c r="O4109" s="15"/>
      <c r="P4109" s="15"/>
      <c r="Q4109" s="15"/>
      <c r="R4109" s="15"/>
      <c r="S4109" s="15"/>
      <c r="T4109" s="15"/>
      <c r="U4109" s="15"/>
      <c r="V4109" s="15"/>
      <c r="W4109" s="15"/>
      <c r="X4109" s="15"/>
    </row>
    <row r="4110" spans="1:24">
      <c r="A4110" s="13"/>
      <c r="B4110" s="14"/>
      <c r="C4110" s="14"/>
      <c r="D4110" s="15"/>
      <c r="E4110" s="15"/>
      <c r="F4110" s="15"/>
      <c r="G4110" s="15"/>
      <c r="H4110" s="15"/>
      <c r="I4110" s="15"/>
      <c r="J4110" s="15"/>
      <c r="K4110" s="15"/>
      <c r="L4110" s="15"/>
      <c r="M4110" s="15"/>
      <c r="N4110" s="15"/>
      <c r="O4110" s="15"/>
      <c r="P4110" s="15"/>
      <c r="Q4110" s="15"/>
      <c r="R4110" s="15"/>
      <c r="S4110" s="15"/>
      <c r="T4110" s="15"/>
      <c r="U4110" s="15"/>
      <c r="V4110" s="15"/>
      <c r="W4110" s="15"/>
      <c r="X4110" s="15"/>
    </row>
    <row r="4111" spans="1:24">
      <c r="A4111" s="13"/>
      <c r="B4111" s="14"/>
      <c r="C4111" s="14"/>
      <c r="D4111" s="15"/>
      <c r="E4111" s="15"/>
      <c r="F4111" s="15"/>
      <c r="G4111" s="15"/>
      <c r="H4111" s="15"/>
      <c r="I4111" s="15"/>
      <c r="J4111" s="15"/>
      <c r="K4111" s="15"/>
      <c r="L4111" s="15"/>
      <c r="M4111" s="15"/>
      <c r="N4111" s="15"/>
      <c r="O4111" s="15"/>
      <c r="P4111" s="15"/>
      <c r="Q4111" s="15"/>
      <c r="R4111" s="15"/>
      <c r="S4111" s="15"/>
      <c r="T4111" s="15"/>
      <c r="U4111" s="15"/>
      <c r="V4111" s="15"/>
      <c r="W4111" s="15"/>
      <c r="X4111" s="15"/>
    </row>
    <row r="4112" spans="1:24">
      <c r="A4112" s="13"/>
      <c r="B4112" s="14"/>
      <c r="C4112" s="14"/>
      <c r="D4112" s="15"/>
      <c r="E4112" s="15"/>
      <c r="F4112" s="15"/>
      <c r="G4112" s="15"/>
      <c r="H4112" s="15"/>
      <c r="I4112" s="15"/>
      <c r="J4112" s="15"/>
      <c r="K4112" s="15"/>
      <c r="L4112" s="15"/>
      <c r="M4112" s="15"/>
      <c r="N4112" s="15"/>
      <c r="O4112" s="15"/>
      <c r="P4112" s="15"/>
      <c r="Q4112" s="15"/>
      <c r="R4112" s="15"/>
      <c r="S4112" s="15"/>
      <c r="T4112" s="15"/>
      <c r="U4112" s="15"/>
      <c r="V4112" s="15"/>
      <c r="W4112" s="15"/>
      <c r="X4112" s="15"/>
    </row>
    <row r="4113" spans="1:24">
      <c r="A4113" s="13"/>
      <c r="B4113" s="14"/>
      <c r="C4113" s="14"/>
      <c r="D4113" s="15"/>
      <c r="E4113" s="15"/>
      <c r="F4113" s="15"/>
      <c r="G4113" s="15"/>
      <c r="H4113" s="15"/>
      <c r="I4113" s="15"/>
      <c r="J4113" s="15"/>
      <c r="K4113" s="15"/>
      <c r="L4113" s="15"/>
      <c r="M4113" s="15"/>
      <c r="N4113" s="15"/>
      <c r="O4113" s="15"/>
      <c r="P4113" s="15"/>
      <c r="Q4113" s="15"/>
      <c r="R4113" s="15"/>
      <c r="S4113" s="15"/>
      <c r="T4113" s="15"/>
      <c r="U4113" s="15"/>
      <c r="V4113" s="15"/>
      <c r="W4113" s="15"/>
      <c r="X4113" s="15"/>
    </row>
    <row r="4114" spans="1:24">
      <c r="A4114" s="13"/>
      <c r="B4114" s="14"/>
      <c r="C4114" s="14"/>
      <c r="D4114" s="15"/>
      <c r="E4114" s="15"/>
      <c r="F4114" s="15"/>
      <c r="G4114" s="15"/>
      <c r="H4114" s="15"/>
      <c r="I4114" s="15"/>
      <c r="J4114" s="15"/>
      <c r="K4114" s="15"/>
      <c r="L4114" s="15"/>
      <c r="M4114" s="15"/>
      <c r="N4114" s="15"/>
      <c r="O4114" s="15"/>
      <c r="P4114" s="15"/>
      <c r="Q4114" s="15"/>
      <c r="R4114" s="15"/>
      <c r="S4114" s="15"/>
      <c r="T4114" s="15"/>
      <c r="U4114" s="15"/>
      <c r="V4114" s="15"/>
      <c r="W4114" s="15"/>
      <c r="X4114" s="15"/>
    </row>
    <row r="4115" spans="1:24">
      <c r="A4115" s="13"/>
      <c r="B4115" s="14"/>
      <c r="C4115" s="14"/>
      <c r="D4115" s="15"/>
      <c r="E4115" s="15"/>
      <c r="F4115" s="15"/>
      <c r="G4115" s="15"/>
      <c r="H4115" s="15"/>
      <c r="I4115" s="15"/>
      <c r="J4115" s="15"/>
      <c r="K4115" s="15"/>
      <c r="L4115" s="15"/>
      <c r="M4115" s="15"/>
      <c r="N4115" s="15"/>
      <c r="O4115" s="15"/>
      <c r="P4115" s="15"/>
      <c r="Q4115" s="15"/>
      <c r="R4115" s="15"/>
      <c r="S4115" s="15"/>
      <c r="T4115" s="15"/>
      <c r="U4115" s="15"/>
      <c r="V4115" s="15"/>
      <c r="W4115" s="15"/>
      <c r="X4115" s="15"/>
    </row>
    <row r="4116" spans="1:24">
      <c r="A4116" s="13"/>
      <c r="B4116" s="14"/>
      <c r="C4116" s="14"/>
      <c r="D4116" s="15"/>
      <c r="E4116" s="15"/>
      <c r="F4116" s="15"/>
      <c r="G4116" s="15"/>
      <c r="H4116" s="15"/>
      <c r="I4116" s="15"/>
      <c r="J4116" s="15"/>
      <c r="K4116" s="15"/>
      <c r="L4116" s="15"/>
      <c r="M4116" s="15"/>
      <c r="N4116" s="15"/>
      <c r="O4116" s="15"/>
      <c r="P4116" s="15"/>
      <c r="Q4116" s="15"/>
      <c r="R4116" s="15"/>
      <c r="S4116" s="15"/>
      <c r="T4116" s="15"/>
      <c r="U4116" s="15"/>
      <c r="V4116" s="15"/>
      <c r="W4116" s="15"/>
      <c r="X4116" s="15"/>
    </row>
    <row r="4117" spans="1:24">
      <c r="A4117" s="13"/>
      <c r="B4117" s="14"/>
      <c r="C4117" s="14"/>
      <c r="D4117" s="15"/>
      <c r="E4117" s="15"/>
      <c r="F4117" s="15"/>
      <c r="G4117" s="15"/>
      <c r="H4117" s="15"/>
      <c r="I4117" s="15"/>
      <c r="J4117" s="15"/>
      <c r="K4117" s="15"/>
      <c r="L4117" s="15"/>
      <c r="M4117" s="15"/>
      <c r="N4117" s="15"/>
      <c r="O4117" s="15"/>
      <c r="P4117" s="15"/>
      <c r="Q4117" s="15"/>
      <c r="R4117" s="15"/>
      <c r="S4117" s="15"/>
      <c r="T4117" s="15"/>
      <c r="U4117" s="15"/>
      <c r="V4117" s="15"/>
      <c r="W4117" s="15"/>
      <c r="X4117" s="15"/>
    </row>
    <row r="4118" spans="1:24">
      <c r="A4118" s="13"/>
      <c r="B4118" s="14"/>
      <c r="C4118" s="14"/>
      <c r="D4118" s="15"/>
      <c r="E4118" s="15"/>
      <c r="F4118" s="15"/>
      <c r="G4118" s="15"/>
      <c r="H4118" s="15"/>
      <c r="I4118" s="15"/>
      <c r="J4118" s="15"/>
      <c r="K4118" s="15"/>
      <c r="L4118" s="15"/>
      <c r="M4118" s="15"/>
      <c r="N4118" s="15"/>
      <c r="O4118" s="15"/>
      <c r="P4118" s="15"/>
      <c r="Q4118" s="15"/>
      <c r="R4118" s="15"/>
      <c r="S4118" s="15"/>
      <c r="T4118" s="15"/>
      <c r="U4118" s="15"/>
      <c r="V4118" s="15"/>
      <c r="W4118" s="15"/>
      <c r="X4118" s="15"/>
    </row>
    <row r="4119" spans="1:24">
      <c r="A4119" s="13"/>
      <c r="B4119" s="14"/>
      <c r="C4119" s="14"/>
      <c r="D4119" s="15"/>
      <c r="E4119" s="15"/>
      <c r="F4119" s="15"/>
      <c r="G4119" s="15"/>
      <c r="H4119" s="15"/>
      <c r="I4119" s="15"/>
      <c r="J4119" s="15"/>
      <c r="K4119" s="15"/>
      <c r="L4119" s="15"/>
      <c r="M4119" s="15"/>
      <c r="N4119" s="15"/>
      <c r="O4119" s="15"/>
      <c r="P4119" s="15"/>
      <c r="Q4119" s="15"/>
      <c r="R4119" s="15"/>
      <c r="S4119" s="15"/>
      <c r="T4119" s="15"/>
      <c r="U4119" s="15"/>
      <c r="V4119" s="15"/>
      <c r="W4119" s="15"/>
      <c r="X4119" s="15"/>
    </row>
    <row r="4120" spans="1:24">
      <c r="A4120" s="13"/>
      <c r="B4120" s="14"/>
      <c r="C4120" s="14"/>
      <c r="D4120" s="15"/>
      <c r="E4120" s="15"/>
      <c r="F4120" s="15"/>
      <c r="G4120" s="15"/>
      <c r="H4120" s="15"/>
      <c r="I4120" s="15"/>
      <c r="J4120" s="15"/>
      <c r="K4120" s="15"/>
      <c r="L4120" s="15"/>
      <c r="M4120" s="15"/>
      <c r="N4120" s="15"/>
      <c r="O4120" s="15"/>
      <c r="P4120" s="15"/>
      <c r="Q4120" s="15"/>
      <c r="R4120" s="15"/>
      <c r="S4120" s="15"/>
      <c r="T4120" s="15"/>
      <c r="U4120" s="15"/>
      <c r="V4120" s="15"/>
      <c r="W4120" s="15"/>
      <c r="X4120" s="15"/>
    </row>
    <row r="4121" spans="1:24">
      <c r="A4121" s="13"/>
      <c r="B4121" s="14"/>
      <c r="C4121" s="14"/>
      <c r="D4121" s="15"/>
      <c r="E4121" s="15"/>
      <c r="F4121" s="15"/>
      <c r="G4121" s="15"/>
      <c r="H4121" s="15"/>
      <c r="I4121" s="15"/>
      <c r="J4121" s="15"/>
      <c r="K4121" s="15"/>
      <c r="L4121" s="15"/>
      <c r="M4121" s="15"/>
      <c r="N4121" s="15"/>
      <c r="O4121" s="15"/>
      <c r="P4121" s="15"/>
      <c r="Q4121" s="15"/>
      <c r="R4121" s="15"/>
      <c r="S4121" s="15"/>
      <c r="T4121" s="15"/>
      <c r="U4121" s="15"/>
      <c r="V4121" s="15"/>
      <c r="W4121" s="15"/>
      <c r="X4121" s="15"/>
    </row>
    <row r="4122" spans="1:24">
      <c r="A4122" s="13"/>
      <c r="B4122" s="14"/>
      <c r="C4122" s="14"/>
      <c r="D4122" s="15"/>
      <c r="E4122" s="15"/>
      <c r="F4122" s="15"/>
      <c r="G4122" s="15"/>
      <c r="H4122" s="15"/>
      <c r="I4122" s="15"/>
      <c r="J4122" s="15"/>
      <c r="K4122" s="15"/>
      <c r="L4122" s="15"/>
      <c r="M4122" s="15"/>
      <c r="N4122" s="15"/>
      <c r="O4122" s="15"/>
      <c r="P4122" s="15"/>
      <c r="Q4122" s="15"/>
      <c r="R4122" s="15"/>
      <c r="S4122" s="15"/>
      <c r="T4122" s="15"/>
      <c r="U4122" s="15"/>
      <c r="V4122" s="15"/>
      <c r="W4122" s="15"/>
      <c r="X4122" s="15"/>
    </row>
    <row r="4123" spans="1:24">
      <c r="A4123" s="13"/>
      <c r="B4123" s="14"/>
      <c r="C4123" s="14"/>
      <c r="D4123" s="15"/>
      <c r="E4123" s="15"/>
      <c r="F4123" s="15"/>
      <c r="G4123" s="15"/>
      <c r="H4123" s="15"/>
      <c r="I4123" s="15"/>
      <c r="J4123" s="15"/>
      <c r="K4123" s="15"/>
      <c r="L4123" s="15"/>
      <c r="M4123" s="15"/>
      <c r="N4123" s="15"/>
      <c r="O4123" s="15"/>
      <c r="P4123" s="15"/>
      <c r="Q4123" s="15"/>
      <c r="R4123" s="15"/>
      <c r="S4123" s="15"/>
      <c r="T4123" s="15"/>
      <c r="U4123" s="15"/>
      <c r="V4123" s="15"/>
      <c r="W4123" s="15"/>
      <c r="X4123" s="15"/>
    </row>
    <row r="4124" spans="1:24">
      <c r="A4124" s="13"/>
      <c r="B4124" s="14"/>
      <c r="C4124" s="14"/>
      <c r="D4124" s="15"/>
      <c r="E4124" s="15"/>
      <c r="F4124" s="15"/>
      <c r="G4124" s="15"/>
      <c r="H4124" s="15"/>
      <c r="I4124" s="15"/>
      <c r="J4124" s="15"/>
      <c r="K4124" s="15"/>
      <c r="L4124" s="15"/>
      <c r="M4124" s="15"/>
      <c r="N4124" s="15"/>
      <c r="O4124" s="15"/>
      <c r="P4124" s="15"/>
      <c r="Q4124" s="15"/>
      <c r="R4124" s="15"/>
      <c r="S4124" s="15"/>
      <c r="T4124" s="15"/>
      <c r="U4124" s="15"/>
      <c r="V4124" s="15"/>
      <c r="W4124" s="15"/>
      <c r="X4124" s="15"/>
    </row>
    <row r="4125" spans="1:24">
      <c r="A4125" s="13"/>
      <c r="B4125" s="14"/>
      <c r="C4125" s="14"/>
      <c r="D4125" s="15"/>
      <c r="E4125" s="15"/>
      <c r="F4125" s="15"/>
      <c r="G4125" s="15"/>
      <c r="H4125" s="15"/>
      <c r="I4125" s="15"/>
      <c r="J4125" s="15"/>
      <c r="K4125" s="15"/>
      <c r="L4125" s="15"/>
      <c r="M4125" s="15"/>
      <c r="N4125" s="15"/>
      <c r="O4125" s="15"/>
      <c r="P4125" s="15"/>
      <c r="Q4125" s="15"/>
      <c r="R4125" s="15"/>
      <c r="S4125" s="15"/>
      <c r="T4125" s="15"/>
      <c r="U4125" s="15"/>
      <c r="V4125" s="15"/>
      <c r="W4125" s="15"/>
      <c r="X4125" s="15"/>
    </row>
    <row r="4126" spans="1:24">
      <c r="A4126" s="13"/>
      <c r="B4126" s="14"/>
      <c r="C4126" s="14"/>
      <c r="D4126" s="15"/>
      <c r="E4126" s="15"/>
      <c r="F4126" s="15"/>
      <c r="G4126" s="15"/>
      <c r="H4126" s="15"/>
      <c r="I4126" s="15"/>
      <c r="J4126" s="15"/>
      <c r="K4126" s="15"/>
      <c r="L4126" s="15"/>
      <c r="M4126" s="15"/>
      <c r="N4126" s="15"/>
      <c r="O4126" s="15"/>
      <c r="P4126" s="15"/>
      <c r="Q4126" s="15"/>
      <c r="R4126" s="15"/>
      <c r="S4126" s="15"/>
      <c r="T4126" s="15"/>
      <c r="U4126" s="15"/>
      <c r="V4126" s="15"/>
      <c r="W4126" s="15"/>
      <c r="X4126" s="15"/>
    </row>
    <row r="4127" spans="1:24">
      <c r="A4127" s="13"/>
      <c r="B4127" s="14"/>
      <c r="C4127" s="14"/>
      <c r="D4127" s="15"/>
      <c r="E4127" s="15"/>
      <c r="F4127" s="15"/>
      <c r="G4127" s="15"/>
      <c r="H4127" s="15"/>
      <c r="I4127" s="15"/>
      <c r="J4127" s="15"/>
      <c r="K4127" s="15"/>
      <c r="L4127" s="15"/>
      <c r="M4127" s="15"/>
      <c r="N4127" s="15"/>
      <c r="O4127" s="15"/>
      <c r="P4127" s="15"/>
      <c r="Q4127" s="15"/>
      <c r="R4127" s="15"/>
      <c r="S4127" s="15"/>
      <c r="T4127" s="15"/>
      <c r="U4127" s="15"/>
      <c r="V4127" s="15"/>
      <c r="W4127" s="15"/>
      <c r="X4127" s="15"/>
    </row>
    <row r="4128" spans="1:24">
      <c r="A4128" s="13"/>
      <c r="B4128" s="14"/>
      <c r="C4128" s="14"/>
      <c r="D4128" s="15"/>
      <c r="E4128" s="15"/>
      <c r="F4128" s="15"/>
      <c r="G4128" s="15"/>
      <c r="H4128" s="15"/>
      <c r="I4128" s="15"/>
      <c r="J4128" s="15"/>
      <c r="K4128" s="15"/>
      <c r="L4128" s="15"/>
      <c r="M4128" s="15"/>
      <c r="N4128" s="15"/>
      <c r="O4128" s="15"/>
      <c r="P4128" s="15"/>
      <c r="Q4128" s="15"/>
      <c r="R4128" s="15"/>
      <c r="S4128" s="15"/>
      <c r="T4128" s="15"/>
      <c r="U4128" s="15"/>
      <c r="V4128" s="15"/>
      <c r="W4128" s="15"/>
      <c r="X4128" s="15"/>
    </row>
    <row r="4129" spans="1:24">
      <c r="A4129" s="13"/>
      <c r="B4129" s="14"/>
      <c r="C4129" s="14"/>
      <c r="D4129" s="15"/>
      <c r="E4129" s="15"/>
      <c r="F4129" s="15"/>
      <c r="G4129" s="15"/>
      <c r="H4129" s="15"/>
      <c r="I4129" s="15"/>
      <c r="J4129" s="15"/>
      <c r="K4129" s="15"/>
      <c r="L4129" s="15"/>
      <c r="M4129" s="15"/>
      <c r="N4129" s="15"/>
      <c r="O4129" s="15"/>
      <c r="P4129" s="15"/>
      <c r="Q4129" s="15"/>
      <c r="R4129" s="15"/>
      <c r="S4129" s="15"/>
      <c r="T4129" s="15"/>
      <c r="U4129" s="15"/>
      <c r="V4129" s="15"/>
      <c r="W4129" s="15"/>
      <c r="X4129" s="15"/>
    </row>
    <row r="4130" spans="1:24">
      <c r="A4130" s="13"/>
      <c r="B4130" s="14"/>
      <c r="C4130" s="14"/>
      <c r="D4130" s="15"/>
      <c r="E4130" s="15"/>
      <c r="F4130" s="15"/>
      <c r="G4130" s="15"/>
      <c r="H4130" s="15"/>
      <c r="I4130" s="15"/>
      <c r="J4130" s="15"/>
      <c r="K4130" s="15"/>
      <c r="L4130" s="15"/>
      <c r="M4130" s="15"/>
      <c r="N4130" s="15"/>
      <c r="O4130" s="15"/>
      <c r="P4130" s="15"/>
      <c r="Q4130" s="15"/>
      <c r="R4130" s="15"/>
      <c r="S4130" s="15"/>
      <c r="T4130" s="15"/>
      <c r="U4130" s="15"/>
      <c r="V4130" s="15"/>
      <c r="W4130" s="15"/>
      <c r="X4130" s="15"/>
    </row>
    <row r="4131" spans="1:24">
      <c r="A4131" s="13"/>
      <c r="B4131" s="14"/>
      <c r="C4131" s="14"/>
      <c r="D4131" s="15"/>
      <c r="E4131" s="15"/>
      <c r="F4131" s="15"/>
      <c r="G4131" s="15"/>
      <c r="H4131" s="15"/>
      <c r="I4131" s="15"/>
      <c r="J4131" s="15"/>
      <c r="K4131" s="15"/>
      <c r="L4131" s="15"/>
      <c r="M4131" s="15"/>
      <c r="N4131" s="15"/>
      <c r="O4131" s="15"/>
      <c r="P4131" s="15"/>
      <c r="Q4131" s="15"/>
      <c r="R4131" s="15"/>
      <c r="S4131" s="15"/>
      <c r="T4131" s="15"/>
      <c r="U4131" s="15"/>
      <c r="V4131" s="15"/>
      <c r="W4131" s="15"/>
      <c r="X4131" s="15"/>
    </row>
    <row r="4132" spans="1:24">
      <c r="A4132" s="13"/>
      <c r="B4132" s="14"/>
      <c r="C4132" s="14"/>
      <c r="D4132" s="15"/>
      <c r="E4132" s="15"/>
      <c r="F4132" s="15"/>
      <c r="G4132" s="15"/>
      <c r="H4132" s="15"/>
      <c r="I4132" s="15"/>
      <c r="J4132" s="15"/>
      <c r="K4132" s="15"/>
      <c r="L4132" s="15"/>
      <c r="M4132" s="15"/>
      <c r="N4132" s="15"/>
      <c r="O4132" s="15"/>
      <c r="P4132" s="15"/>
      <c r="Q4132" s="15"/>
      <c r="R4132" s="15"/>
      <c r="S4132" s="15"/>
      <c r="T4132" s="15"/>
      <c r="U4132" s="15"/>
      <c r="V4132" s="15"/>
      <c r="W4132" s="15"/>
      <c r="X4132" s="15"/>
    </row>
    <row r="4133" spans="1:24">
      <c r="A4133" s="13"/>
      <c r="B4133" s="14"/>
      <c r="C4133" s="14"/>
      <c r="D4133" s="15"/>
      <c r="E4133" s="15"/>
      <c r="F4133" s="15"/>
      <c r="G4133" s="15"/>
      <c r="H4133" s="15"/>
      <c r="I4133" s="15"/>
      <c r="J4133" s="15"/>
      <c r="K4133" s="15"/>
      <c r="L4133" s="15"/>
      <c r="M4133" s="15"/>
      <c r="N4133" s="15"/>
      <c r="O4133" s="15"/>
      <c r="P4133" s="15"/>
      <c r="Q4133" s="15"/>
      <c r="R4133" s="15"/>
      <c r="S4133" s="15"/>
      <c r="T4133" s="15"/>
      <c r="U4133" s="15"/>
      <c r="V4133" s="15"/>
      <c r="W4133" s="15"/>
      <c r="X4133" s="15"/>
    </row>
    <row r="4134" spans="1:24">
      <c r="A4134" s="13"/>
      <c r="B4134" s="14"/>
      <c r="C4134" s="14"/>
      <c r="D4134" s="15"/>
      <c r="E4134" s="15"/>
      <c r="F4134" s="15"/>
      <c r="G4134" s="15"/>
      <c r="H4134" s="15"/>
      <c r="I4134" s="15"/>
      <c r="J4134" s="15"/>
      <c r="K4134" s="15"/>
      <c r="L4134" s="15"/>
      <c r="M4134" s="15"/>
      <c r="N4134" s="15"/>
      <c r="O4134" s="15"/>
      <c r="P4134" s="15"/>
      <c r="Q4134" s="15"/>
      <c r="R4134" s="15"/>
      <c r="S4134" s="15"/>
      <c r="T4134" s="15"/>
      <c r="U4134" s="15"/>
      <c r="V4134" s="15"/>
      <c r="W4134" s="15"/>
      <c r="X4134" s="15"/>
    </row>
    <row r="4135" spans="1:24">
      <c r="A4135" s="13"/>
      <c r="B4135" s="14"/>
      <c r="C4135" s="14"/>
      <c r="D4135" s="15"/>
      <c r="E4135" s="15"/>
      <c r="F4135" s="15"/>
      <c r="G4135" s="15"/>
      <c r="H4135" s="15"/>
      <c r="I4135" s="15"/>
      <c r="J4135" s="15"/>
      <c r="K4135" s="15"/>
      <c r="L4135" s="15"/>
      <c r="M4135" s="15"/>
      <c r="N4135" s="15"/>
      <c r="O4135" s="15"/>
      <c r="P4135" s="15"/>
      <c r="Q4135" s="15"/>
      <c r="R4135" s="15"/>
      <c r="S4135" s="15"/>
      <c r="T4135" s="15"/>
      <c r="U4135" s="15"/>
      <c r="V4135" s="15"/>
      <c r="W4135" s="15"/>
      <c r="X4135" s="15"/>
    </row>
    <row r="4136" spans="1:24">
      <c r="A4136" s="13"/>
      <c r="B4136" s="14"/>
      <c r="C4136" s="14"/>
      <c r="D4136" s="15"/>
      <c r="E4136" s="15"/>
      <c r="F4136" s="15"/>
      <c r="G4136" s="15"/>
      <c r="H4136" s="15"/>
      <c r="I4136" s="15"/>
      <c r="J4136" s="15"/>
      <c r="K4136" s="15"/>
      <c r="L4136" s="15"/>
      <c r="M4136" s="15"/>
      <c r="N4136" s="15"/>
      <c r="O4136" s="15"/>
      <c r="P4136" s="15"/>
      <c r="Q4136" s="15"/>
      <c r="R4136" s="15"/>
      <c r="S4136" s="15"/>
      <c r="T4136" s="15"/>
      <c r="U4136" s="15"/>
      <c r="V4136" s="15"/>
      <c r="W4136" s="15"/>
      <c r="X4136" s="15"/>
    </row>
    <row r="4137" spans="1:24">
      <c r="A4137" s="13"/>
      <c r="B4137" s="14"/>
      <c r="C4137" s="14"/>
      <c r="D4137" s="15"/>
      <c r="E4137" s="15"/>
      <c r="F4137" s="15"/>
      <c r="G4137" s="15"/>
      <c r="H4137" s="15"/>
      <c r="I4137" s="15"/>
      <c r="J4137" s="15"/>
      <c r="K4137" s="15"/>
      <c r="L4137" s="15"/>
      <c r="M4137" s="15"/>
      <c r="N4137" s="15"/>
      <c r="O4137" s="15"/>
      <c r="P4137" s="15"/>
      <c r="Q4137" s="15"/>
      <c r="R4137" s="15"/>
      <c r="S4137" s="15"/>
      <c r="T4137" s="15"/>
      <c r="U4137" s="15"/>
      <c r="V4137" s="15"/>
      <c r="W4137" s="15"/>
      <c r="X4137" s="15"/>
    </row>
    <row r="4138" spans="1:24">
      <c r="A4138" s="13"/>
      <c r="B4138" s="14"/>
      <c r="C4138" s="14"/>
      <c r="D4138" s="15"/>
      <c r="E4138" s="15"/>
      <c r="F4138" s="15"/>
      <c r="G4138" s="15"/>
      <c r="H4138" s="15"/>
      <c r="I4138" s="15"/>
      <c r="J4138" s="15"/>
      <c r="K4138" s="15"/>
      <c r="L4138" s="15"/>
      <c r="M4138" s="15"/>
      <c r="N4138" s="15"/>
      <c r="O4138" s="15"/>
      <c r="P4138" s="15"/>
      <c r="Q4138" s="15"/>
      <c r="R4138" s="15"/>
      <c r="S4138" s="15"/>
      <c r="T4138" s="15"/>
      <c r="U4138" s="15"/>
      <c r="V4138" s="15"/>
      <c r="W4138" s="15"/>
      <c r="X4138" s="15"/>
    </row>
    <row r="4139" spans="1:24">
      <c r="A4139" s="13"/>
      <c r="B4139" s="14"/>
      <c r="C4139" s="14"/>
      <c r="D4139" s="15"/>
      <c r="E4139" s="15"/>
      <c r="F4139" s="15"/>
      <c r="G4139" s="15"/>
      <c r="H4139" s="15"/>
      <c r="I4139" s="15"/>
      <c r="J4139" s="15"/>
      <c r="K4139" s="15"/>
      <c r="L4139" s="15"/>
      <c r="M4139" s="15"/>
      <c r="N4139" s="15"/>
      <c r="O4139" s="15"/>
      <c r="P4139" s="15"/>
      <c r="Q4139" s="15"/>
      <c r="R4139" s="15"/>
      <c r="S4139" s="15"/>
      <c r="T4139" s="15"/>
      <c r="U4139" s="15"/>
      <c r="V4139" s="15"/>
      <c r="W4139" s="15"/>
      <c r="X4139" s="15"/>
    </row>
    <row r="4140" spans="1:24">
      <c r="A4140" s="13"/>
      <c r="B4140" s="14"/>
      <c r="C4140" s="14"/>
      <c r="D4140" s="15"/>
      <c r="E4140" s="15"/>
      <c r="F4140" s="15"/>
      <c r="G4140" s="15"/>
      <c r="H4140" s="15"/>
      <c r="I4140" s="15"/>
      <c r="J4140" s="15"/>
      <c r="K4140" s="15"/>
      <c r="L4140" s="15"/>
      <c r="M4140" s="15"/>
      <c r="N4140" s="15"/>
      <c r="O4140" s="15"/>
      <c r="P4140" s="15"/>
      <c r="Q4140" s="15"/>
      <c r="R4140" s="15"/>
      <c r="S4140" s="15"/>
      <c r="T4140" s="15"/>
      <c r="U4140" s="15"/>
      <c r="V4140" s="15"/>
      <c r="W4140" s="15"/>
      <c r="X4140" s="15"/>
    </row>
    <row r="4141" spans="1:24">
      <c r="A4141" s="13"/>
      <c r="B4141" s="14"/>
      <c r="C4141" s="14"/>
      <c r="D4141" s="15"/>
      <c r="E4141" s="15"/>
      <c r="F4141" s="15"/>
      <c r="G4141" s="15"/>
      <c r="H4141" s="15"/>
      <c r="I4141" s="15"/>
      <c r="J4141" s="15"/>
      <c r="K4141" s="15"/>
      <c r="L4141" s="15"/>
      <c r="M4141" s="15"/>
      <c r="N4141" s="15"/>
      <c r="O4141" s="15"/>
      <c r="P4141" s="15"/>
      <c r="Q4141" s="15"/>
      <c r="R4141" s="15"/>
      <c r="S4141" s="15"/>
      <c r="T4141" s="15"/>
      <c r="U4141" s="15"/>
      <c r="V4141" s="15"/>
      <c r="W4141" s="15"/>
      <c r="X4141" s="15"/>
    </row>
    <row r="4142" spans="1:24">
      <c r="A4142" s="13"/>
      <c r="B4142" s="14"/>
      <c r="C4142" s="14"/>
      <c r="D4142" s="15"/>
      <c r="E4142" s="15"/>
      <c r="F4142" s="15"/>
      <c r="G4142" s="15"/>
      <c r="H4142" s="15"/>
      <c r="I4142" s="15"/>
      <c r="J4142" s="15"/>
      <c r="K4142" s="15"/>
      <c r="L4142" s="15"/>
      <c r="M4142" s="15"/>
      <c r="N4142" s="15"/>
      <c r="O4142" s="15"/>
      <c r="P4142" s="15"/>
      <c r="Q4142" s="15"/>
      <c r="R4142" s="15"/>
      <c r="S4142" s="15"/>
      <c r="T4142" s="15"/>
      <c r="U4142" s="15"/>
      <c r="V4142" s="15"/>
      <c r="W4142" s="15"/>
      <c r="X4142" s="15"/>
    </row>
    <row r="4143" spans="1:24">
      <c r="A4143" s="13"/>
      <c r="B4143" s="14"/>
      <c r="C4143" s="14"/>
      <c r="D4143" s="15"/>
      <c r="E4143" s="15"/>
      <c r="F4143" s="15"/>
      <c r="G4143" s="15"/>
      <c r="H4143" s="15"/>
      <c r="I4143" s="15"/>
      <c r="J4143" s="15"/>
      <c r="K4143" s="15"/>
      <c r="L4143" s="15"/>
      <c r="M4143" s="15"/>
      <c r="N4143" s="15"/>
      <c r="O4143" s="15"/>
      <c r="P4143" s="15"/>
      <c r="Q4143" s="15"/>
      <c r="R4143" s="15"/>
      <c r="S4143" s="15"/>
      <c r="T4143" s="15"/>
      <c r="U4143" s="15"/>
      <c r="V4143" s="15"/>
      <c r="W4143" s="15"/>
      <c r="X4143" s="15"/>
    </row>
    <row r="4144" spans="1:24">
      <c r="A4144" s="13"/>
      <c r="B4144" s="14"/>
      <c r="C4144" s="14"/>
      <c r="D4144" s="15"/>
      <c r="E4144" s="15"/>
      <c r="F4144" s="15"/>
      <c r="G4144" s="15"/>
      <c r="H4144" s="15"/>
      <c r="I4144" s="15"/>
      <c r="J4144" s="15"/>
      <c r="K4144" s="15"/>
      <c r="L4144" s="15"/>
      <c r="M4144" s="15"/>
      <c r="N4144" s="15"/>
      <c r="O4144" s="15"/>
      <c r="P4144" s="15"/>
      <c r="Q4144" s="15"/>
      <c r="R4144" s="15"/>
      <c r="S4144" s="15"/>
      <c r="T4144" s="15"/>
      <c r="U4144" s="15"/>
      <c r="V4144" s="15"/>
      <c r="W4144" s="15"/>
      <c r="X4144" s="15"/>
    </row>
    <row r="4145" spans="1:24">
      <c r="A4145" s="13"/>
      <c r="B4145" s="14"/>
      <c r="C4145" s="14"/>
      <c r="D4145" s="15"/>
      <c r="E4145" s="15"/>
      <c r="F4145" s="15"/>
      <c r="G4145" s="15"/>
      <c r="H4145" s="15"/>
      <c r="I4145" s="15"/>
      <c r="J4145" s="15"/>
      <c r="K4145" s="15"/>
      <c r="L4145" s="15"/>
      <c r="M4145" s="15"/>
      <c r="N4145" s="15"/>
      <c r="O4145" s="15"/>
      <c r="P4145" s="15"/>
      <c r="Q4145" s="15"/>
      <c r="R4145" s="15"/>
      <c r="S4145" s="15"/>
      <c r="T4145" s="15"/>
      <c r="U4145" s="15"/>
      <c r="V4145" s="15"/>
      <c r="W4145" s="15"/>
      <c r="X4145" s="15"/>
    </row>
    <row r="4146" spans="1:24">
      <c r="A4146" s="13"/>
      <c r="B4146" s="14"/>
      <c r="C4146" s="14"/>
      <c r="D4146" s="15"/>
      <c r="E4146" s="15"/>
      <c r="F4146" s="15"/>
      <c r="G4146" s="15"/>
      <c r="H4146" s="15"/>
      <c r="I4146" s="15"/>
      <c r="J4146" s="15"/>
      <c r="K4146" s="15"/>
      <c r="L4146" s="15"/>
      <c r="M4146" s="15"/>
      <c r="N4146" s="15"/>
      <c r="O4146" s="15"/>
      <c r="P4146" s="15"/>
      <c r="Q4146" s="15"/>
      <c r="R4146" s="15"/>
      <c r="S4146" s="15"/>
      <c r="T4146" s="15"/>
      <c r="U4146" s="15"/>
      <c r="V4146" s="15"/>
      <c r="W4146" s="15"/>
      <c r="X4146" s="15"/>
    </row>
    <row r="4147" spans="1:24">
      <c r="A4147" s="13"/>
      <c r="B4147" s="14"/>
      <c r="C4147" s="14"/>
      <c r="D4147" s="15"/>
      <c r="E4147" s="15"/>
      <c r="F4147" s="15"/>
      <c r="G4147" s="15"/>
      <c r="H4147" s="15"/>
      <c r="I4147" s="15"/>
      <c r="J4147" s="15"/>
      <c r="K4147" s="15"/>
      <c r="L4147" s="15"/>
      <c r="M4147" s="15"/>
      <c r="N4147" s="15"/>
      <c r="O4147" s="15"/>
      <c r="P4147" s="15"/>
      <c r="Q4147" s="15"/>
      <c r="R4147" s="15"/>
      <c r="S4147" s="15"/>
      <c r="T4147" s="15"/>
      <c r="U4147" s="15"/>
      <c r="V4147" s="15"/>
      <c r="W4147" s="15"/>
      <c r="X4147" s="15"/>
    </row>
    <row r="4148" spans="1:24">
      <c r="A4148" s="13"/>
      <c r="B4148" s="14"/>
      <c r="C4148" s="14"/>
      <c r="D4148" s="15"/>
      <c r="E4148" s="15"/>
      <c r="F4148" s="15"/>
      <c r="G4148" s="15"/>
      <c r="H4148" s="15"/>
      <c r="I4148" s="15"/>
      <c r="J4148" s="15"/>
      <c r="K4148" s="15"/>
      <c r="L4148" s="15"/>
      <c r="M4148" s="15"/>
      <c r="N4148" s="15"/>
      <c r="O4148" s="15"/>
      <c r="P4148" s="15"/>
      <c r="Q4148" s="15"/>
      <c r="R4148" s="15"/>
      <c r="S4148" s="15"/>
      <c r="T4148" s="15"/>
      <c r="U4148" s="15"/>
      <c r="V4148" s="15"/>
      <c r="W4148" s="15"/>
      <c r="X4148" s="15"/>
    </row>
    <row r="4149" spans="1:24">
      <c r="A4149" s="13"/>
      <c r="B4149" s="14"/>
      <c r="C4149" s="14"/>
      <c r="D4149" s="15"/>
      <c r="E4149" s="15"/>
      <c r="F4149" s="15"/>
      <c r="G4149" s="15"/>
      <c r="H4149" s="15"/>
      <c r="I4149" s="15"/>
      <c r="J4149" s="15"/>
      <c r="K4149" s="15"/>
      <c r="L4149" s="15"/>
      <c r="M4149" s="15"/>
      <c r="N4149" s="15"/>
      <c r="O4149" s="15"/>
      <c r="P4149" s="15"/>
      <c r="Q4149" s="15"/>
      <c r="R4149" s="15"/>
      <c r="S4149" s="15"/>
      <c r="T4149" s="15"/>
      <c r="U4149" s="15"/>
      <c r="V4149" s="15"/>
      <c r="W4149" s="15"/>
      <c r="X4149" s="15"/>
    </row>
    <row r="4150" spans="1:24">
      <c r="A4150" s="13"/>
      <c r="B4150" s="14"/>
      <c r="C4150" s="14"/>
      <c r="D4150" s="15"/>
      <c r="E4150" s="15"/>
      <c r="F4150" s="15"/>
      <c r="G4150" s="15"/>
      <c r="H4150" s="15"/>
      <c r="I4150" s="15"/>
      <c r="J4150" s="15"/>
      <c r="K4150" s="15"/>
      <c r="L4150" s="15"/>
      <c r="M4150" s="15"/>
      <c r="N4150" s="15"/>
      <c r="O4150" s="15"/>
      <c r="P4150" s="15"/>
      <c r="Q4150" s="15"/>
      <c r="R4150" s="15"/>
      <c r="S4150" s="15"/>
      <c r="T4150" s="15"/>
      <c r="U4150" s="15"/>
      <c r="V4150" s="15"/>
      <c r="W4150" s="15"/>
      <c r="X4150" s="15"/>
    </row>
    <row r="4151" spans="1:24">
      <c r="A4151" s="13"/>
      <c r="B4151" s="14"/>
      <c r="C4151" s="14"/>
      <c r="D4151" s="15"/>
      <c r="E4151" s="15"/>
      <c r="F4151" s="15"/>
      <c r="G4151" s="15"/>
      <c r="H4151" s="15"/>
      <c r="I4151" s="15"/>
      <c r="J4151" s="15"/>
      <c r="K4151" s="15"/>
      <c r="L4151" s="15"/>
      <c r="M4151" s="15"/>
      <c r="N4151" s="15"/>
      <c r="O4151" s="15"/>
      <c r="P4151" s="15"/>
      <c r="Q4151" s="15"/>
      <c r="R4151" s="15"/>
      <c r="S4151" s="15"/>
      <c r="T4151" s="15"/>
      <c r="U4151" s="15"/>
      <c r="V4151" s="15"/>
      <c r="W4151" s="15"/>
      <c r="X4151" s="15"/>
    </row>
    <row r="4152" spans="1:24">
      <c r="A4152" s="13"/>
      <c r="B4152" s="14"/>
      <c r="C4152" s="14"/>
      <c r="D4152" s="15"/>
      <c r="E4152" s="15"/>
      <c r="F4152" s="15"/>
      <c r="G4152" s="15"/>
      <c r="H4152" s="15"/>
      <c r="I4152" s="15"/>
      <c r="J4152" s="15"/>
      <c r="K4152" s="15"/>
      <c r="L4152" s="15"/>
      <c r="M4152" s="15"/>
      <c r="N4152" s="15"/>
      <c r="O4152" s="15"/>
      <c r="P4152" s="15"/>
      <c r="Q4152" s="15"/>
      <c r="R4152" s="15"/>
      <c r="S4152" s="15"/>
      <c r="T4152" s="15"/>
      <c r="U4152" s="15"/>
      <c r="V4152" s="15"/>
      <c r="W4152" s="15"/>
      <c r="X4152" s="15"/>
    </row>
    <row r="4153" spans="1:24">
      <c r="A4153" s="13"/>
      <c r="B4153" s="14"/>
      <c r="C4153" s="14"/>
      <c r="D4153" s="15"/>
      <c r="E4153" s="15"/>
      <c r="F4153" s="15"/>
      <c r="G4153" s="15"/>
      <c r="H4153" s="15"/>
      <c r="I4153" s="15"/>
      <c r="J4153" s="15"/>
      <c r="K4153" s="15"/>
      <c r="L4153" s="15"/>
      <c r="M4153" s="15"/>
      <c r="N4153" s="15"/>
      <c r="O4153" s="15"/>
      <c r="P4153" s="15"/>
      <c r="Q4153" s="15"/>
      <c r="R4153" s="15"/>
      <c r="S4153" s="15"/>
      <c r="T4153" s="15"/>
      <c r="U4153" s="15"/>
      <c r="V4153" s="15"/>
      <c r="W4153" s="15"/>
      <c r="X4153" s="15"/>
    </row>
    <row r="4154" spans="1:24">
      <c r="A4154" s="13"/>
      <c r="B4154" s="14"/>
      <c r="C4154" s="14"/>
      <c r="D4154" s="15"/>
      <c r="E4154" s="15"/>
      <c r="F4154" s="15"/>
      <c r="G4154" s="15"/>
      <c r="H4154" s="15"/>
      <c r="I4154" s="15"/>
      <c r="J4154" s="15"/>
      <c r="K4154" s="15"/>
      <c r="L4154" s="15"/>
      <c r="M4154" s="15"/>
      <c r="N4154" s="15"/>
      <c r="O4154" s="15"/>
      <c r="P4154" s="15"/>
      <c r="Q4154" s="15"/>
      <c r="R4154" s="15"/>
      <c r="S4154" s="15"/>
      <c r="T4154" s="15"/>
      <c r="U4154" s="15"/>
      <c r="V4154" s="15"/>
      <c r="W4154" s="15"/>
      <c r="X4154" s="15"/>
    </row>
    <row r="4155" spans="1:24">
      <c r="A4155" s="13"/>
      <c r="B4155" s="14"/>
      <c r="C4155" s="14"/>
      <c r="D4155" s="15"/>
      <c r="E4155" s="15"/>
      <c r="F4155" s="15"/>
      <c r="G4155" s="15"/>
      <c r="H4155" s="15"/>
      <c r="I4155" s="15"/>
      <c r="J4155" s="15"/>
      <c r="K4155" s="15"/>
      <c r="L4155" s="15"/>
      <c r="M4155" s="15"/>
      <c r="N4155" s="15"/>
      <c r="O4155" s="15"/>
      <c r="P4155" s="15"/>
      <c r="Q4155" s="15"/>
      <c r="R4155" s="15"/>
      <c r="S4155" s="15"/>
      <c r="T4155" s="15"/>
      <c r="U4155" s="15"/>
      <c r="V4155" s="15"/>
      <c r="W4155" s="15"/>
      <c r="X4155" s="15"/>
    </row>
    <row r="4156" spans="1:24">
      <c r="A4156" s="13"/>
      <c r="B4156" s="14"/>
      <c r="C4156" s="14"/>
      <c r="D4156" s="15"/>
      <c r="E4156" s="15"/>
      <c r="F4156" s="15"/>
      <c r="G4156" s="15"/>
      <c r="H4156" s="15"/>
      <c r="I4156" s="15"/>
      <c r="J4156" s="15"/>
      <c r="K4156" s="15"/>
      <c r="L4156" s="15"/>
      <c r="M4156" s="15"/>
      <c r="N4156" s="15"/>
      <c r="O4156" s="15"/>
      <c r="P4156" s="15"/>
      <c r="Q4156" s="15"/>
      <c r="R4156" s="15"/>
      <c r="S4156" s="15"/>
      <c r="T4156" s="15"/>
      <c r="U4156" s="15"/>
      <c r="V4156" s="15"/>
      <c r="W4156" s="15"/>
      <c r="X4156" s="15"/>
    </row>
    <row r="4157" spans="1:24">
      <c r="A4157" s="13"/>
      <c r="B4157" s="14"/>
      <c r="C4157" s="14"/>
      <c r="D4157" s="15"/>
      <c r="E4157" s="15"/>
      <c r="F4157" s="15"/>
      <c r="G4157" s="15"/>
      <c r="H4157" s="15"/>
      <c r="I4157" s="15"/>
      <c r="J4157" s="15"/>
      <c r="K4157" s="15"/>
      <c r="L4157" s="15"/>
      <c r="M4157" s="15"/>
      <c r="N4157" s="15"/>
      <c r="O4157" s="15"/>
      <c r="P4157" s="15"/>
      <c r="Q4157" s="15"/>
      <c r="R4157" s="15"/>
      <c r="S4157" s="15"/>
      <c r="T4157" s="15"/>
      <c r="U4157" s="15"/>
      <c r="V4157" s="15"/>
      <c r="W4157" s="15"/>
      <c r="X4157" s="15"/>
    </row>
    <row r="4158" spans="1:24">
      <c r="A4158" s="13"/>
      <c r="B4158" s="14"/>
      <c r="C4158" s="14"/>
      <c r="D4158" s="15"/>
      <c r="E4158" s="15"/>
      <c r="F4158" s="15"/>
      <c r="G4158" s="15"/>
      <c r="H4158" s="15"/>
      <c r="I4158" s="15"/>
      <c r="J4158" s="15"/>
      <c r="K4158" s="15"/>
      <c r="L4158" s="15"/>
      <c r="M4158" s="15"/>
      <c r="N4158" s="15"/>
      <c r="O4158" s="15"/>
      <c r="P4158" s="15"/>
      <c r="Q4158" s="15"/>
      <c r="R4158" s="15"/>
      <c r="S4158" s="15"/>
      <c r="T4158" s="15"/>
      <c r="U4158" s="15"/>
      <c r="V4158" s="15"/>
      <c r="W4158" s="15"/>
      <c r="X4158" s="15"/>
    </row>
    <row r="4159" spans="1:24">
      <c r="A4159" s="13"/>
      <c r="B4159" s="14"/>
      <c r="C4159" s="14"/>
      <c r="D4159" s="15"/>
      <c r="E4159" s="15"/>
      <c r="F4159" s="15"/>
      <c r="G4159" s="15"/>
      <c r="H4159" s="15"/>
      <c r="I4159" s="15"/>
      <c r="J4159" s="15"/>
      <c r="K4159" s="15"/>
      <c r="L4159" s="15"/>
      <c r="M4159" s="15"/>
      <c r="N4159" s="15"/>
      <c r="O4159" s="15"/>
      <c r="P4159" s="15"/>
      <c r="Q4159" s="15"/>
      <c r="R4159" s="15"/>
      <c r="S4159" s="15"/>
      <c r="T4159" s="15"/>
      <c r="U4159" s="15"/>
      <c r="V4159" s="15"/>
      <c r="W4159" s="15"/>
      <c r="X4159" s="15"/>
    </row>
    <row r="4160" spans="1:24">
      <c r="A4160" s="13"/>
      <c r="B4160" s="14"/>
      <c r="C4160" s="14"/>
      <c r="D4160" s="15"/>
      <c r="E4160" s="15"/>
      <c r="F4160" s="15"/>
      <c r="G4160" s="15"/>
      <c r="H4160" s="15"/>
      <c r="I4160" s="15"/>
      <c r="J4160" s="15"/>
      <c r="K4160" s="15"/>
      <c r="L4160" s="15"/>
      <c r="M4160" s="15"/>
      <c r="N4160" s="15"/>
      <c r="O4160" s="15"/>
      <c r="P4160" s="15"/>
      <c r="Q4160" s="15"/>
      <c r="R4160" s="15"/>
      <c r="S4160" s="15"/>
      <c r="T4160" s="15"/>
      <c r="U4160" s="15"/>
      <c r="V4160" s="15"/>
      <c r="W4160" s="15"/>
      <c r="X4160" s="15"/>
    </row>
    <row r="4161" spans="1:24">
      <c r="A4161" s="13"/>
      <c r="B4161" s="14"/>
      <c r="C4161" s="14"/>
      <c r="D4161" s="15"/>
      <c r="E4161" s="15"/>
      <c r="F4161" s="15"/>
      <c r="G4161" s="15"/>
      <c r="H4161" s="15"/>
      <c r="I4161" s="15"/>
      <c r="J4161" s="15"/>
      <c r="K4161" s="15"/>
      <c r="L4161" s="15"/>
      <c r="M4161" s="15"/>
      <c r="N4161" s="15"/>
      <c r="O4161" s="15"/>
      <c r="P4161" s="15"/>
      <c r="Q4161" s="15"/>
      <c r="R4161" s="15"/>
      <c r="S4161" s="15"/>
      <c r="T4161" s="15"/>
      <c r="U4161" s="15"/>
      <c r="V4161" s="15"/>
      <c r="W4161" s="15"/>
      <c r="X4161" s="15"/>
    </row>
    <row r="4162" spans="1:24">
      <c r="A4162" s="13"/>
      <c r="B4162" s="14"/>
      <c r="C4162" s="14"/>
      <c r="D4162" s="15"/>
      <c r="E4162" s="15"/>
      <c r="F4162" s="15"/>
      <c r="G4162" s="15"/>
      <c r="H4162" s="15"/>
      <c r="I4162" s="15"/>
      <c r="J4162" s="15"/>
      <c r="K4162" s="15"/>
      <c r="L4162" s="15"/>
      <c r="M4162" s="15"/>
      <c r="N4162" s="15"/>
      <c r="O4162" s="15"/>
      <c r="P4162" s="15"/>
      <c r="Q4162" s="15"/>
      <c r="R4162" s="15"/>
      <c r="S4162" s="15"/>
      <c r="T4162" s="15"/>
      <c r="U4162" s="15"/>
      <c r="V4162" s="15"/>
      <c r="W4162" s="15"/>
      <c r="X4162" s="15"/>
    </row>
    <row r="4163" spans="1:24">
      <c r="A4163" s="13"/>
      <c r="B4163" s="14"/>
      <c r="C4163" s="14"/>
      <c r="D4163" s="15"/>
      <c r="E4163" s="15"/>
      <c r="F4163" s="15"/>
      <c r="G4163" s="15"/>
      <c r="H4163" s="15"/>
      <c r="I4163" s="15"/>
      <c r="J4163" s="15"/>
      <c r="K4163" s="15"/>
      <c r="L4163" s="15"/>
      <c r="M4163" s="15"/>
      <c r="N4163" s="15"/>
      <c r="O4163" s="15"/>
      <c r="P4163" s="15"/>
      <c r="Q4163" s="15"/>
      <c r="R4163" s="15"/>
      <c r="S4163" s="15"/>
      <c r="T4163" s="15"/>
      <c r="U4163" s="15"/>
      <c r="V4163" s="15"/>
      <c r="W4163" s="15"/>
      <c r="X4163" s="15"/>
    </row>
    <row r="4164" spans="1:24">
      <c r="A4164" s="13"/>
      <c r="B4164" s="14"/>
      <c r="C4164" s="14"/>
      <c r="D4164" s="15"/>
      <c r="E4164" s="15"/>
      <c r="F4164" s="15"/>
      <c r="G4164" s="15"/>
      <c r="H4164" s="15"/>
      <c r="I4164" s="15"/>
      <c r="J4164" s="15"/>
      <c r="K4164" s="15"/>
      <c r="L4164" s="15"/>
      <c r="M4164" s="15"/>
      <c r="N4164" s="15"/>
      <c r="O4164" s="15"/>
      <c r="P4164" s="15"/>
      <c r="Q4164" s="15"/>
      <c r="R4164" s="15"/>
      <c r="S4164" s="15"/>
      <c r="T4164" s="15"/>
      <c r="U4164" s="15"/>
      <c r="V4164" s="15"/>
      <c r="W4164" s="15"/>
      <c r="X4164" s="15"/>
    </row>
    <row r="4165" spans="1:24">
      <c r="A4165" s="13"/>
      <c r="B4165" s="14"/>
      <c r="C4165" s="14"/>
      <c r="D4165" s="15"/>
      <c r="E4165" s="15"/>
      <c r="F4165" s="15"/>
      <c r="G4165" s="15"/>
      <c r="H4165" s="15"/>
      <c r="I4165" s="15"/>
      <c r="J4165" s="15"/>
      <c r="K4165" s="15"/>
      <c r="L4165" s="15"/>
      <c r="M4165" s="15"/>
      <c r="N4165" s="15"/>
      <c r="O4165" s="15"/>
      <c r="P4165" s="15"/>
      <c r="Q4165" s="15"/>
      <c r="R4165" s="15"/>
      <c r="S4165" s="15"/>
      <c r="T4165" s="15"/>
      <c r="U4165" s="15"/>
      <c r="V4165" s="15"/>
      <c r="W4165" s="15"/>
      <c r="X4165" s="15"/>
    </row>
    <row r="4166" spans="1:24">
      <c r="A4166" s="13"/>
      <c r="B4166" s="14"/>
      <c r="C4166" s="14"/>
      <c r="D4166" s="15"/>
      <c r="E4166" s="15"/>
      <c r="F4166" s="15"/>
      <c r="G4166" s="15"/>
      <c r="H4166" s="15"/>
      <c r="I4166" s="15"/>
      <c r="J4166" s="15"/>
      <c r="K4166" s="15"/>
      <c r="L4166" s="15"/>
      <c r="M4166" s="15"/>
      <c r="N4166" s="15"/>
      <c r="O4166" s="15"/>
      <c r="P4166" s="15"/>
      <c r="Q4166" s="15"/>
      <c r="R4166" s="15"/>
      <c r="S4166" s="15"/>
      <c r="T4166" s="15"/>
      <c r="U4166" s="15"/>
      <c r="V4166" s="15"/>
      <c r="W4166" s="15"/>
      <c r="X4166" s="15"/>
    </row>
    <row r="4167" spans="1:24">
      <c r="A4167" s="13"/>
      <c r="B4167" s="14"/>
      <c r="C4167" s="14"/>
      <c r="D4167" s="15"/>
      <c r="E4167" s="15"/>
      <c r="F4167" s="15"/>
      <c r="G4167" s="15"/>
      <c r="H4167" s="15"/>
      <c r="I4167" s="15"/>
      <c r="J4167" s="15"/>
      <c r="K4167" s="15"/>
      <c r="L4167" s="15"/>
      <c r="M4167" s="15"/>
      <c r="N4167" s="15"/>
      <c r="O4167" s="15"/>
      <c r="P4167" s="15"/>
      <c r="Q4167" s="15"/>
      <c r="R4167" s="15"/>
      <c r="S4167" s="15"/>
      <c r="T4167" s="15"/>
      <c r="U4167" s="15"/>
      <c r="V4167" s="15"/>
      <c r="W4167" s="15"/>
      <c r="X4167" s="15"/>
    </row>
    <row r="4168" spans="1:24">
      <c r="A4168" s="13"/>
      <c r="B4168" s="14"/>
      <c r="C4168" s="14"/>
      <c r="D4168" s="15"/>
      <c r="E4168" s="15"/>
      <c r="F4168" s="15"/>
      <c r="G4168" s="15"/>
      <c r="H4168" s="15"/>
      <c r="I4168" s="15"/>
      <c r="J4168" s="15"/>
      <c r="K4168" s="15"/>
      <c r="L4168" s="15"/>
      <c r="M4168" s="15"/>
      <c r="N4168" s="15"/>
      <c r="O4168" s="15"/>
      <c r="P4168" s="15"/>
      <c r="Q4168" s="15"/>
      <c r="R4168" s="15"/>
      <c r="S4168" s="15"/>
      <c r="T4168" s="15"/>
      <c r="U4168" s="15"/>
      <c r="V4168" s="15"/>
      <c r="W4168" s="15"/>
      <c r="X4168" s="15"/>
    </row>
    <row r="4169" spans="1:24">
      <c r="A4169" s="13"/>
      <c r="B4169" s="14"/>
      <c r="C4169" s="14"/>
      <c r="D4169" s="15"/>
      <c r="E4169" s="15"/>
      <c r="F4169" s="15"/>
      <c r="G4169" s="15"/>
      <c r="H4169" s="15"/>
      <c r="I4169" s="15"/>
      <c r="J4169" s="15"/>
      <c r="K4169" s="15"/>
      <c r="L4169" s="15"/>
      <c r="M4169" s="15"/>
      <c r="N4169" s="15"/>
      <c r="O4169" s="15"/>
      <c r="P4169" s="15"/>
      <c r="Q4169" s="15"/>
      <c r="R4169" s="15"/>
      <c r="S4169" s="15"/>
      <c r="T4169" s="15"/>
      <c r="U4169" s="15"/>
      <c r="V4169" s="15"/>
      <c r="W4169" s="15"/>
      <c r="X4169" s="15"/>
    </row>
    <row r="4170" spans="1:24">
      <c r="A4170" s="13"/>
      <c r="B4170" s="14"/>
      <c r="C4170" s="14"/>
      <c r="D4170" s="15"/>
      <c r="E4170" s="15"/>
      <c r="F4170" s="15"/>
      <c r="G4170" s="15"/>
      <c r="H4170" s="15"/>
      <c r="I4170" s="15"/>
      <c r="J4170" s="15"/>
      <c r="K4170" s="15"/>
      <c r="L4170" s="15"/>
      <c r="M4170" s="15"/>
      <c r="N4170" s="15"/>
      <c r="O4170" s="15"/>
      <c r="P4170" s="15"/>
      <c r="Q4170" s="15"/>
      <c r="R4170" s="15"/>
      <c r="S4170" s="15"/>
      <c r="T4170" s="15"/>
      <c r="U4170" s="15"/>
      <c r="V4170" s="15"/>
      <c r="W4170" s="15"/>
      <c r="X4170" s="15"/>
    </row>
    <row r="4171" spans="1:24">
      <c r="A4171" s="13"/>
      <c r="B4171" s="14"/>
      <c r="C4171" s="14"/>
      <c r="D4171" s="15"/>
      <c r="E4171" s="15"/>
      <c r="F4171" s="15"/>
      <c r="G4171" s="15"/>
      <c r="H4171" s="15"/>
      <c r="I4171" s="15"/>
      <c r="J4171" s="15"/>
      <c r="K4171" s="15"/>
      <c r="L4171" s="15"/>
      <c r="M4171" s="15"/>
      <c r="N4171" s="15"/>
      <c r="O4171" s="15"/>
      <c r="P4171" s="15"/>
      <c r="Q4171" s="15"/>
      <c r="R4171" s="15"/>
      <c r="S4171" s="15"/>
      <c r="T4171" s="15"/>
      <c r="U4171" s="15"/>
      <c r="V4171" s="15"/>
      <c r="W4171" s="15"/>
      <c r="X4171" s="15"/>
    </row>
    <row r="4172" spans="1:24">
      <c r="A4172" s="13"/>
      <c r="B4172" s="14"/>
      <c r="C4172" s="14"/>
      <c r="D4172" s="15"/>
      <c r="E4172" s="15"/>
      <c r="F4172" s="15"/>
      <c r="G4172" s="15"/>
      <c r="H4172" s="15"/>
      <c r="I4172" s="15"/>
      <c r="J4172" s="15"/>
      <c r="K4172" s="15"/>
      <c r="L4172" s="15"/>
      <c r="M4172" s="15"/>
      <c r="N4172" s="15"/>
      <c r="O4172" s="15"/>
      <c r="P4172" s="15"/>
      <c r="Q4172" s="15"/>
      <c r="R4172" s="15"/>
      <c r="S4172" s="15"/>
      <c r="T4172" s="15"/>
      <c r="U4172" s="15"/>
      <c r="V4172" s="15"/>
      <c r="W4172" s="15"/>
      <c r="X4172" s="15"/>
    </row>
    <row r="4173" spans="1:24">
      <c r="A4173" s="13"/>
      <c r="B4173" s="14"/>
      <c r="C4173" s="14"/>
      <c r="D4173" s="15"/>
      <c r="E4173" s="15"/>
      <c r="F4173" s="15"/>
      <c r="G4173" s="15"/>
      <c r="H4173" s="15"/>
      <c r="I4173" s="15"/>
      <c r="J4173" s="15"/>
      <c r="K4173" s="15"/>
      <c r="L4173" s="15"/>
      <c r="M4173" s="15"/>
      <c r="N4173" s="15"/>
      <c r="O4173" s="15"/>
      <c r="P4173" s="15"/>
      <c r="Q4173" s="15"/>
      <c r="R4173" s="15"/>
      <c r="S4173" s="15"/>
      <c r="T4173" s="15"/>
      <c r="U4173" s="15"/>
      <c r="V4173" s="15"/>
      <c r="W4173" s="15"/>
      <c r="X4173" s="15"/>
    </row>
    <row r="4174" spans="1:24">
      <c r="A4174" s="13"/>
      <c r="B4174" s="14"/>
      <c r="C4174" s="14"/>
      <c r="D4174" s="15"/>
      <c r="E4174" s="15"/>
      <c r="F4174" s="15"/>
      <c r="G4174" s="15"/>
      <c r="H4174" s="15"/>
      <c r="I4174" s="15"/>
      <c r="J4174" s="15"/>
      <c r="K4174" s="15"/>
      <c r="L4174" s="15"/>
      <c r="M4174" s="15"/>
      <c r="N4174" s="15"/>
      <c r="O4174" s="15"/>
      <c r="P4174" s="15"/>
      <c r="Q4174" s="15"/>
      <c r="R4174" s="15"/>
      <c r="S4174" s="15"/>
      <c r="T4174" s="15"/>
      <c r="U4174" s="15"/>
      <c r="V4174" s="15"/>
      <c r="W4174" s="15"/>
      <c r="X4174" s="15"/>
    </row>
    <row r="4175" spans="1:24">
      <c r="A4175" s="13"/>
      <c r="B4175" s="14"/>
      <c r="C4175" s="14"/>
      <c r="D4175" s="15"/>
      <c r="E4175" s="15"/>
      <c r="F4175" s="15"/>
      <c r="G4175" s="15"/>
      <c r="H4175" s="15"/>
      <c r="I4175" s="15"/>
      <c r="J4175" s="15"/>
      <c r="K4175" s="15"/>
      <c r="L4175" s="15"/>
      <c r="M4175" s="15"/>
      <c r="N4175" s="15"/>
      <c r="O4175" s="15"/>
      <c r="P4175" s="15"/>
      <c r="Q4175" s="15"/>
      <c r="R4175" s="15"/>
      <c r="S4175" s="15"/>
      <c r="T4175" s="15"/>
      <c r="U4175" s="15"/>
      <c r="V4175" s="15"/>
      <c r="W4175" s="15"/>
      <c r="X4175" s="15"/>
    </row>
    <row r="4176" spans="1:24">
      <c r="A4176" s="13"/>
      <c r="B4176" s="14"/>
      <c r="C4176" s="14"/>
      <c r="D4176" s="15"/>
      <c r="E4176" s="15"/>
      <c r="F4176" s="15"/>
      <c r="G4176" s="15"/>
      <c r="H4176" s="15"/>
      <c r="I4176" s="15"/>
      <c r="J4176" s="15"/>
      <c r="K4176" s="15"/>
      <c r="L4176" s="15"/>
      <c r="M4176" s="15"/>
      <c r="N4176" s="15"/>
      <c r="O4176" s="15"/>
      <c r="P4176" s="15"/>
      <c r="Q4176" s="15"/>
      <c r="R4176" s="15"/>
      <c r="S4176" s="15"/>
      <c r="T4176" s="15"/>
      <c r="U4176" s="15"/>
      <c r="V4176" s="15"/>
      <c r="W4176" s="15"/>
      <c r="X4176" s="15"/>
    </row>
    <row r="4177" spans="1:24">
      <c r="A4177" s="13"/>
      <c r="B4177" s="14"/>
      <c r="C4177" s="14"/>
      <c r="D4177" s="15"/>
      <c r="E4177" s="15"/>
      <c r="F4177" s="15"/>
      <c r="G4177" s="15"/>
      <c r="H4177" s="15"/>
      <c r="I4177" s="15"/>
      <c r="J4177" s="15"/>
      <c r="K4177" s="15"/>
      <c r="L4177" s="15"/>
      <c r="M4177" s="15"/>
      <c r="N4177" s="15"/>
      <c r="O4177" s="15"/>
      <c r="P4177" s="15"/>
      <c r="Q4177" s="15"/>
      <c r="R4177" s="15"/>
      <c r="S4177" s="15"/>
      <c r="T4177" s="15"/>
      <c r="U4177" s="15"/>
      <c r="V4177" s="15"/>
      <c r="W4177" s="15"/>
      <c r="X4177" s="15"/>
    </row>
    <row r="4178" spans="1:24">
      <c r="A4178" s="13"/>
      <c r="B4178" s="14"/>
      <c r="C4178" s="14"/>
      <c r="D4178" s="15"/>
      <c r="E4178" s="15"/>
      <c r="F4178" s="15"/>
      <c r="G4178" s="15"/>
      <c r="H4178" s="15"/>
      <c r="I4178" s="15"/>
      <c r="J4178" s="15"/>
      <c r="K4178" s="15"/>
      <c r="L4178" s="15"/>
      <c r="M4178" s="15"/>
      <c r="N4178" s="15"/>
      <c r="O4178" s="15"/>
      <c r="P4178" s="15"/>
      <c r="Q4178" s="15"/>
      <c r="R4178" s="15"/>
      <c r="S4178" s="15"/>
      <c r="T4178" s="15"/>
      <c r="U4178" s="15"/>
      <c r="V4178" s="15"/>
      <c r="W4178" s="15"/>
      <c r="X4178" s="15"/>
    </row>
    <row r="4179" spans="1:24">
      <c r="A4179" s="13"/>
      <c r="B4179" s="14"/>
      <c r="C4179" s="14"/>
      <c r="D4179" s="15"/>
      <c r="E4179" s="15"/>
      <c r="F4179" s="15"/>
      <c r="G4179" s="15"/>
      <c r="H4179" s="15"/>
      <c r="I4179" s="15"/>
      <c r="J4179" s="15"/>
      <c r="K4179" s="15"/>
      <c r="L4179" s="15"/>
      <c r="M4179" s="15"/>
      <c r="N4179" s="15"/>
      <c r="O4179" s="15"/>
      <c r="P4179" s="15"/>
      <c r="Q4179" s="15"/>
      <c r="R4179" s="15"/>
      <c r="S4179" s="15"/>
      <c r="T4179" s="15"/>
      <c r="U4179" s="15"/>
      <c r="V4179" s="15"/>
      <c r="W4179" s="15"/>
      <c r="X4179" s="15"/>
    </row>
    <row r="4180" spans="1:24">
      <c r="A4180" s="13"/>
      <c r="B4180" s="14"/>
      <c r="C4180" s="14"/>
      <c r="D4180" s="15"/>
      <c r="E4180" s="15"/>
      <c r="F4180" s="15"/>
      <c r="G4180" s="15"/>
      <c r="H4180" s="15"/>
      <c r="I4180" s="15"/>
      <c r="J4180" s="15"/>
      <c r="K4180" s="15"/>
      <c r="L4180" s="15"/>
      <c r="M4180" s="15"/>
      <c r="N4180" s="15"/>
      <c r="O4180" s="15"/>
      <c r="P4180" s="15"/>
      <c r="Q4180" s="15"/>
      <c r="R4180" s="15"/>
      <c r="S4180" s="15"/>
      <c r="T4180" s="15"/>
      <c r="U4180" s="15"/>
      <c r="V4180" s="15"/>
      <c r="W4180" s="15"/>
      <c r="X4180" s="15"/>
    </row>
    <row r="4181" spans="1:24">
      <c r="A4181" s="13"/>
      <c r="B4181" s="14"/>
      <c r="C4181" s="14"/>
      <c r="D4181" s="15"/>
      <c r="E4181" s="15"/>
      <c r="F4181" s="15"/>
      <c r="G4181" s="15"/>
      <c r="H4181" s="15"/>
      <c r="I4181" s="15"/>
      <c r="J4181" s="15"/>
      <c r="K4181" s="15"/>
      <c r="L4181" s="15"/>
      <c r="M4181" s="15"/>
      <c r="N4181" s="15"/>
      <c r="O4181" s="15"/>
      <c r="P4181" s="15"/>
      <c r="Q4181" s="15"/>
      <c r="R4181" s="15"/>
      <c r="S4181" s="15"/>
      <c r="T4181" s="15"/>
      <c r="U4181" s="15"/>
      <c r="V4181" s="15"/>
      <c r="W4181" s="15"/>
      <c r="X4181" s="15"/>
    </row>
    <row r="4182" spans="1:24">
      <c r="A4182" s="13"/>
      <c r="B4182" s="14"/>
      <c r="C4182" s="14"/>
      <c r="D4182" s="15"/>
      <c r="E4182" s="15"/>
      <c r="F4182" s="15"/>
      <c r="G4182" s="15"/>
      <c r="H4182" s="15"/>
      <c r="I4182" s="15"/>
      <c r="J4182" s="15"/>
      <c r="K4182" s="15"/>
      <c r="L4182" s="15"/>
      <c r="M4182" s="15"/>
      <c r="N4182" s="15"/>
      <c r="O4182" s="15"/>
      <c r="P4182" s="15"/>
      <c r="Q4182" s="15"/>
      <c r="R4182" s="15"/>
      <c r="S4182" s="15"/>
      <c r="T4182" s="15"/>
      <c r="U4182" s="15"/>
      <c r="V4182" s="15"/>
      <c r="W4182" s="15"/>
      <c r="X4182" s="15"/>
    </row>
    <row r="4183" spans="1:24">
      <c r="A4183" s="13"/>
      <c r="B4183" s="14"/>
      <c r="C4183" s="14"/>
      <c r="D4183" s="15"/>
      <c r="E4183" s="15"/>
      <c r="F4183" s="15"/>
      <c r="G4183" s="15"/>
      <c r="H4183" s="15"/>
      <c r="I4183" s="15"/>
      <c r="J4183" s="15"/>
      <c r="K4183" s="15"/>
      <c r="L4183" s="15"/>
      <c r="M4183" s="15"/>
      <c r="N4183" s="15"/>
      <c r="O4183" s="15"/>
      <c r="P4183" s="15"/>
      <c r="Q4183" s="15"/>
      <c r="R4183" s="15"/>
      <c r="S4183" s="15"/>
      <c r="T4183" s="15"/>
      <c r="U4183" s="15"/>
      <c r="V4183" s="15"/>
      <c r="W4183" s="15"/>
      <c r="X4183" s="15"/>
    </row>
    <row r="4184" spans="1:24">
      <c r="A4184" s="13"/>
      <c r="B4184" s="14"/>
      <c r="C4184" s="14"/>
      <c r="D4184" s="15"/>
      <c r="E4184" s="15"/>
      <c r="F4184" s="15"/>
      <c r="G4184" s="15"/>
      <c r="H4184" s="15"/>
      <c r="I4184" s="15"/>
      <c r="J4184" s="15"/>
      <c r="K4184" s="15"/>
      <c r="L4184" s="15"/>
      <c r="M4184" s="15"/>
      <c r="N4184" s="15"/>
      <c r="O4184" s="15"/>
      <c r="P4184" s="15"/>
      <c r="Q4184" s="15"/>
      <c r="R4184" s="15"/>
      <c r="S4184" s="15"/>
      <c r="T4184" s="15"/>
      <c r="U4184" s="15"/>
      <c r="V4184" s="15"/>
      <c r="W4184" s="15"/>
      <c r="X4184" s="15"/>
    </row>
    <row r="4185" spans="1:24">
      <c r="A4185" s="13"/>
      <c r="B4185" s="14"/>
      <c r="C4185" s="14"/>
      <c r="D4185" s="15"/>
      <c r="E4185" s="15"/>
      <c r="F4185" s="15"/>
      <c r="G4185" s="15"/>
      <c r="H4185" s="15"/>
      <c r="I4185" s="15"/>
      <c r="J4185" s="15"/>
      <c r="K4185" s="15"/>
      <c r="L4185" s="15"/>
      <c r="M4185" s="15"/>
      <c r="N4185" s="15"/>
      <c r="O4185" s="15"/>
      <c r="P4185" s="15"/>
      <c r="Q4185" s="15"/>
      <c r="R4185" s="15"/>
      <c r="S4185" s="15"/>
      <c r="T4185" s="15"/>
      <c r="U4185" s="15"/>
      <c r="V4185" s="15"/>
      <c r="W4185" s="15"/>
      <c r="X4185" s="15"/>
    </row>
    <row r="4186" spans="1:24">
      <c r="A4186" s="13"/>
      <c r="B4186" s="14"/>
      <c r="C4186" s="14"/>
      <c r="D4186" s="15"/>
      <c r="E4186" s="15"/>
      <c r="F4186" s="15"/>
      <c r="G4186" s="15"/>
      <c r="H4186" s="15"/>
      <c r="I4186" s="15"/>
      <c r="J4186" s="15"/>
      <c r="K4186" s="15"/>
      <c r="L4186" s="15"/>
      <c r="M4186" s="15"/>
      <c r="N4186" s="15"/>
      <c r="O4186" s="15"/>
      <c r="P4186" s="15"/>
      <c r="Q4186" s="15"/>
      <c r="R4186" s="15"/>
      <c r="S4186" s="15"/>
      <c r="T4186" s="15"/>
      <c r="U4186" s="15"/>
      <c r="V4186" s="15"/>
      <c r="W4186" s="15"/>
      <c r="X4186" s="15"/>
    </row>
    <row r="4187" spans="1:24">
      <c r="A4187" s="13"/>
      <c r="B4187" s="14"/>
      <c r="C4187" s="14"/>
      <c r="D4187" s="15"/>
      <c r="E4187" s="15"/>
      <c r="F4187" s="15"/>
      <c r="G4187" s="15"/>
      <c r="H4187" s="15"/>
      <c r="I4187" s="15"/>
      <c r="J4187" s="15"/>
      <c r="K4187" s="15"/>
      <c r="L4187" s="15"/>
      <c r="M4187" s="15"/>
      <c r="N4187" s="15"/>
      <c r="O4187" s="15"/>
      <c r="P4187" s="15"/>
      <c r="Q4187" s="15"/>
      <c r="R4187" s="15"/>
      <c r="S4187" s="15"/>
      <c r="T4187" s="15"/>
      <c r="U4187" s="15"/>
      <c r="V4187" s="15"/>
      <c r="W4187" s="15"/>
      <c r="X4187" s="15"/>
    </row>
    <row r="4188" spans="1:24">
      <c r="A4188" s="13"/>
      <c r="B4188" s="14"/>
      <c r="C4188" s="14"/>
      <c r="D4188" s="15"/>
      <c r="E4188" s="15"/>
      <c r="F4188" s="15"/>
      <c r="G4188" s="15"/>
      <c r="H4188" s="15"/>
      <c r="I4188" s="15"/>
      <c r="J4188" s="15"/>
      <c r="K4188" s="15"/>
      <c r="L4188" s="15"/>
      <c r="M4188" s="15"/>
      <c r="N4188" s="15"/>
      <c r="O4188" s="15"/>
      <c r="P4188" s="15"/>
      <c r="Q4188" s="15"/>
      <c r="R4188" s="15"/>
      <c r="S4188" s="15"/>
      <c r="T4188" s="15"/>
      <c r="U4188" s="15"/>
      <c r="V4188" s="15"/>
      <c r="W4188" s="15"/>
      <c r="X4188" s="15"/>
    </row>
    <row r="4189" spans="1:24">
      <c r="A4189" s="13"/>
      <c r="B4189" s="14"/>
      <c r="C4189" s="14"/>
      <c r="D4189" s="15"/>
      <c r="E4189" s="15"/>
      <c r="F4189" s="15"/>
      <c r="G4189" s="15"/>
      <c r="H4189" s="15"/>
      <c r="I4189" s="15"/>
      <c r="J4189" s="15"/>
      <c r="K4189" s="15"/>
      <c r="L4189" s="15"/>
      <c r="M4189" s="15"/>
      <c r="N4189" s="15"/>
      <c r="O4189" s="15"/>
      <c r="P4189" s="15"/>
      <c r="Q4189" s="15"/>
      <c r="R4189" s="15"/>
      <c r="S4189" s="15"/>
      <c r="T4189" s="15"/>
      <c r="U4189" s="15"/>
      <c r="V4189" s="15"/>
      <c r="W4189" s="15"/>
      <c r="X4189" s="15"/>
    </row>
    <row r="4190" spans="1:24">
      <c r="A4190" s="13"/>
      <c r="B4190" s="14"/>
      <c r="C4190" s="14"/>
      <c r="D4190" s="15"/>
      <c r="E4190" s="15"/>
      <c r="F4190" s="15"/>
      <c r="G4190" s="15"/>
      <c r="H4190" s="15"/>
      <c r="I4190" s="15"/>
      <c r="J4190" s="15"/>
      <c r="K4190" s="15"/>
      <c r="L4190" s="15"/>
      <c r="M4190" s="15"/>
      <c r="N4190" s="15"/>
      <c r="O4190" s="15"/>
      <c r="P4190" s="15"/>
      <c r="Q4190" s="15"/>
      <c r="R4190" s="15"/>
      <c r="S4190" s="15"/>
      <c r="T4190" s="15"/>
      <c r="U4190" s="15"/>
      <c r="V4190" s="15"/>
      <c r="W4190" s="15"/>
      <c r="X4190" s="15"/>
    </row>
    <row r="4191" spans="1:24">
      <c r="A4191" s="13"/>
      <c r="B4191" s="14"/>
      <c r="C4191" s="14"/>
      <c r="D4191" s="15"/>
      <c r="E4191" s="15"/>
      <c r="F4191" s="15"/>
      <c r="G4191" s="15"/>
      <c r="H4191" s="15"/>
      <c r="I4191" s="15"/>
      <c r="J4191" s="15"/>
      <c r="K4191" s="15"/>
      <c r="L4191" s="15"/>
      <c r="M4191" s="15"/>
      <c r="N4191" s="15"/>
      <c r="O4191" s="15"/>
      <c r="P4191" s="15"/>
      <c r="Q4191" s="15"/>
      <c r="R4191" s="15"/>
      <c r="S4191" s="15"/>
      <c r="T4191" s="15"/>
      <c r="U4191" s="15"/>
      <c r="V4191" s="15"/>
      <c r="W4191" s="15"/>
      <c r="X4191" s="15"/>
    </row>
    <row r="4192" spans="1:24">
      <c r="A4192" s="13"/>
      <c r="B4192" s="14"/>
      <c r="C4192" s="14"/>
      <c r="D4192" s="15"/>
      <c r="E4192" s="15"/>
      <c r="F4192" s="15"/>
      <c r="G4192" s="15"/>
      <c r="H4192" s="15"/>
      <c r="I4192" s="15"/>
      <c r="J4192" s="15"/>
      <c r="K4192" s="15"/>
      <c r="L4192" s="15"/>
      <c r="M4192" s="15"/>
      <c r="N4192" s="15"/>
      <c r="O4192" s="15"/>
      <c r="P4192" s="15"/>
      <c r="Q4192" s="15"/>
      <c r="R4192" s="15"/>
      <c r="S4192" s="15"/>
      <c r="T4192" s="15"/>
      <c r="U4192" s="15"/>
      <c r="V4192" s="15"/>
      <c r="W4192" s="15"/>
      <c r="X4192" s="15"/>
    </row>
    <row r="4193" spans="1:24">
      <c r="A4193" s="13"/>
      <c r="B4193" s="14"/>
      <c r="C4193" s="14"/>
      <c r="D4193" s="15"/>
      <c r="E4193" s="15"/>
      <c r="F4193" s="15"/>
      <c r="G4193" s="15"/>
      <c r="H4193" s="15"/>
      <c r="I4193" s="15"/>
      <c r="J4193" s="15"/>
      <c r="K4193" s="15"/>
      <c r="L4193" s="15"/>
      <c r="M4193" s="15"/>
      <c r="N4193" s="15"/>
      <c r="O4193" s="15"/>
      <c r="P4193" s="15"/>
      <c r="Q4193" s="15"/>
      <c r="R4193" s="15"/>
      <c r="S4193" s="15"/>
      <c r="T4193" s="15"/>
      <c r="U4193" s="15"/>
      <c r="V4193" s="15"/>
      <c r="W4193" s="15"/>
      <c r="X4193" s="15"/>
    </row>
    <row r="4194" spans="1:24">
      <c r="A4194" s="13"/>
      <c r="B4194" s="14"/>
      <c r="C4194" s="14"/>
      <c r="D4194" s="15"/>
      <c r="E4194" s="15"/>
      <c r="F4194" s="15"/>
      <c r="G4194" s="15"/>
      <c r="H4194" s="15"/>
      <c r="I4194" s="15"/>
      <c r="J4194" s="15"/>
      <c r="K4194" s="15"/>
      <c r="L4194" s="15"/>
      <c r="M4194" s="15"/>
      <c r="N4194" s="15"/>
      <c r="O4194" s="15"/>
      <c r="P4194" s="15"/>
      <c r="Q4194" s="15"/>
      <c r="R4194" s="15"/>
      <c r="S4194" s="15"/>
      <c r="T4194" s="15"/>
      <c r="U4194" s="15"/>
      <c r="V4194" s="15"/>
      <c r="W4194" s="15"/>
      <c r="X4194" s="15"/>
    </row>
    <row r="4195" spans="1:24">
      <c r="A4195" s="13"/>
      <c r="B4195" s="14"/>
      <c r="C4195" s="14"/>
      <c r="D4195" s="15"/>
      <c r="E4195" s="15"/>
      <c r="F4195" s="15"/>
      <c r="G4195" s="15"/>
      <c r="H4195" s="15"/>
      <c r="I4195" s="15"/>
      <c r="J4195" s="15"/>
      <c r="K4195" s="15"/>
      <c r="L4195" s="15"/>
      <c r="M4195" s="15"/>
      <c r="N4195" s="15"/>
      <c r="O4195" s="15"/>
      <c r="P4195" s="15"/>
      <c r="Q4195" s="15"/>
      <c r="R4195" s="15"/>
      <c r="S4195" s="15"/>
      <c r="T4195" s="15"/>
      <c r="U4195" s="15"/>
      <c r="V4195" s="15"/>
      <c r="W4195" s="15"/>
      <c r="X4195" s="15"/>
    </row>
    <row r="4196" spans="1:24">
      <c r="A4196" s="13"/>
      <c r="B4196" s="14"/>
      <c r="C4196" s="14"/>
      <c r="D4196" s="15"/>
      <c r="E4196" s="15"/>
      <c r="F4196" s="15"/>
      <c r="G4196" s="15"/>
      <c r="H4196" s="15"/>
      <c r="I4196" s="15"/>
      <c r="J4196" s="15"/>
      <c r="K4196" s="15"/>
      <c r="L4196" s="15"/>
      <c r="M4196" s="15"/>
      <c r="N4196" s="15"/>
      <c r="O4196" s="15"/>
      <c r="P4196" s="15"/>
      <c r="Q4196" s="15"/>
      <c r="R4196" s="15"/>
      <c r="S4196" s="15"/>
      <c r="T4196" s="15"/>
      <c r="U4196" s="15"/>
      <c r="V4196" s="15"/>
      <c r="W4196" s="15"/>
      <c r="X4196" s="15"/>
    </row>
    <row r="4197" spans="1:24">
      <c r="A4197" s="13"/>
      <c r="B4197" s="14"/>
      <c r="C4197" s="14"/>
      <c r="D4197" s="15"/>
      <c r="E4197" s="15"/>
      <c r="F4197" s="15"/>
      <c r="G4197" s="15"/>
      <c r="H4197" s="15"/>
      <c r="I4197" s="15"/>
      <c r="J4197" s="15"/>
      <c r="K4197" s="15"/>
      <c r="L4197" s="15"/>
      <c r="M4197" s="15"/>
      <c r="N4197" s="15"/>
      <c r="O4197" s="15"/>
      <c r="P4197" s="15"/>
      <c r="Q4197" s="15"/>
      <c r="R4197" s="15"/>
      <c r="S4197" s="15"/>
      <c r="T4197" s="15"/>
      <c r="U4197" s="15"/>
      <c r="V4197" s="15"/>
      <c r="W4197" s="15"/>
      <c r="X4197" s="15"/>
    </row>
    <row r="4198" spans="1:24">
      <c r="A4198" s="13"/>
      <c r="B4198" s="14"/>
      <c r="C4198" s="14"/>
      <c r="D4198" s="15"/>
      <c r="E4198" s="15"/>
      <c r="F4198" s="15"/>
      <c r="G4198" s="15"/>
      <c r="H4198" s="15"/>
      <c r="I4198" s="15"/>
      <c r="J4198" s="15"/>
      <c r="K4198" s="15"/>
      <c r="L4198" s="15"/>
      <c r="M4198" s="15"/>
      <c r="N4198" s="15"/>
      <c r="O4198" s="15"/>
      <c r="P4198" s="15"/>
      <c r="Q4198" s="15"/>
      <c r="R4198" s="15"/>
      <c r="S4198" s="15"/>
      <c r="T4198" s="15"/>
      <c r="U4198" s="15"/>
      <c r="V4198" s="15"/>
      <c r="W4198" s="15"/>
      <c r="X4198" s="15"/>
    </row>
    <row r="4199" spans="1:24">
      <c r="A4199" s="13"/>
      <c r="B4199" s="14"/>
      <c r="C4199" s="14"/>
      <c r="D4199" s="15"/>
      <c r="E4199" s="15"/>
      <c r="F4199" s="15"/>
      <c r="G4199" s="15"/>
      <c r="H4199" s="15"/>
      <c r="I4199" s="15"/>
      <c r="J4199" s="15"/>
      <c r="K4199" s="15"/>
      <c r="L4199" s="15"/>
      <c r="M4199" s="15"/>
      <c r="N4199" s="15"/>
      <c r="O4199" s="15"/>
      <c r="P4199" s="15"/>
      <c r="Q4199" s="15"/>
      <c r="R4199" s="15"/>
      <c r="S4199" s="15"/>
      <c r="T4199" s="15"/>
      <c r="U4199" s="15"/>
      <c r="V4199" s="15"/>
      <c r="W4199" s="15"/>
      <c r="X4199" s="15"/>
    </row>
    <row r="4200" spans="1:24">
      <c r="A4200" s="13"/>
      <c r="B4200" s="14"/>
      <c r="C4200" s="14"/>
      <c r="D4200" s="15"/>
      <c r="E4200" s="15"/>
      <c r="F4200" s="15"/>
      <c r="G4200" s="15"/>
      <c r="H4200" s="15"/>
      <c r="I4200" s="15"/>
      <c r="J4200" s="15"/>
      <c r="K4200" s="15"/>
      <c r="L4200" s="15"/>
      <c r="M4200" s="15"/>
      <c r="N4200" s="15"/>
      <c r="O4200" s="15"/>
      <c r="P4200" s="15"/>
      <c r="Q4200" s="15"/>
      <c r="R4200" s="15"/>
      <c r="S4200" s="15"/>
      <c r="T4200" s="15"/>
      <c r="U4200" s="15"/>
      <c r="V4200" s="15"/>
      <c r="W4200" s="15"/>
      <c r="X4200" s="15"/>
    </row>
    <row r="4201" spans="1:24">
      <c r="A4201" s="13"/>
      <c r="B4201" s="14"/>
      <c r="C4201" s="14"/>
      <c r="D4201" s="15"/>
      <c r="E4201" s="15"/>
      <c r="F4201" s="15"/>
      <c r="G4201" s="15"/>
      <c r="H4201" s="15"/>
      <c r="I4201" s="15"/>
      <c r="J4201" s="15"/>
      <c r="K4201" s="15"/>
      <c r="L4201" s="15"/>
      <c r="M4201" s="15"/>
      <c r="N4201" s="15"/>
      <c r="O4201" s="15"/>
      <c r="P4201" s="15"/>
      <c r="Q4201" s="15"/>
      <c r="R4201" s="15"/>
      <c r="S4201" s="15"/>
      <c r="T4201" s="15"/>
      <c r="U4201" s="15"/>
      <c r="V4201" s="15"/>
      <c r="W4201" s="15"/>
      <c r="X4201" s="15"/>
    </row>
    <row r="4202" spans="1:24">
      <c r="A4202" s="13"/>
      <c r="B4202" s="14"/>
      <c r="C4202" s="14"/>
      <c r="D4202" s="15"/>
      <c r="E4202" s="15"/>
      <c r="F4202" s="15"/>
      <c r="G4202" s="15"/>
      <c r="H4202" s="15"/>
      <c r="I4202" s="15"/>
      <c r="J4202" s="15"/>
      <c r="K4202" s="15"/>
      <c r="L4202" s="15"/>
      <c r="M4202" s="15"/>
      <c r="N4202" s="15"/>
      <c r="O4202" s="15"/>
      <c r="P4202" s="15"/>
      <c r="Q4202" s="15"/>
      <c r="R4202" s="15"/>
      <c r="S4202" s="15"/>
      <c r="T4202" s="15"/>
      <c r="U4202" s="15"/>
      <c r="V4202" s="15"/>
      <c r="W4202" s="15"/>
      <c r="X4202" s="15"/>
    </row>
    <row r="4203" spans="1:24">
      <c r="A4203" s="13"/>
      <c r="B4203" s="14"/>
      <c r="C4203" s="14"/>
      <c r="D4203" s="15"/>
      <c r="E4203" s="15"/>
      <c r="F4203" s="15"/>
      <c r="G4203" s="15"/>
      <c r="H4203" s="15"/>
      <c r="I4203" s="15"/>
      <c r="J4203" s="15"/>
      <c r="K4203" s="15"/>
      <c r="L4203" s="15"/>
      <c r="M4203" s="15"/>
      <c r="N4203" s="15"/>
      <c r="O4203" s="15"/>
      <c r="P4203" s="15"/>
      <c r="Q4203" s="15"/>
      <c r="R4203" s="15"/>
      <c r="S4203" s="15"/>
      <c r="T4203" s="15"/>
      <c r="U4203" s="15"/>
      <c r="V4203" s="15"/>
      <c r="W4203" s="15"/>
      <c r="X4203" s="15"/>
    </row>
    <row r="4204" spans="1:24">
      <c r="A4204" s="13"/>
      <c r="B4204" s="14"/>
      <c r="C4204" s="14"/>
      <c r="D4204" s="15"/>
      <c r="E4204" s="15"/>
      <c r="F4204" s="15"/>
      <c r="G4204" s="15"/>
      <c r="H4204" s="15"/>
      <c r="I4204" s="15"/>
      <c r="J4204" s="15"/>
      <c r="K4204" s="15"/>
      <c r="L4204" s="15"/>
      <c r="M4204" s="15"/>
      <c r="N4204" s="15"/>
      <c r="O4204" s="15"/>
      <c r="P4204" s="15"/>
      <c r="Q4204" s="15"/>
      <c r="R4204" s="15"/>
      <c r="S4204" s="15"/>
      <c r="T4204" s="15"/>
      <c r="U4204" s="15"/>
      <c r="V4204" s="15"/>
      <c r="W4204" s="15"/>
      <c r="X4204" s="15"/>
    </row>
    <row r="4205" spans="1:24">
      <c r="A4205" s="13"/>
      <c r="B4205" s="14"/>
      <c r="C4205" s="14"/>
      <c r="D4205" s="15"/>
      <c r="E4205" s="15"/>
      <c r="F4205" s="15"/>
      <c r="G4205" s="15"/>
      <c r="H4205" s="15"/>
      <c r="I4205" s="15"/>
      <c r="J4205" s="15"/>
      <c r="K4205" s="15"/>
      <c r="L4205" s="15"/>
      <c r="M4205" s="15"/>
      <c r="N4205" s="15"/>
      <c r="O4205" s="15"/>
      <c r="P4205" s="15"/>
      <c r="Q4205" s="15"/>
      <c r="R4205" s="15"/>
      <c r="S4205" s="15"/>
      <c r="T4205" s="15"/>
      <c r="U4205" s="15"/>
      <c r="V4205" s="15"/>
      <c r="W4205" s="15"/>
      <c r="X4205" s="15"/>
    </row>
    <row r="4206" spans="1:24">
      <c r="A4206" s="13"/>
      <c r="B4206" s="14"/>
      <c r="C4206" s="14"/>
      <c r="D4206" s="15"/>
      <c r="E4206" s="15"/>
      <c r="F4206" s="15"/>
      <c r="G4206" s="15"/>
      <c r="H4206" s="15"/>
      <c r="I4206" s="15"/>
      <c r="J4206" s="15"/>
      <c r="K4206" s="15"/>
      <c r="L4206" s="15"/>
      <c r="M4206" s="15"/>
      <c r="N4206" s="15"/>
      <c r="O4206" s="15"/>
      <c r="P4206" s="15"/>
      <c r="Q4206" s="15"/>
      <c r="R4206" s="15"/>
      <c r="S4206" s="15"/>
      <c r="T4206" s="15"/>
      <c r="U4206" s="15"/>
      <c r="V4206" s="15"/>
      <c r="W4206" s="15"/>
      <c r="X4206" s="15"/>
    </row>
    <row r="4207" spans="1:24">
      <c r="A4207" s="13"/>
      <c r="B4207" s="14"/>
      <c r="C4207" s="14"/>
      <c r="D4207" s="15"/>
      <c r="E4207" s="15"/>
      <c r="F4207" s="15"/>
      <c r="G4207" s="15"/>
      <c r="H4207" s="15"/>
      <c r="I4207" s="15"/>
      <c r="J4207" s="15"/>
      <c r="K4207" s="15"/>
      <c r="L4207" s="15"/>
      <c r="M4207" s="15"/>
      <c r="N4207" s="15"/>
      <c r="O4207" s="15"/>
      <c r="P4207" s="15"/>
      <c r="Q4207" s="15"/>
      <c r="R4207" s="15"/>
      <c r="S4207" s="15"/>
      <c r="T4207" s="15"/>
      <c r="U4207" s="15"/>
      <c r="V4207" s="15"/>
      <c r="W4207" s="15"/>
      <c r="X4207" s="15"/>
    </row>
    <row r="4208" spans="1:24">
      <c r="A4208" s="13"/>
      <c r="B4208" s="14"/>
      <c r="C4208" s="14"/>
      <c r="D4208" s="15"/>
      <c r="E4208" s="15"/>
      <c r="F4208" s="15"/>
      <c r="G4208" s="15"/>
      <c r="H4208" s="15"/>
      <c r="I4208" s="15"/>
      <c r="J4208" s="15"/>
      <c r="K4208" s="15"/>
      <c r="L4208" s="15"/>
      <c r="M4208" s="15"/>
      <c r="N4208" s="15"/>
      <c r="O4208" s="15"/>
      <c r="P4208" s="15"/>
      <c r="Q4208" s="15"/>
      <c r="R4208" s="15"/>
      <c r="S4208" s="15"/>
      <c r="T4208" s="15"/>
      <c r="U4208" s="15"/>
      <c r="V4208" s="15"/>
      <c r="W4208" s="15"/>
      <c r="X4208" s="15"/>
    </row>
    <row r="4209" spans="1:24">
      <c r="A4209" s="13"/>
      <c r="B4209" s="14"/>
      <c r="C4209" s="14"/>
      <c r="D4209" s="15"/>
      <c r="E4209" s="15"/>
      <c r="F4209" s="15"/>
      <c r="G4209" s="15"/>
      <c r="H4209" s="15"/>
      <c r="I4209" s="15"/>
      <c r="J4209" s="15"/>
      <c r="K4209" s="15"/>
      <c r="L4209" s="15"/>
      <c r="M4209" s="15"/>
      <c r="N4209" s="15"/>
      <c r="O4209" s="15"/>
      <c r="P4209" s="15"/>
      <c r="Q4209" s="15"/>
      <c r="R4209" s="15"/>
      <c r="S4209" s="15"/>
      <c r="T4209" s="15"/>
      <c r="U4209" s="15"/>
      <c r="V4209" s="15"/>
      <c r="W4209" s="15"/>
      <c r="X4209" s="15"/>
    </row>
    <row r="4210" spans="1:24">
      <c r="A4210" s="13"/>
      <c r="B4210" s="14"/>
      <c r="C4210" s="14"/>
      <c r="D4210" s="15"/>
      <c r="E4210" s="15"/>
      <c r="F4210" s="15"/>
      <c r="G4210" s="15"/>
      <c r="H4210" s="15"/>
      <c r="I4210" s="15"/>
      <c r="J4210" s="15"/>
      <c r="K4210" s="15"/>
      <c r="L4210" s="15"/>
      <c r="M4210" s="15"/>
      <c r="N4210" s="15"/>
      <c r="O4210" s="15"/>
      <c r="P4210" s="15"/>
      <c r="Q4210" s="15"/>
      <c r="R4210" s="15"/>
      <c r="S4210" s="15"/>
      <c r="T4210" s="15"/>
      <c r="U4210" s="15"/>
      <c r="V4210" s="15"/>
      <c r="W4210" s="15"/>
      <c r="X4210" s="15"/>
    </row>
    <row r="4211" spans="1:24">
      <c r="A4211" s="13"/>
      <c r="B4211" s="14"/>
      <c r="C4211" s="14"/>
      <c r="D4211" s="15"/>
      <c r="E4211" s="15"/>
      <c r="F4211" s="15"/>
      <c r="G4211" s="15"/>
      <c r="H4211" s="15"/>
      <c r="I4211" s="15"/>
      <c r="J4211" s="15"/>
      <c r="K4211" s="15"/>
      <c r="L4211" s="15"/>
      <c r="M4211" s="15"/>
      <c r="N4211" s="15"/>
      <c r="O4211" s="15"/>
      <c r="P4211" s="15"/>
      <c r="Q4211" s="15"/>
      <c r="R4211" s="15"/>
      <c r="S4211" s="15"/>
      <c r="T4211" s="15"/>
      <c r="U4211" s="15"/>
      <c r="V4211" s="15"/>
      <c r="W4211" s="15"/>
      <c r="X4211" s="15"/>
    </row>
    <row r="4212" spans="1:24">
      <c r="A4212" s="13"/>
      <c r="B4212" s="14"/>
      <c r="C4212" s="14"/>
      <c r="D4212" s="15"/>
      <c r="E4212" s="15"/>
      <c r="F4212" s="15"/>
      <c r="G4212" s="15"/>
      <c r="H4212" s="15"/>
      <c r="I4212" s="15"/>
      <c r="J4212" s="15"/>
      <c r="K4212" s="15"/>
      <c r="L4212" s="15"/>
      <c r="M4212" s="15"/>
      <c r="N4212" s="15"/>
      <c r="O4212" s="15"/>
      <c r="P4212" s="15"/>
      <c r="Q4212" s="15"/>
      <c r="R4212" s="15"/>
      <c r="S4212" s="15"/>
      <c r="T4212" s="15"/>
      <c r="U4212" s="15"/>
      <c r="V4212" s="15"/>
      <c r="W4212" s="15"/>
      <c r="X4212" s="15"/>
    </row>
    <row r="4213" spans="1:24">
      <c r="A4213" s="13"/>
      <c r="B4213" s="14"/>
      <c r="C4213" s="14"/>
      <c r="D4213" s="15"/>
      <c r="E4213" s="15"/>
      <c r="F4213" s="15"/>
      <c r="G4213" s="15"/>
      <c r="H4213" s="15"/>
      <c r="I4213" s="15"/>
      <c r="J4213" s="15"/>
      <c r="K4213" s="15"/>
      <c r="L4213" s="15"/>
      <c r="M4213" s="15"/>
      <c r="N4213" s="15"/>
      <c r="O4213" s="15"/>
      <c r="P4213" s="15"/>
      <c r="Q4213" s="15"/>
      <c r="R4213" s="15"/>
      <c r="S4213" s="15"/>
      <c r="T4213" s="15"/>
      <c r="U4213" s="15"/>
      <c r="V4213" s="15"/>
      <c r="W4213" s="15"/>
      <c r="X4213" s="15"/>
    </row>
    <row r="4214" spans="1:24">
      <c r="A4214" s="13"/>
      <c r="B4214" s="14"/>
      <c r="C4214" s="14"/>
      <c r="D4214" s="15"/>
      <c r="E4214" s="15"/>
      <c r="F4214" s="15"/>
      <c r="G4214" s="15"/>
      <c r="H4214" s="15"/>
      <c r="I4214" s="15"/>
      <c r="J4214" s="15"/>
      <c r="K4214" s="15"/>
      <c r="L4214" s="15"/>
      <c r="M4214" s="15"/>
      <c r="N4214" s="15"/>
      <c r="O4214" s="15"/>
      <c r="P4214" s="15"/>
      <c r="Q4214" s="15"/>
      <c r="R4214" s="15"/>
      <c r="S4214" s="15"/>
      <c r="T4214" s="15"/>
      <c r="U4214" s="15"/>
      <c r="V4214" s="15"/>
      <c r="W4214" s="15"/>
      <c r="X4214" s="15"/>
    </row>
    <row r="4215" spans="1:24">
      <c r="A4215" s="13"/>
      <c r="B4215" s="14"/>
      <c r="C4215" s="14"/>
      <c r="D4215" s="15"/>
      <c r="E4215" s="15"/>
      <c r="F4215" s="15"/>
      <c r="G4215" s="15"/>
      <c r="H4215" s="15"/>
      <c r="I4215" s="15"/>
      <c r="J4215" s="15"/>
      <c r="K4215" s="15"/>
      <c r="L4215" s="15"/>
      <c r="M4215" s="15"/>
      <c r="N4215" s="15"/>
      <c r="O4215" s="15"/>
      <c r="P4215" s="15"/>
      <c r="Q4215" s="15"/>
      <c r="R4215" s="15"/>
      <c r="S4215" s="15"/>
      <c r="T4215" s="15"/>
      <c r="U4215" s="15"/>
      <c r="V4215" s="15"/>
      <c r="W4215" s="15"/>
      <c r="X4215" s="15"/>
    </row>
    <row r="4216" spans="1:24">
      <c r="A4216" s="13"/>
      <c r="B4216" s="14"/>
      <c r="C4216" s="14"/>
      <c r="D4216" s="15"/>
      <c r="E4216" s="15"/>
      <c r="F4216" s="15"/>
      <c r="G4216" s="15"/>
      <c r="H4216" s="15"/>
      <c r="I4216" s="15"/>
      <c r="J4216" s="15"/>
      <c r="K4216" s="15"/>
      <c r="L4216" s="15"/>
      <c r="M4216" s="15"/>
      <c r="N4216" s="15"/>
      <c r="O4216" s="15"/>
      <c r="P4216" s="15"/>
      <c r="Q4216" s="15"/>
      <c r="R4216" s="15"/>
      <c r="S4216" s="15"/>
      <c r="T4216" s="15"/>
      <c r="U4216" s="15"/>
      <c r="V4216" s="15"/>
      <c r="W4216" s="15"/>
      <c r="X4216" s="15"/>
    </row>
    <row r="4217" spans="1:24">
      <c r="A4217" s="13"/>
      <c r="B4217" s="14"/>
      <c r="C4217" s="14"/>
      <c r="D4217" s="15"/>
      <c r="E4217" s="15"/>
      <c r="F4217" s="15"/>
      <c r="G4217" s="15"/>
      <c r="H4217" s="15"/>
      <c r="I4217" s="15"/>
      <c r="J4217" s="15"/>
      <c r="K4217" s="15"/>
      <c r="L4217" s="15"/>
      <c r="M4217" s="15"/>
      <c r="N4217" s="15"/>
      <c r="O4217" s="15"/>
      <c r="P4217" s="15"/>
      <c r="Q4217" s="15"/>
      <c r="R4217" s="15"/>
      <c r="S4217" s="15"/>
      <c r="T4217" s="15"/>
      <c r="U4217" s="15"/>
      <c r="V4217" s="15"/>
      <c r="W4217" s="15"/>
      <c r="X4217" s="15"/>
    </row>
    <row r="4218" spans="1:24">
      <c r="A4218" s="13"/>
      <c r="B4218" s="14"/>
      <c r="C4218" s="14"/>
      <c r="D4218" s="15"/>
      <c r="E4218" s="15"/>
      <c r="F4218" s="15"/>
      <c r="G4218" s="15"/>
      <c r="H4218" s="15"/>
      <c r="I4218" s="15"/>
      <c r="J4218" s="15"/>
      <c r="K4218" s="15"/>
      <c r="L4218" s="15"/>
      <c r="M4218" s="15"/>
      <c r="N4218" s="15"/>
      <c r="O4218" s="15"/>
      <c r="P4218" s="15"/>
      <c r="Q4218" s="15"/>
      <c r="R4218" s="15"/>
      <c r="S4218" s="15"/>
      <c r="T4218" s="15"/>
      <c r="U4218" s="15"/>
      <c r="V4218" s="15"/>
      <c r="W4218" s="15"/>
      <c r="X4218" s="15"/>
    </row>
    <row r="4219" spans="1:24">
      <c r="A4219" s="13"/>
      <c r="B4219" s="14"/>
      <c r="C4219" s="14"/>
      <c r="D4219" s="15"/>
      <c r="E4219" s="15"/>
      <c r="F4219" s="15"/>
      <c r="G4219" s="15"/>
      <c r="H4219" s="15"/>
      <c r="I4219" s="15"/>
      <c r="J4219" s="15"/>
      <c r="K4219" s="15"/>
      <c r="L4219" s="15"/>
      <c r="M4219" s="15"/>
      <c r="N4219" s="15"/>
      <c r="O4219" s="15"/>
      <c r="P4219" s="15"/>
      <c r="Q4219" s="15"/>
      <c r="R4219" s="15"/>
      <c r="S4219" s="15"/>
      <c r="T4219" s="15"/>
      <c r="U4219" s="15"/>
      <c r="V4219" s="15"/>
      <c r="W4219" s="15"/>
      <c r="X4219" s="15"/>
    </row>
    <row r="4220" spans="1:24">
      <c r="A4220" s="13"/>
      <c r="B4220" s="14"/>
      <c r="C4220" s="14"/>
      <c r="D4220" s="15"/>
      <c r="E4220" s="15"/>
      <c r="F4220" s="15"/>
      <c r="G4220" s="15"/>
      <c r="H4220" s="15"/>
      <c r="I4220" s="15"/>
      <c r="J4220" s="15"/>
      <c r="K4220" s="15"/>
      <c r="L4220" s="15"/>
      <c r="M4220" s="15"/>
      <c r="N4220" s="15"/>
      <c r="O4220" s="15"/>
      <c r="P4220" s="15"/>
      <c r="Q4220" s="15"/>
      <c r="R4220" s="15"/>
      <c r="S4220" s="15"/>
      <c r="T4220" s="15"/>
      <c r="U4220" s="15"/>
      <c r="V4220" s="15"/>
      <c r="W4220" s="15"/>
      <c r="X4220" s="15"/>
    </row>
    <row r="4221" spans="1:24">
      <c r="A4221" s="13"/>
      <c r="B4221" s="14"/>
      <c r="C4221" s="14"/>
      <c r="D4221" s="15"/>
      <c r="E4221" s="15"/>
      <c r="F4221" s="15"/>
      <c r="G4221" s="15"/>
      <c r="H4221" s="15"/>
      <c r="I4221" s="15"/>
      <c r="J4221" s="15"/>
      <c r="K4221" s="15"/>
      <c r="L4221" s="15"/>
      <c r="M4221" s="15"/>
      <c r="N4221" s="15"/>
      <c r="O4221" s="15"/>
      <c r="P4221" s="15"/>
      <c r="Q4221" s="15"/>
      <c r="R4221" s="15"/>
      <c r="S4221" s="15"/>
      <c r="T4221" s="15"/>
      <c r="U4221" s="15"/>
      <c r="V4221" s="15"/>
      <c r="W4221" s="15"/>
      <c r="X4221" s="15"/>
    </row>
    <row r="4222" spans="1:24">
      <c r="A4222" s="13"/>
      <c r="B4222" s="14"/>
      <c r="C4222" s="14"/>
      <c r="D4222" s="15"/>
      <c r="E4222" s="15"/>
      <c r="F4222" s="15"/>
      <c r="G4222" s="15"/>
      <c r="H4222" s="15"/>
      <c r="I4222" s="15"/>
      <c r="J4222" s="15"/>
      <c r="K4222" s="15"/>
      <c r="L4222" s="15"/>
      <c r="M4222" s="15"/>
      <c r="N4222" s="15"/>
      <c r="O4222" s="15"/>
      <c r="P4222" s="15"/>
      <c r="Q4222" s="15"/>
      <c r="R4222" s="15"/>
      <c r="S4222" s="15"/>
      <c r="T4222" s="15"/>
      <c r="U4222" s="15"/>
      <c r="V4222" s="15"/>
      <c r="W4222" s="15"/>
      <c r="X4222" s="15"/>
    </row>
    <row r="4223" spans="1:24">
      <c r="A4223" s="13"/>
      <c r="B4223" s="14"/>
      <c r="C4223" s="14"/>
      <c r="D4223" s="15"/>
      <c r="E4223" s="15"/>
      <c r="F4223" s="15"/>
      <c r="G4223" s="15"/>
      <c r="H4223" s="15"/>
      <c r="I4223" s="15"/>
      <c r="J4223" s="15"/>
      <c r="K4223" s="15"/>
      <c r="L4223" s="15"/>
      <c r="M4223" s="15"/>
      <c r="N4223" s="15"/>
      <c r="O4223" s="15"/>
      <c r="P4223" s="15"/>
      <c r="Q4223" s="15"/>
      <c r="R4223" s="15"/>
      <c r="S4223" s="15"/>
      <c r="T4223" s="15"/>
      <c r="U4223" s="15"/>
      <c r="V4223" s="15"/>
      <c r="W4223" s="15"/>
      <c r="X4223" s="15"/>
    </row>
    <row r="4224" spans="1:24">
      <c r="A4224" s="13"/>
      <c r="B4224" s="14"/>
      <c r="C4224" s="14"/>
      <c r="D4224" s="15"/>
      <c r="E4224" s="15"/>
      <c r="F4224" s="15"/>
      <c r="G4224" s="15"/>
      <c r="H4224" s="15"/>
      <c r="I4224" s="15"/>
      <c r="J4224" s="15"/>
      <c r="K4224" s="15"/>
      <c r="L4224" s="15"/>
      <c r="M4224" s="15"/>
      <c r="N4224" s="15"/>
      <c r="O4224" s="15"/>
      <c r="P4224" s="15"/>
      <c r="Q4224" s="15"/>
      <c r="R4224" s="15"/>
      <c r="S4224" s="15"/>
      <c r="T4224" s="15"/>
      <c r="U4224" s="15"/>
      <c r="V4224" s="15"/>
      <c r="W4224" s="15"/>
      <c r="X4224" s="15"/>
    </row>
    <row r="4225" spans="1:24">
      <c r="A4225" s="13"/>
      <c r="B4225" s="14"/>
      <c r="C4225" s="14"/>
      <c r="D4225" s="15"/>
      <c r="E4225" s="15"/>
      <c r="F4225" s="15"/>
      <c r="G4225" s="15"/>
      <c r="H4225" s="15"/>
      <c r="I4225" s="15"/>
      <c r="J4225" s="15"/>
      <c r="K4225" s="15"/>
      <c r="L4225" s="15"/>
      <c r="M4225" s="15"/>
      <c r="N4225" s="15"/>
      <c r="O4225" s="15"/>
      <c r="P4225" s="15"/>
      <c r="Q4225" s="15"/>
      <c r="R4225" s="15"/>
      <c r="S4225" s="15"/>
      <c r="T4225" s="15"/>
      <c r="U4225" s="15"/>
      <c r="V4225" s="15"/>
      <c r="W4225" s="15"/>
      <c r="X4225" s="15"/>
    </row>
    <row r="4226" spans="1:24">
      <c r="A4226" s="13"/>
      <c r="B4226" s="14"/>
      <c r="C4226" s="14"/>
      <c r="D4226" s="15"/>
      <c r="E4226" s="15"/>
      <c r="F4226" s="15"/>
      <c r="G4226" s="15"/>
      <c r="H4226" s="15"/>
      <c r="I4226" s="15"/>
      <c r="J4226" s="15"/>
      <c r="K4226" s="15"/>
      <c r="L4226" s="15"/>
      <c r="M4226" s="15"/>
      <c r="N4226" s="15"/>
      <c r="O4226" s="15"/>
      <c r="P4226" s="15"/>
      <c r="Q4226" s="15"/>
      <c r="R4226" s="15"/>
      <c r="S4226" s="15"/>
      <c r="T4226" s="15"/>
      <c r="U4226" s="15"/>
      <c r="V4226" s="15"/>
      <c r="W4226" s="15"/>
      <c r="X4226" s="15"/>
    </row>
    <row r="4227" spans="1:24">
      <c r="A4227" s="13"/>
      <c r="B4227" s="14"/>
      <c r="C4227" s="14"/>
      <c r="D4227" s="15"/>
      <c r="E4227" s="15"/>
      <c r="F4227" s="15"/>
      <c r="G4227" s="15"/>
      <c r="H4227" s="15"/>
      <c r="I4227" s="15"/>
      <c r="J4227" s="15"/>
      <c r="K4227" s="15"/>
      <c r="L4227" s="15"/>
      <c r="M4227" s="15"/>
      <c r="N4227" s="15"/>
      <c r="O4227" s="15"/>
      <c r="P4227" s="15"/>
      <c r="Q4227" s="15"/>
      <c r="R4227" s="15"/>
      <c r="S4227" s="15"/>
      <c r="T4227" s="15"/>
      <c r="U4227" s="15"/>
      <c r="V4227" s="15"/>
      <c r="W4227" s="15"/>
      <c r="X4227" s="15"/>
    </row>
    <row r="4228" spans="1:24">
      <c r="A4228" s="13"/>
      <c r="B4228" s="14"/>
      <c r="C4228" s="14"/>
      <c r="D4228" s="15"/>
      <c r="E4228" s="15"/>
      <c r="F4228" s="15"/>
      <c r="G4228" s="15"/>
      <c r="H4228" s="15"/>
      <c r="I4228" s="15"/>
      <c r="J4228" s="15"/>
      <c r="K4228" s="15"/>
      <c r="L4228" s="15"/>
      <c r="M4228" s="15"/>
      <c r="N4228" s="15"/>
      <c r="O4228" s="15"/>
      <c r="P4228" s="15"/>
      <c r="Q4228" s="15"/>
      <c r="R4228" s="15"/>
      <c r="S4228" s="15"/>
      <c r="T4228" s="15"/>
      <c r="U4228" s="15"/>
      <c r="V4228" s="15"/>
      <c r="W4228" s="15"/>
      <c r="X4228" s="15"/>
    </row>
    <row r="4229" spans="1:24">
      <c r="A4229" s="13"/>
      <c r="B4229" s="14"/>
      <c r="C4229" s="14"/>
      <c r="D4229" s="15"/>
      <c r="E4229" s="15"/>
      <c r="F4229" s="15"/>
      <c r="G4229" s="15"/>
      <c r="H4229" s="15"/>
      <c r="I4229" s="15"/>
      <c r="J4229" s="15"/>
      <c r="K4229" s="15"/>
      <c r="L4229" s="15"/>
      <c r="M4229" s="15"/>
      <c r="N4229" s="15"/>
      <c r="O4229" s="15"/>
      <c r="P4229" s="15"/>
      <c r="Q4229" s="15"/>
      <c r="R4229" s="15"/>
      <c r="S4229" s="15"/>
      <c r="T4229" s="15"/>
      <c r="U4229" s="15"/>
      <c r="V4229" s="15"/>
      <c r="W4229" s="15"/>
      <c r="X4229" s="15"/>
    </row>
    <row r="4230" spans="1:24">
      <c r="A4230" s="13"/>
      <c r="B4230" s="14"/>
      <c r="C4230" s="14"/>
      <c r="D4230" s="15"/>
      <c r="E4230" s="15"/>
      <c r="F4230" s="15"/>
      <c r="G4230" s="15"/>
      <c r="H4230" s="15"/>
      <c r="I4230" s="15"/>
      <c r="J4230" s="15"/>
      <c r="K4230" s="15"/>
      <c r="L4230" s="15"/>
      <c r="M4230" s="15"/>
      <c r="N4230" s="15"/>
      <c r="O4230" s="15"/>
      <c r="P4230" s="15"/>
      <c r="Q4230" s="15"/>
      <c r="R4230" s="15"/>
      <c r="S4230" s="15"/>
      <c r="T4230" s="15"/>
      <c r="U4230" s="15"/>
      <c r="V4230" s="15"/>
      <c r="W4230" s="15"/>
      <c r="X4230" s="15"/>
    </row>
    <row r="4231" spans="1:24">
      <c r="A4231" s="13"/>
      <c r="B4231" s="14"/>
      <c r="C4231" s="14"/>
      <c r="D4231" s="15"/>
      <c r="E4231" s="15"/>
      <c r="F4231" s="15"/>
      <c r="G4231" s="15"/>
      <c r="H4231" s="15"/>
      <c r="I4231" s="15"/>
      <c r="J4231" s="15"/>
      <c r="K4231" s="15"/>
      <c r="L4231" s="15"/>
      <c r="M4231" s="15"/>
      <c r="N4231" s="15"/>
      <c r="O4231" s="15"/>
      <c r="P4231" s="15"/>
      <c r="Q4231" s="15"/>
      <c r="R4231" s="15"/>
      <c r="S4231" s="15"/>
      <c r="T4231" s="15"/>
      <c r="U4231" s="15"/>
      <c r="V4231" s="15"/>
      <c r="W4231" s="15"/>
      <c r="X4231" s="15"/>
    </row>
    <row r="4232" spans="1:24">
      <c r="A4232" s="13"/>
      <c r="B4232" s="14"/>
      <c r="C4232" s="14"/>
      <c r="D4232" s="15"/>
      <c r="E4232" s="15"/>
      <c r="F4232" s="15"/>
      <c r="G4232" s="15"/>
      <c r="H4232" s="15"/>
      <c r="I4232" s="15"/>
      <c r="J4232" s="15"/>
      <c r="K4232" s="15"/>
      <c r="L4232" s="15"/>
      <c r="M4232" s="15"/>
      <c r="N4232" s="15"/>
      <c r="O4232" s="15"/>
      <c r="P4232" s="15"/>
      <c r="Q4232" s="15"/>
      <c r="R4232" s="15"/>
      <c r="S4232" s="15"/>
      <c r="T4232" s="15"/>
      <c r="U4232" s="15"/>
      <c r="V4232" s="15"/>
      <c r="W4232" s="15"/>
      <c r="X4232" s="15"/>
    </row>
    <row r="4233" spans="1:24">
      <c r="A4233" s="13"/>
      <c r="B4233" s="14"/>
      <c r="C4233" s="14"/>
      <c r="D4233" s="15"/>
      <c r="E4233" s="15"/>
      <c r="F4233" s="15"/>
      <c r="G4233" s="15"/>
      <c r="H4233" s="15"/>
      <c r="I4233" s="15"/>
      <c r="J4233" s="15"/>
      <c r="K4233" s="15"/>
      <c r="L4233" s="15"/>
      <c r="M4233" s="15"/>
      <c r="N4233" s="15"/>
      <c r="O4233" s="15"/>
      <c r="P4233" s="15"/>
      <c r="Q4233" s="15"/>
      <c r="R4233" s="15"/>
      <c r="S4233" s="15"/>
      <c r="T4233" s="15"/>
      <c r="U4233" s="15"/>
      <c r="V4233" s="15"/>
      <c r="W4233" s="15"/>
      <c r="X4233" s="15"/>
    </row>
    <row r="4234" spans="1:24">
      <c r="A4234" s="13"/>
      <c r="B4234" s="14"/>
      <c r="C4234" s="14"/>
      <c r="D4234" s="15"/>
      <c r="E4234" s="15"/>
      <c r="F4234" s="15"/>
      <c r="G4234" s="15"/>
      <c r="H4234" s="15"/>
      <c r="I4234" s="15"/>
      <c r="J4234" s="15"/>
      <c r="K4234" s="15"/>
      <c r="L4234" s="15"/>
      <c r="M4234" s="15"/>
      <c r="N4234" s="15"/>
      <c r="O4234" s="15"/>
      <c r="P4234" s="15"/>
      <c r="Q4234" s="15"/>
      <c r="R4234" s="15"/>
      <c r="S4234" s="15"/>
      <c r="T4234" s="15"/>
      <c r="U4234" s="15"/>
      <c r="V4234" s="15"/>
      <c r="W4234" s="15"/>
      <c r="X4234" s="15"/>
    </row>
    <row r="4235" spans="1:24">
      <c r="A4235" s="13"/>
      <c r="B4235" s="14"/>
      <c r="C4235" s="14"/>
      <c r="D4235" s="15"/>
      <c r="E4235" s="15"/>
      <c r="F4235" s="15"/>
      <c r="G4235" s="15"/>
      <c r="H4235" s="15"/>
      <c r="I4235" s="15"/>
      <c r="J4235" s="15"/>
      <c r="K4235" s="15"/>
      <c r="L4235" s="15"/>
      <c r="M4235" s="15"/>
      <c r="N4235" s="15"/>
      <c r="O4235" s="15"/>
      <c r="P4235" s="15"/>
      <c r="Q4235" s="15"/>
      <c r="R4235" s="15"/>
      <c r="S4235" s="15"/>
      <c r="T4235" s="15"/>
      <c r="U4235" s="15"/>
      <c r="V4235" s="15"/>
      <c r="W4235" s="15"/>
      <c r="X4235" s="15"/>
    </row>
    <row r="4236" spans="1:24">
      <c r="A4236" s="13"/>
      <c r="B4236" s="14"/>
      <c r="C4236" s="14"/>
      <c r="D4236" s="15"/>
      <c r="E4236" s="15"/>
      <c r="F4236" s="15"/>
      <c r="G4236" s="15"/>
      <c r="H4236" s="15"/>
      <c r="I4236" s="15"/>
      <c r="J4236" s="15"/>
      <c r="K4236" s="15"/>
      <c r="L4236" s="15"/>
      <c r="M4236" s="15"/>
      <c r="N4236" s="15"/>
      <c r="O4236" s="15"/>
      <c r="P4236" s="15"/>
      <c r="Q4236" s="15"/>
      <c r="R4236" s="15"/>
      <c r="S4236" s="15"/>
      <c r="T4236" s="15"/>
      <c r="U4236" s="15"/>
      <c r="V4236" s="15"/>
      <c r="W4236" s="15"/>
      <c r="X4236" s="15"/>
    </row>
    <row r="4237" spans="1:24">
      <c r="A4237" s="13"/>
      <c r="B4237" s="14"/>
      <c r="C4237" s="14"/>
      <c r="D4237" s="15"/>
      <c r="E4237" s="15"/>
      <c r="F4237" s="15"/>
      <c r="G4237" s="15"/>
      <c r="H4237" s="15"/>
      <c r="I4237" s="15"/>
      <c r="J4237" s="15"/>
      <c r="K4237" s="15"/>
      <c r="L4237" s="15"/>
      <c r="M4237" s="15"/>
      <c r="N4237" s="15"/>
      <c r="O4237" s="15"/>
      <c r="P4237" s="15"/>
      <c r="Q4237" s="15"/>
      <c r="R4237" s="15"/>
      <c r="S4237" s="15"/>
      <c r="T4237" s="15"/>
      <c r="U4237" s="15"/>
      <c r="V4237" s="15"/>
      <c r="W4237" s="15"/>
      <c r="X4237" s="15"/>
    </row>
    <row r="4238" spans="1:24">
      <c r="A4238" s="13"/>
      <c r="B4238" s="14"/>
      <c r="C4238" s="14"/>
      <c r="D4238" s="15"/>
      <c r="E4238" s="15"/>
      <c r="F4238" s="15"/>
      <c r="G4238" s="15"/>
      <c r="H4238" s="15"/>
      <c r="I4238" s="15"/>
      <c r="J4238" s="15"/>
      <c r="K4238" s="15"/>
      <c r="L4238" s="15"/>
      <c r="M4238" s="15"/>
      <c r="N4238" s="15"/>
      <c r="O4238" s="15"/>
      <c r="P4238" s="15"/>
      <c r="Q4238" s="15"/>
      <c r="R4238" s="15"/>
      <c r="S4238" s="15"/>
      <c r="T4238" s="15"/>
      <c r="U4238" s="15"/>
      <c r="V4238" s="15"/>
      <c r="W4238" s="15"/>
      <c r="X4238" s="15"/>
    </row>
    <row r="4239" spans="1:24">
      <c r="A4239" s="13"/>
      <c r="B4239" s="14"/>
      <c r="C4239" s="14"/>
      <c r="D4239" s="15"/>
      <c r="E4239" s="15"/>
      <c r="F4239" s="15"/>
      <c r="G4239" s="15"/>
      <c r="H4239" s="15"/>
      <c r="I4239" s="15"/>
      <c r="J4239" s="15"/>
      <c r="K4239" s="15"/>
      <c r="L4239" s="15"/>
      <c r="M4239" s="15"/>
      <c r="N4239" s="15"/>
      <c r="O4239" s="15"/>
      <c r="P4239" s="15"/>
      <c r="Q4239" s="15"/>
      <c r="R4239" s="15"/>
      <c r="S4239" s="15"/>
      <c r="T4239" s="15"/>
      <c r="U4239" s="15"/>
      <c r="V4239" s="15"/>
      <c r="W4239" s="15"/>
      <c r="X4239" s="15"/>
    </row>
    <row r="4240" spans="1:24">
      <c r="A4240" s="13"/>
      <c r="B4240" s="14"/>
      <c r="C4240" s="14"/>
      <c r="D4240" s="15"/>
      <c r="E4240" s="15"/>
      <c r="F4240" s="15"/>
      <c r="G4240" s="15"/>
      <c r="H4240" s="15"/>
      <c r="I4240" s="15"/>
      <c r="J4240" s="15"/>
      <c r="K4240" s="15"/>
      <c r="L4240" s="15"/>
      <c r="M4240" s="15"/>
      <c r="N4240" s="15"/>
      <c r="O4240" s="15"/>
      <c r="P4240" s="15"/>
      <c r="Q4240" s="15"/>
      <c r="R4240" s="15"/>
      <c r="S4240" s="15"/>
      <c r="T4240" s="15"/>
      <c r="U4240" s="15"/>
      <c r="V4240" s="15"/>
      <c r="W4240" s="15"/>
      <c r="X4240" s="15"/>
    </row>
    <row r="4241" spans="1:24">
      <c r="A4241" s="13"/>
      <c r="B4241" s="14"/>
      <c r="C4241" s="14"/>
      <c r="D4241" s="15"/>
      <c r="E4241" s="15"/>
      <c r="F4241" s="15"/>
      <c r="G4241" s="15"/>
      <c r="H4241" s="15"/>
      <c r="I4241" s="15"/>
      <c r="J4241" s="15"/>
      <c r="K4241" s="15"/>
      <c r="L4241" s="15"/>
      <c r="M4241" s="15"/>
      <c r="N4241" s="15"/>
      <c r="O4241" s="15"/>
      <c r="P4241" s="15"/>
      <c r="Q4241" s="15"/>
      <c r="R4241" s="15"/>
      <c r="S4241" s="15"/>
      <c r="T4241" s="15"/>
      <c r="U4241" s="15"/>
      <c r="V4241" s="15"/>
      <c r="W4241" s="15"/>
      <c r="X4241" s="15"/>
    </row>
    <row r="4242" spans="1:24">
      <c r="A4242" s="13"/>
      <c r="B4242" s="14"/>
      <c r="C4242" s="14"/>
      <c r="D4242" s="15"/>
      <c r="E4242" s="15"/>
      <c r="F4242" s="15"/>
      <c r="G4242" s="15"/>
      <c r="H4242" s="15"/>
      <c r="I4242" s="15"/>
      <c r="J4242" s="15"/>
      <c r="K4242" s="15"/>
      <c r="L4242" s="15"/>
      <c r="M4242" s="15"/>
      <c r="N4242" s="15"/>
      <c r="O4242" s="15"/>
      <c r="P4242" s="15"/>
      <c r="Q4242" s="15"/>
      <c r="R4242" s="15"/>
      <c r="S4242" s="15"/>
      <c r="T4242" s="15"/>
      <c r="U4242" s="15"/>
      <c r="V4242" s="15"/>
      <c r="W4242" s="15"/>
      <c r="X4242" s="15"/>
    </row>
    <row r="4243" spans="1:24">
      <c r="A4243" s="13"/>
      <c r="B4243" s="14"/>
      <c r="C4243" s="14"/>
      <c r="D4243" s="15"/>
      <c r="E4243" s="15"/>
      <c r="F4243" s="15"/>
      <c r="G4243" s="15"/>
      <c r="H4243" s="15"/>
      <c r="I4243" s="15"/>
      <c r="J4243" s="15"/>
      <c r="K4243" s="15"/>
      <c r="L4243" s="15"/>
      <c r="M4243" s="15"/>
      <c r="N4243" s="15"/>
      <c r="O4243" s="15"/>
      <c r="P4243" s="15"/>
      <c r="Q4243" s="15"/>
      <c r="R4243" s="15"/>
      <c r="S4243" s="15"/>
      <c r="T4243" s="15"/>
      <c r="U4243" s="15"/>
      <c r="V4243" s="15"/>
      <c r="W4243" s="15"/>
      <c r="X4243" s="15"/>
    </row>
    <row r="4244" spans="1:24">
      <c r="A4244" s="13"/>
      <c r="B4244" s="14"/>
      <c r="C4244" s="14"/>
      <c r="D4244" s="15"/>
      <c r="E4244" s="15"/>
      <c r="F4244" s="15"/>
      <c r="G4244" s="15"/>
      <c r="H4244" s="15"/>
      <c r="I4244" s="15"/>
      <c r="J4244" s="15"/>
      <c r="K4244" s="15"/>
      <c r="L4244" s="15"/>
      <c r="M4244" s="15"/>
      <c r="N4244" s="15"/>
      <c r="O4244" s="15"/>
      <c r="P4244" s="15"/>
      <c r="Q4244" s="15"/>
      <c r="R4244" s="15"/>
      <c r="S4244" s="15"/>
      <c r="T4244" s="15"/>
      <c r="U4244" s="15"/>
      <c r="V4244" s="15"/>
      <c r="W4244" s="15"/>
      <c r="X4244" s="15"/>
    </row>
    <row r="4245" spans="1:24">
      <c r="A4245" s="13"/>
      <c r="B4245" s="14"/>
      <c r="C4245" s="14"/>
      <c r="D4245" s="15"/>
      <c r="E4245" s="15"/>
      <c r="F4245" s="15"/>
      <c r="G4245" s="15"/>
      <c r="H4245" s="15"/>
      <c r="I4245" s="15"/>
      <c r="J4245" s="15"/>
      <c r="K4245" s="15"/>
      <c r="L4245" s="15"/>
      <c r="M4245" s="15"/>
      <c r="N4245" s="15"/>
      <c r="O4245" s="15"/>
      <c r="P4245" s="15"/>
      <c r="Q4245" s="15"/>
      <c r="R4245" s="15"/>
      <c r="S4245" s="15"/>
      <c r="T4245" s="15"/>
      <c r="U4245" s="15"/>
      <c r="V4245" s="15"/>
      <c r="W4245" s="15"/>
      <c r="X4245" s="15"/>
    </row>
    <row r="4246" spans="1:24">
      <c r="A4246" s="13"/>
      <c r="B4246" s="14"/>
      <c r="C4246" s="14"/>
      <c r="D4246" s="15"/>
      <c r="E4246" s="15"/>
      <c r="F4246" s="15"/>
      <c r="G4246" s="15"/>
      <c r="H4246" s="15"/>
      <c r="I4246" s="15"/>
      <c r="J4246" s="15"/>
      <c r="K4246" s="15"/>
      <c r="L4246" s="15"/>
      <c r="M4246" s="15"/>
      <c r="N4246" s="15"/>
      <c r="O4246" s="15"/>
      <c r="P4246" s="15"/>
      <c r="Q4246" s="15"/>
      <c r="R4246" s="15"/>
      <c r="S4246" s="15"/>
      <c r="T4246" s="15"/>
      <c r="U4246" s="15"/>
      <c r="V4246" s="15"/>
      <c r="W4246" s="15"/>
      <c r="X4246" s="15"/>
    </row>
    <row r="4247" spans="1:24">
      <c r="A4247" s="13"/>
      <c r="B4247" s="14"/>
      <c r="C4247" s="14"/>
      <c r="D4247" s="15"/>
      <c r="E4247" s="15"/>
      <c r="F4247" s="15"/>
      <c r="G4247" s="15"/>
      <c r="H4247" s="15"/>
      <c r="I4247" s="15"/>
      <c r="J4247" s="15"/>
      <c r="K4247" s="15"/>
      <c r="L4247" s="15"/>
      <c r="M4247" s="15"/>
      <c r="N4247" s="15"/>
      <c r="O4247" s="15"/>
      <c r="P4247" s="15"/>
      <c r="Q4247" s="15"/>
      <c r="R4247" s="15"/>
      <c r="S4247" s="15"/>
      <c r="T4247" s="15"/>
      <c r="U4247" s="15"/>
      <c r="V4247" s="15"/>
      <c r="W4247" s="15"/>
      <c r="X4247" s="15"/>
    </row>
    <row r="4248" spans="1:24">
      <c r="A4248" s="13"/>
      <c r="B4248" s="14"/>
      <c r="C4248" s="14"/>
      <c r="D4248" s="15"/>
      <c r="E4248" s="15"/>
      <c r="F4248" s="15"/>
      <c r="G4248" s="15"/>
      <c r="H4248" s="15"/>
      <c r="I4248" s="15"/>
      <c r="J4248" s="15"/>
      <c r="K4248" s="15"/>
      <c r="L4248" s="15"/>
      <c r="M4248" s="15"/>
      <c r="N4248" s="15"/>
      <c r="O4248" s="15"/>
      <c r="P4248" s="15"/>
      <c r="Q4248" s="15"/>
      <c r="R4248" s="15"/>
      <c r="S4248" s="15"/>
      <c r="T4248" s="15"/>
      <c r="U4248" s="15"/>
      <c r="V4248" s="15"/>
      <c r="W4248" s="15"/>
      <c r="X4248" s="15"/>
    </row>
    <row r="4249" spans="1:24">
      <c r="A4249" s="13"/>
      <c r="B4249" s="14"/>
      <c r="C4249" s="14"/>
      <c r="D4249" s="15"/>
      <c r="E4249" s="15"/>
      <c r="F4249" s="15"/>
      <c r="G4249" s="15"/>
      <c r="H4249" s="15"/>
      <c r="I4249" s="15"/>
      <c r="J4249" s="15"/>
      <c r="K4249" s="15"/>
      <c r="L4249" s="15"/>
      <c r="M4249" s="15"/>
      <c r="N4249" s="15"/>
      <c r="O4249" s="15"/>
      <c r="P4249" s="15"/>
      <c r="Q4249" s="15"/>
      <c r="R4249" s="15"/>
      <c r="S4249" s="15"/>
      <c r="T4249" s="15"/>
      <c r="U4249" s="15"/>
      <c r="V4249" s="15"/>
      <c r="W4249" s="15"/>
      <c r="X4249" s="15"/>
    </row>
    <row r="4250" spans="1:24">
      <c r="A4250" s="13"/>
      <c r="B4250" s="14"/>
      <c r="C4250" s="14"/>
      <c r="D4250" s="15"/>
      <c r="E4250" s="15"/>
      <c r="F4250" s="15"/>
      <c r="G4250" s="15"/>
      <c r="H4250" s="15"/>
      <c r="I4250" s="15"/>
      <c r="J4250" s="15"/>
      <c r="K4250" s="15"/>
      <c r="L4250" s="15"/>
      <c r="M4250" s="15"/>
      <c r="N4250" s="15"/>
      <c r="O4250" s="15"/>
      <c r="P4250" s="15"/>
      <c r="Q4250" s="15"/>
      <c r="R4250" s="15"/>
      <c r="S4250" s="15"/>
      <c r="T4250" s="15"/>
      <c r="U4250" s="15"/>
      <c r="V4250" s="15"/>
      <c r="W4250" s="15"/>
      <c r="X4250" s="15"/>
    </row>
    <row r="4251" spans="1:24">
      <c r="A4251" s="13"/>
      <c r="B4251" s="14"/>
      <c r="C4251" s="14"/>
      <c r="D4251" s="15"/>
      <c r="E4251" s="15"/>
      <c r="F4251" s="15"/>
      <c r="G4251" s="15"/>
      <c r="H4251" s="15"/>
      <c r="I4251" s="15"/>
      <c r="J4251" s="15"/>
      <c r="K4251" s="15"/>
      <c r="L4251" s="15"/>
      <c r="M4251" s="15"/>
      <c r="N4251" s="15"/>
      <c r="O4251" s="15"/>
      <c r="P4251" s="15"/>
      <c r="Q4251" s="15"/>
      <c r="R4251" s="15"/>
      <c r="S4251" s="15"/>
      <c r="T4251" s="15"/>
      <c r="U4251" s="15"/>
      <c r="V4251" s="15"/>
      <c r="W4251" s="15"/>
      <c r="X4251" s="15"/>
    </row>
    <row r="4252" spans="1:24">
      <c r="A4252" s="13"/>
      <c r="B4252" s="14"/>
      <c r="C4252" s="14"/>
      <c r="D4252" s="15"/>
      <c r="E4252" s="15"/>
      <c r="F4252" s="15"/>
      <c r="G4252" s="15"/>
      <c r="H4252" s="15"/>
      <c r="I4252" s="15"/>
      <c r="J4252" s="15"/>
      <c r="K4252" s="15"/>
      <c r="L4252" s="15"/>
      <c r="M4252" s="15"/>
      <c r="N4252" s="15"/>
      <c r="O4252" s="15"/>
      <c r="P4252" s="15"/>
      <c r="Q4252" s="15"/>
      <c r="R4252" s="15"/>
      <c r="S4252" s="15"/>
      <c r="T4252" s="15"/>
      <c r="U4252" s="15"/>
      <c r="V4252" s="15"/>
      <c r="W4252" s="15"/>
      <c r="X4252" s="15"/>
    </row>
    <row r="4253" spans="1:24">
      <c r="A4253" s="13"/>
      <c r="B4253" s="14"/>
      <c r="C4253" s="14"/>
      <c r="D4253" s="15"/>
      <c r="E4253" s="15"/>
      <c r="F4253" s="15"/>
      <c r="G4253" s="15"/>
      <c r="H4253" s="15"/>
      <c r="I4253" s="15"/>
      <c r="J4253" s="15"/>
      <c r="K4253" s="15"/>
      <c r="L4253" s="15"/>
      <c r="M4253" s="15"/>
      <c r="N4253" s="15"/>
      <c r="O4253" s="15"/>
      <c r="P4253" s="15"/>
      <c r="Q4253" s="15"/>
      <c r="R4253" s="15"/>
      <c r="S4253" s="15"/>
      <c r="T4253" s="15"/>
      <c r="U4253" s="15"/>
      <c r="V4253" s="15"/>
      <c r="W4253" s="15"/>
      <c r="X4253" s="15"/>
    </row>
    <row r="4254" spans="1:24">
      <c r="A4254" s="13"/>
      <c r="B4254" s="14"/>
      <c r="C4254" s="14"/>
      <c r="D4254" s="15"/>
      <c r="E4254" s="15"/>
      <c r="F4254" s="15"/>
      <c r="G4254" s="15"/>
      <c r="H4254" s="15"/>
      <c r="I4254" s="15"/>
      <c r="J4254" s="15"/>
      <c r="K4254" s="15"/>
      <c r="L4254" s="15"/>
      <c r="M4254" s="15"/>
      <c r="N4254" s="15"/>
      <c r="O4254" s="15"/>
      <c r="P4254" s="15"/>
      <c r="Q4254" s="15"/>
      <c r="R4254" s="15"/>
      <c r="S4254" s="15"/>
      <c r="T4254" s="15"/>
      <c r="U4254" s="15"/>
      <c r="V4254" s="15"/>
      <c r="W4254" s="15"/>
      <c r="X4254" s="15"/>
    </row>
    <row r="4255" spans="1:24">
      <c r="A4255" s="13"/>
      <c r="B4255" s="14"/>
      <c r="C4255" s="14"/>
      <c r="D4255" s="15"/>
      <c r="E4255" s="15"/>
      <c r="F4255" s="15"/>
      <c r="G4255" s="15"/>
      <c r="H4255" s="15"/>
      <c r="I4255" s="15"/>
      <c r="J4255" s="15"/>
      <c r="K4255" s="15"/>
      <c r="L4255" s="15"/>
      <c r="M4255" s="15"/>
      <c r="N4255" s="15"/>
      <c r="O4255" s="15"/>
      <c r="P4255" s="15"/>
      <c r="Q4255" s="15"/>
      <c r="R4255" s="15"/>
      <c r="S4255" s="15"/>
      <c r="T4255" s="15"/>
      <c r="U4255" s="15"/>
      <c r="V4255" s="15"/>
      <c r="W4255" s="15"/>
      <c r="X4255" s="15"/>
    </row>
    <row r="4256" spans="1:24">
      <c r="A4256" s="13"/>
      <c r="B4256" s="14"/>
      <c r="C4256" s="14"/>
      <c r="D4256" s="15"/>
      <c r="E4256" s="15"/>
      <c r="F4256" s="15"/>
      <c r="G4256" s="15"/>
      <c r="H4256" s="15"/>
      <c r="I4256" s="15"/>
      <c r="J4256" s="15"/>
      <c r="K4256" s="15"/>
      <c r="L4256" s="15"/>
      <c r="M4256" s="15"/>
      <c r="N4256" s="15"/>
      <c r="O4256" s="15"/>
      <c r="P4256" s="15"/>
      <c r="Q4256" s="15"/>
      <c r="R4256" s="15"/>
      <c r="S4256" s="15"/>
      <c r="T4256" s="15"/>
      <c r="U4256" s="15"/>
      <c r="V4256" s="15"/>
      <c r="W4256" s="15"/>
      <c r="X4256" s="15"/>
    </row>
    <row r="4257" spans="1:24">
      <c r="A4257" s="13"/>
      <c r="B4257" s="14"/>
      <c r="C4257" s="14"/>
      <c r="D4257" s="15"/>
      <c r="E4257" s="15"/>
      <c r="F4257" s="15"/>
      <c r="G4257" s="15"/>
      <c r="H4257" s="15"/>
      <c r="I4257" s="15"/>
      <c r="J4257" s="15"/>
      <c r="K4257" s="15"/>
      <c r="L4257" s="15"/>
      <c r="M4257" s="15"/>
      <c r="N4257" s="15"/>
      <c r="O4257" s="15"/>
      <c r="P4257" s="15"/>
      <c r="Q4257" s="15"/>
      <c r="R4257" s="15"/>
      <c r="S4257" s="15"/>
      <c r="T4257" s="15"/>
      <c r="U4257" s="15"/>
      <c r="V4257" s="15"/>
      <c r="W4257" s="15"/>
      <c r="X4257" s="15"/>
    </row>
    <row r="4258" spans="1:24">
      <c r="A4258" s="13"/>
      <c r="B4258" s="14"/>
      <c r="C4258" s="14"/>
      <c r="D4258" s="15"/>
      <c r="E4258" s="15"/>
      <c r="F4258" s="15"/>
      <c r="G4258" s="15"/>
      <c r="H4258" s="15"/>
      <c r="I4258" s="15"/>
      <c r="J4258" s="15"/>
      <c r="K4258" s="15"/>
      <c r="L4258" s="15"/>
      <c r="M4258" s="15"/>
      <c r="N4258" s="15"/>
      <c r="O4258" s="15"/>
      <c r="P4258" s="15"/>
      <c r="Q4258" s="15"/>
      <c r="R4258" s="15"/>
      <c r="S4258" s="15"/>
      <c r="T4258" s="15"/>
      <c r="U4258" s="15"/>
      <c r="V4258" s="15"/>
      <c r="W4258" s="15"/>
      <c r="X4258" s="15"/>
    </row>
    <row r="4259" spans="1:24">
      <c r="A4259" s="13"/>
      <c r="B4259" s="14"/>
      <c r="C4259" s="14"/>
      <c r="D4259" s="15"/>
      <c r="E4259" s="15"/>
      <c r="F4259" s="15"/>
      <c r="G4259" s="15"/>
      <c r="H4259" s="15"/>
      <c r="I4259" s="15"/>
      <c r="J4259" s="15"/>
      <c r="K4259" s="15"/>
      <c r="L4259" s="15"/>
      <c r="M4259" s="15"/>
      <c r="N4259" s="15"/>
      <c r="O4259" s="15"/>
      <c r="P4259" s="15"/>
      <c r="Q4259" s="15"/>
      <c r="R4259" s="15"/>
      <c r="S4259" s="15"/>
      <c r="T4259" s="15"/>
      <c r="U4259" s="15"/>
      <c r="V4259" s="15"/>
      <c r="W4259" s="15"/>
      <c r="X4259" s="15"/>
    </row>
    <row r="4260" spans="1:24">
      <c r="A4260" s="13"/>
      <c r="B4260" s="14"/>
      <c r="C4260" s="14"/>
      <c r="D4260" s="15"/>
      <c r="E4260" s="15"/>
      <c r="F4260" s="15"/>
      <c r="G4260" s="15"/>
      <c r="H4260" s="15"/>
      <c r="I4260" s="15"/>
      <c r="J4260" s="15"/>
      <c r="K4260" s="15"/>
      <c r="L4260" s="15"/>
      <c r="M4260" s="15"/>
      <c r="N4260" s="15"/>
      <c r="O4260" s="15"/>
      <c r="P4260" s="15"/>
      <c r="Q4260" s="15"/>
      <c r="R4260" s="15"/>
      <c r="S4260" s="15"/>
      <c r="T4260" s="15"/>
      <c r="U4260" s="15"/>
      <c r="V4260" s="15"/>
      <c r="W4260" s="15"/>
      <c r="X4260" s="15"/>
    </row>
    <row r="4261" spans="1:24">
      <c r="A4261" s="13"/>
      <c r="B4261" s="14"/>
      <c r="C4261" s="14"/>
      <c r="D4261" s="15"/>
      <c r="E4261" s="15"/>
      <c r="F4261" s="15"/>
      <c r="G4261" s="15"/>
      <c r="H4261" s="15"/>
      <c r="I4261" s="15"/>
      <c r="J4261" s="15"/>
      <c r="K4261" s="15"/>
      <c r="L4261" s="15"/>
      <c r="M4261" s="15"/>
      <c r="N4261" s="15"/>
      <c r="O4261" s="15"/>
      <c r="P4261" s="15"/>
      <c r="Q4261" s="15"/>
      <c r="R4261" s="15"/>
      <c r="S4261" s="15"/>
      <c r="T4261" s="15"/>
      <c r="U4261" s="15"/>
      <c r="V4261" s="15"/>
      <c r="W4261" s="15"/>
      <c r="X4261" s="15"/>
    </row>
    <row r="4262" spans="1:24">
      <c r="A4262" s="13"/>
      <c r="B4262" s="14"/>
      <c r="C4262" s="14"/>
      <c r="D4262" s="15"/>
      <c r="E4262" s="15"/>
      <c r="F4262" s="15"/>
      <c r="G4262" s="15"/>
      <c r="H4262" s="15"/>
      <c r="I4262" s="15"/>
      <c r="J4262" s="15"/>
      <c r="K4262" s="15"/>
      <c r="L4262" s="15"/>
      <c r="M4262" s="15"/>
      <c r="N4262" s="15"/>
      <c r="O4262" s="15"/>
      <c r="P4262" s="15"/>
      <c r="Q4262" s="15"/>
      <c r="R4262" s="15"/>
      <c r="S4262" s="15"/>
      <c r="T4262" s="15"/>
      <c r="U4262" s="15"/>
      <c r="V4262" s="15"/>
      <c r="W4262" s="15"/>
      <c r="X4262" s="15"/>
    </row>
    <row r="4263" spans="1:24">
      <c r="A4263" s="13"/>
      <c r="B4263" s="14"/>
      <c r="C4263" s="14"/>
      <c r="D4263" s="15"/>
      <c r="E4263" s="15"/>
      <c r="F4263" s="15"/>
      <c r="G4263" s="15"/>
      <c r="H4263" s="15"/>
      <c r="I4263" s="15"/>
      <c r="J4263" s="15"/>
      <c r="K4263" s="15"/>
      <c r="L4263" s="15"/>
      <c r="M4263" s="15"/>
      <c r="N4263" s="15"/>
      <c r="O4263" s="15"/>
      <c r="P4263" s="15"/>
      <c r="Q4263" s="15"/>
      <c r="R4263" s="15"/>
      <c r="S4263" s="15"/>
      <c r="T4263" s="15"/>
      <c r="U4263" s="15"/>
      <c r="V4263" s="15"/>
      <c r="W4263" s="15"/>
      <c r="X4263" s="15"/>
    </row>
    <row r="4264" spans="1:24">
      <c r="A4264" s="13"/>
      <c r="B4264" s="14"/>
      <c r="C4264" s="14"/>
      <c r="D4264" s="15"/>
      <c r="E4264" s="15"/>
      <c r="F4264" s="15"/>
      <c r="G4264" s="15"/>
      <c r="H4264" s="15"/>
      <c r="I4264" s="15"/>
      <c r="J4264" s="15"/>
      <c r="K4264" s="15"/>
      <c r="L4264" s="15"/>
      <c r="M4264" s="15"/>
      <c r="N4264" s="15"/>
      <c r="O4264" s="15"/>
      <c r="P4264" s="15"/>
      <c r="Q4264" s="15"/>
      <c r="R4264" s="15"/>
      <c r="S4264" s="15"/>
      <c r="T4264" s="15"/>
      <c r="U4264" s="15"/>
      <c r="V4264" s="15"/>
      <c r="W4264" s="15"/>
      <c r="X4264" s="15"/>
    </row>
    <row r="4265" spans="1:24">
      <c r="A4265" s="13"/>
      <c r="B4265" s="14"/>
      <c r="C4265" s="14"/>
      <c r="D4265" s="15"/>
      <c r="E4265" s="15"/>
      <c r="F4265" s="15"/>
      <c r="G4265" s="15"/>
      <c r="H4265" s="15"/>
      <c r="I4265" s="15"/>
      <c r="J4265" s="15"/>
      <c r="K4265" s="15"/>
      <c r="L4265" s="15"/>
      <c r="M4265" s="15"/>
      <c r="N4265" s="15"/>
      <c r="O4265" s="15"/>
      <c r="P4265" s="15"/>
      <c r="Q4265" s="15"/>
      <c r="R4265" s="15"/>
      <c r="S4265" s="15"/>
      <c r="T4265" s="15"/>
      <c r="U4265" s="15"/>
      <c r="V4265" s="15"/>
      <c r="W4265" s="15"/>
      <c r="X4265" s="15"/>
    </row>
    <row r="4266" spans="1:24">
      <c r="A4266" s="13"/>
      <c r="B4266" s="14"/>
      <c r="C4266" s="14"/>
      <c r="D4266" s="15"/>
      <c r="E4266" s="15"/>
      <c r="F4266" s="15"/>
      <c r="G4266" s="15"/>
      <c r="H4266" s="15"/>
      <c r="I4266" s="15"/>
      <c r="J4266" s="15"/>
      <c r="K4266" s="15"/>
      <c r="L4266" s="15"/>
      <c r="M4266" s="15"/>
      <c r="N4266" s="15"/>
      <c r="O4266" s="15"/>
      <c r="P4266" s="15"/>
      <c r="Q4266" s="15"/>
      <c r="R4266" s="15"/>
      <c r="S4266" s="15"/>
      <c r="T4266" s="15"/>
      <c r="U4266" s="15"/>
      <c r="V4266" s="15"/>
      <c r="W4266" s="15"/>
      <c r="X4266" s="15"/>
    </row>
    <row r="4267" spans="1:24">
      <c r="A4267" s="13"/>
      <c r="B4267" s="14"/>
      <c r="C4267" s="14"/>
      <c r="D4267" s="15"/>
      <c r="E4267" s="15"/>
      <c r="F4267" s="15"/>
      <c r="G4267" s="15"/>
      <c r="H4267" s="15"/>
      <c r="I4267" s="15"/>
      <c r="J4267" s="15"/>
      <c r="K4267" s="15"/>
      <c r="L4267" s="15"/>
      <c r="M4267" s="15"/>
      <c r="N4267" s="15"/>
      <c r="O4267" s="15"/>
      <c r="P4267" s="15"/>
      <c r="Q4267" s="15"/>
      <c r="R4267" s="15"/>
      <c r="S4267" s="15"/>
      <c r="T4267" s="15"/>
      <c r="U4267" s="15"/>
      <c r="V4267" s="15"/>
      <c r="W4267" s="15"/>
      <c r="X4267" s="15"/>
    </row>
    <row r="4268" spans="1:24">
      <c r="A4268" s="13"/>
      <c r="B4268" s="14"/>
      <c r="C4268" s="14"/>
      <c r="D4268" s="15"/>
      <c r="E4268" s="15"/>
      <c r="F4268" s="15"/>
      <c r="G4268" s="15"/>
      <c r="H4268" s="15"/>
      <c r="I4268" s="15"/>
      <c r="J4268" s="15"/>
      <c r="K4268" s="15"/>
      <c r="L4268" s="15"/>
      <c r="M4268" s="15"/>
      <c r="N4268" s="15"/>
      <c r="O4268" s="15"/>
      <c r="P4268" s="15"/>
      <c r="Q4268" s="15"/>
      <c r="R4268" s="15"/>
      <c r="S4268" s="15"/>
      <c r="T4268" s="15"/>
      <c r="U4268" s="15"/>
      <c r="V4268" s="15"/>
      <c r="W4268" s="15"/>
      <c r="X4268" s="15"/>
    </row>
    <row r="4269" spans="1:24">
      <c r="A4269" s="13"/>
      <c r="B4269" s="14"/>
      <c r="C4269" s="14"/>
      <c r="D4269" s="15"/>
      <c r="E4269" s="15"/>
      <c r="F4269" s="15"/>
      <c r="G4269" s="15"/>
      <c r="H4269" s="15"/>
      <c r="I4269" s="15"/>
      <c r="J4269" s="15"/>
      <c r="K4269" s="15"/>
      <c r="L4269" s="15"/>
      <c r="M4269" s="15"/>
      <c r="N4269" s="15"/>
      <c r="O4269" s="15"/>
      <c r="P4269" s="15"/>
      <c r="Q4269" s="15"/>
      <c r="R4269" s="15"/>
      <c r="S4269" s="15"/>
      <c r="T4269" s="15"/>
      <c r="U4269" s="15"/>
      <c r="V4269" s="15"/>
      <c r="W4269" s="15"/>
      <c r="X4269" s="15"/>
    </row>
    <row r="4270" spans="1:24">
      <c r="A4270" s="13"/>
      <c r="B4270" s="14"/>
      <c r="C4270" s="14"/>
      <c r="D4270" s="15"/>
      <c r="E4270" s="15"/>
      <c r="F4270" s="15"/>
      <c r="G4270" s="15"/>
      <c r="H4270" s="15"/>
      <c r="I4270" s="15"/>
      <c r="J4270" s="15"/>
      <c r="K4270" s="15"/>
      <c r="L4270" s="15"/>
      <c r="M4270" s="15"/>
      <c r="N4270" s="15"/>
      <c r="O4270" s="15"/>
      <c r="P4270" s="15"/>
      <c r="Q4270" s="15"/>
      <c r="R4270" s="15"/>
      <c r="S4270" s="15"/>
      <c r="T4270" s="15"/>
      <c r="U4270" s="15"/>
      <c r="V4270" s="15"/>
      <c r="W4270" s="15"/>
      <c r="X4270" s="15"/>
    </row>
    <row r="4271" spans="1:24">
      <c r="A4271" s="13"/>
      <c r="B4271" s="14"/>
      <c r="C4271" s="14"/>
      <c r="D4271" s="15"/>
      <c r="E4271" s="15"/>
      <c r="F4271" s="15"/>
      <c r="G4271" s="15"/>
      <c r="H4271" s="15"/>
      <c r="I4271" s="15"/>
      <c r="J4271" s="15"/>
      <c r="K4271" s="15"/>
      <c r="L4271" s="15"/>
      <c r="M4271" s="15"/>
      <c r="N4271" s="15"/>
      <c r="O4271" s="15"/>
      <c r="P4271" s="15"/>
      <c r="Q4271" s="15"/>
      <c r="R4271" s="15"/>
      <c r="S4271" s="15"/>
      <c r="T4271" s="15"/>
      <c r="U4271" s="15"/>
      <c r="V4271" s="15"/>
      <c r="W4271" s="15"/>
      <c r="X4271" s="15"/>
    </row>
    <row r="4272" spans="1:24">
      <c r="A4272" s="13"/>
      <c r="B4272" s="14"/>
      <c r="C4272" s="14"/>
      <c r="D4272" s="15"/>
      <c r="E4272" s="15"/>
      <c r="F4272" s="15"/>
      <c r="G4272" s="15"/>
      <c r="H4272" s="15"/>
      <c r="I4272" s="15"/>
      <c r="J4272" s="15"/>
      <c r="K4272" s="15"/>
      <c r="L4272" s="15"/>
      <c r="M4272" s="15"/>
      <c r="N4272" s="15"/>
      <c r="O4272" s="15"/>
      <c r="P4272" s="15"/>
      <c r="Q4272" s="15"/>
      <c r="R4272" s="15"/>
      <c r="S4272" s="15"/>
      <c r="T4272" s="15"/>
      <c r="U4272" s="15"/>
      <c r="V4272" s="15"/>
      <c r="W4272" s="15"/>
      <c r="X4272" s="15"/>
    </row>
    <row r="4273" spans="1:24">
      <c r="A4273" s="13"/>
      <c r="B4273" s="14"/>
      <c r="C4273" s="14"/>
      <c r="D4273" s="15"/>
      <c r="E4273" s="15"/>
      <c r="F4273" s="15"/>
      <c r="G4273" s="15"/>
      <c r="H4273" s="15"/>
      <c r="I4273" s="15"/>
      <c r="J4273" s="15"/>
      <c r="K4273" s="15"/>
      <c r="L4273" s="15"/>
      <c r="M4273" s="15"/>
      <c r="N4273" s="15"/>
      <c r="O4273" s="15"/>
      <c r="P4273" s="15"/>
      <c r="Q4273" s="15"/>
      <c r="R4273" s="15"/>
      <c r="S4273" s="15"/>
      <c r="T4273" s="15"/>
      <c r="U4273" s="15"/>
      <c r="V4273" s="15"/>
      <c r="W4273" s="15"/>
      <c r="X4273" s="15"/>
    </row>
    <row r="4274" spans="1:24">
      <c r="A4274" s="13"/>
      <c r="B4274" s="14"/>
      <c r="C4274" s="14"/>
      <c r="D4274" s="15"/>
      <c r="E4274" s="15"/>
      <c r="F4274" s="15"/>
      <c r="G4274" s="15"/>
      <c r="H4274" s="15"/>
      <c r="I4274" s="15"/>
      <c r="J4274" s="15"/>
      <c r="K4274" s="15"/>
      <c r="L4274" s="15"/>
      <c r="M4274" s="15"/>
      <c r="N4274" s="15"/>
      <c r="O4274" s="15"/>
      <c r="P4274" s="15"/>
      <c r="Q4274" s="15"/>
      <c r="R4274" s="15"/>
      <c r="S4274" s="15"/>
      <c r="T4274" s="15"/>
      <c r="U4274" s="15"/>
      <c r="V4274" s="15"/>
      <c r="W4274" s="15"/>
      <c r="X4274" s="15"/>
    </row>
    <row r="4275" spans="1:24">
      <c r="A4275" s="13"/>
      <c r="B4275" s="14"/>
      <c r="C4275" s="14"/>
      <c r="D4275" s="15"/>
      <c r="E4275" s="15"/>
      <c r="F4275" s="15"/>
      <c r="G4275" s="15"/>
      <c r="H4275" s="15"/>
      <c r="I4275" s="15"/>
      <c r="J4275" s="15"/>
      <c r="K4275" s="15"/>
      <c r="L4275" s="15"/>
      <c r="M4275" s="15"/>
      <c r="N4275" s="15"/>
      <c r="O4275" s="15"/>
      <c r="P4275" s="15"/>
      <c r="Q4275" s="15"/>
      <c r="R4275" s="15"/>
      <c r="S4275" s="15"/>
      <c r="T4275" s="15"/>
      <c r="U4275" s="15"/>
      <c r="V4275" s="15"/>
      <c r="W4275" s="15"/>
      <c r="X4275" s="15"/>
    </row>
    <row r="4276" spans="1:24">
      <c r="A4276" s="13"/>
      <c r="B4276" s="14"/>
      <c r="C4276" s="14"/>
      <c r="D4276" s="15"/>
      <c r="E4276" s="15"/>
      <c r="F4276" s="15"/>
      <c r="G4276" s="15"/>
      <c r="H4276" s="15"/>
      <c r="I4276" s="15"/>
      <c r="J4276" s="15"/>
      <c r="K4276" s="15"/>
      <c r="L4276" s="15"/>
      <c r="M4276" s="15"/>
      <c r="N4276" s="15"/>
      <c r="O4276" s="15"/>
      <c r="P4276" s="15"/>
      <c r="Q4276" s="15"/>
      <c r="R4276" s="15"/>
      <c r="S4276" s="15"/>
      <c r="T4276" s="15"/>
      <c r="U4276" s="15"/>
      <c r="V4276" s="15"/>
      <c r="W4276" s="15"/>
      <c r="X4276" s="15"/>
    </row>
    <row r="4277" spans="1:24">
      <c r="A4277" s="13"/>
      <c r="B4277" s="14"/>
      <c r="C4277" s="14"/>
      <c r="D4277" s="15"/>
      <c r="E4277" s="15"/>
      <c r="F4277" s="15"/>
      <c r="G4277" s="15"/>
      <c r="H4277" s="15"/>
      <c r="I4277" s="15"/>
      <c r="J4277" s="15"/>
      <c r="K4277" s="15"/>
      <c r="L4277" s="15"/>
      <c r="M4277" s="15"/>
      <c r="N4277" s="15"/>
      <c r="O4277" s="15"/>
      <c r="P4277" s="15"/>
      <c r="Q4277" s="15"/>
      <c r="R4277" s="15"/>
      <c r="S4277" s="15"/>
      <c r="T4277" s="15"/>
      <c r="U4277" s="15"/>
      <c r="V4277" s="15"/>
      <c r="W4277" s="15"/>
      <c r="X4277" s="15"/>
    </row>
    <row r="4278" spans="1:24">
      <c r="A4278" s="13"/>
      <c r="B4278" s="14"/>
      <c r="C4278" s="14"/>
      <c r="D4278" s="15"/>
      <c r="E4278" s="15"/>
      <c r="F4278" s="15"/>
      <c r="G4278" s="15"/>
      <c r="H4278" s="15"/>
      <c r="I4278" s="15"/>
      <c r="J4278" s="15"/>
      <c r="K4278" s="15"/>
      <c r="L4278" s="15"/>
      <c r="M4278" s="15"/>
      <c r="N4278" s="15"/>
      <c r="O4278" s="15"/>
      <c r="P4278" s="15"/>
      <c r="Q4278" s="15"/>
      <c r="R4278" s="15"/>
      <c r="S4278" s="15"/>
      <c r="T4278" s="15"/>
      <c r="U4278" s="15"/>
      <c r="V4278" s="15"/>
      <c r="W4278" s="15"/>
      <c r="X4278" s="15"/>
    </row>
    <row r="4279" spans="1:24">
      <c r="A4279" s="13"/>
      <c r="B4279" s="14"/>
      <c r="C4279" s="14"/>
      <c r="D4279" s="15"/>
      <c r="E4279" s="15"/>
      <c r="F4279" s="15"/>
      <c r="G4279" s="15"/>
      <c r="H4279" s="15"/>
      <c r="I4279" s="15"/>
      <c r="J4279" s="15"/>
      <c r="K4279" s="15"/>
      <c r="L4279" s="15"/>
      <c r="M4279" s="15"/>
      <c r="N4279" s="15"/>
      <c r="O4279" s="15"/>
      <c r="P4279" s="15"/>
      <c r="Q4279" s="15"/>
      <c r="R4279" s="15"/>
      <c r="S4279" s="15"/>
      <c r="T4279" s="15"/>
      <c r="U4279" s="15"/>
      <c r="V4279" s="15"/>
      <c r="W4279" s="15"/>
      <c r="X4279" s="15"/>
    </row>
    <row r="4280" spans="1:24">
      <c r="A4280" s="13"/>
      <c r="B4280" s="14"/>
      <c r="C4280" s="14"/>
      <c r="D4280" s="15"/>
      <c r="E4280" s="15"/>
      <c r="F4280" s="15"/>
      <c r="G4280" s="15"/>
      <c r="H4280" s="15"/>
      <c r="I4280" s="15"/>
      <c r="J4280" s="15"/>
      <c r="K4280" s="15"/>
      <c r="L4280" s="15"/>
      <c r="M4280" s="15"/>
      <c r="N4280" s="15"/>
      <c r="O4280" s="15"/>
      <c r="P4280" s="15"/>
      <c r="Q4280" s="15"/>
      <c r="R4280" s="15"/>
      <c r="S4280" s="15"/>
      <c r="T4280" s="15"/>
      <c r="U4280" s="15"/>
      <c r="V4280" s="15"/>
      <c r="W4280" s="15"/>
      <c r="X4280" s="15"/>
    </row>
    <row r="4281" spans="1:24">
      <c r="A4281" s="13"/>
      <c r="B4281" s="14"/>
      <c r="C4281" s="14"/>
      <c r="D4281" s="15"/>
      <c r="E4281" s="15"/>
      <c r="F4281" s="15"/>
      <c r="G4281" s="15"/>
      <c r="H4281" s="15"/>
      <c r="I4281" s="15"/>
      <c r="J4281" s="15"/>
      <c r="K4281" s="15"/>
      <c r="L4281" s="15"/>
      <c r="M4281" s="15"/>
      <c r="N4281" s="15"/>
      <c r="O4281" s="15"/>
      <c r="P4281" s="15"/>
      <c r="Q4281" s="15"/>
      <c r="R4281" s="15"/>
      <c r="S4281" s="15"/>
      <c r="T4281" s="15"/>
      <c r="U4281" s="15"/>
      <c r="V4281" s="15"/>
      <c r="W4281" s="15"/>
      <c r="X4281" s="15"/>
    </row>
    <row r="4282" spans="1:24">
      <c r="A4282" s="13"/>
      <c r="B4282" s="14"/>
      <c r="C4282" s="14"/>
      <c r="D4282" s="15"/>
      <c r="E4282" s="15"/>
      <c r="F4282" s="15"/>
      <c r="G4282" s="15"/>
      <c r="H4282" s="15"/>
      <c r="I4282" s="15"/>
      <c r="J4282" s="15"/>
      <c r="K4282" s="15"/>
      <c r="L4282" s="15"/>
      <c r="M4282" s="15"/>
      <c r="N4282" s="15"/>
      <c r="O4282" s="15"/>
      <c r="P4282" s="15"/>
      <c r="Q4282" s="15"/>
      <c r="R4282" s="15"/>
      <c r="S4282" s="15"/>
      <c r="T4282" s="15"/>
      <c r="U4282" s="15"/>
      <c r="V4282" s="15"/>
      <c r="W4282" s="15"/>
      <c r="X4282" s="15"/>
    </row>
    <row r="4283" spans="1:24">
      <c r="A4283" s="13"/>
      <c r="B4283" s="14"/>
      <c r="C4283" s="14"/>
      <c r="D4283" s="15"/>
      <c r="E4283" s="15"/>
      <c r="F4283" s="15"/>
      <c r="G4283" s="15"/>
      <c r="H4283" s="15"/>
      <c r="I4283" s="15"/>
      <c r="J4283" s="15"/>
      <c r="K4283" s="15"/>
      <c r="L4283" s="15"/>
      <c r="M4283" s="15"/>
      <c r="N4283" s="15"/>
      <c r="O4283" s="15"/>
      <c r="P4283" s="15"/>
      <c r="Q4283" s="15"/>
      <c r="R4283" s="15"/>
      <c r="S4283" s="15"/>
      <c r="T4283" s="15"/>
      <c r="U4283" s="15"/>
      <c r="V4283" s="15"/>
      <c r="W4283" s="15"/>
      <c r="X4283" s="15"/>
    </row>
    <row r="4284" spans="1:24">
      <c r="A4284" s="13"/>
      <c r="B4284" s="14"/>
      <c r="C4284" s="14"/>
      <c r="D4284" s="15"/>
      <c r="E4284" s="15"/>
      <c r="F4284" s="15"/>
      <c r="G4284" s="15"/>
      <c r="H4284" s="15"/>
      <c r="I4284" s="15"/>
      <c r="J4284" s="15"/>
      <c r="K4284" s="15"/>
      <c r="L4284" s="15"/>
      <c r="M4284" s="15"/>
      <c r="N4284" s="15"/>
      <c r="O4284" s="15"/>
      <c r="P4284" s="15"/>
      <c r="Q4284" s="15"/>
      <c r="R4284" s="15"/>
      <c r="S4284" s="15"/>
      <c r="T4284" s="15"/>
      <c r="U4284" s="15"/>
      <c r="V4284" s="15"/>
      <c r="W4284" s="15"/>
      <c r="X4284" s="15"/>
    </row>
    <row r="4285" spans="1:24">
      <c r="A4285" s="13"/>
      <c r="B4285" s="14"/>
      <c r="C4285" s="14"/>
      <c r="D4285" s="15"/>
      <c r="E4285" s="15"/>
      <c r="F4285" s="15"/>
      <c r="G4285" s="15"/>
      <c r="H4285" s="15"/>
      <c r="I4285" s="15"/>
      <c r="J4285" s="15"/>
      <c r="K4285" s="15"/>
      <c r="L4285" s="15"/>
      <c r="M4285" s="15"/>
      <c r="N4285" s="15"/>
      <c r="O4285" s="15"/>
      <c r="P4285" s="15"/>
      <c r="Q4285" s="15"/>
      <c r="R4285" s="15"/>
      <c r="S4285" s="15"/>
      <c r="T4285" s="15"/>
      <c r="U4285" s="15"/>
      <c r="V4285" s="15"/>
      <c r="W4285" s="15"/>
      <c r="X4285" s="15"/>
    </row>
    <row r="4286" spans="1:24">
      <c r="A4286" s="13"/>
      <c r="B4286" s="14"/>
      <c r="C4286" s="14"/>
      <c r="D4286" s="15"/>
      <c r="E4286" s="15"/>
      <c r="F4286" s="15"/>
      <c r="G4286" s="15"/>
      <c r="H4286" s="15"/>
      <c r="I4286" s="15"/>
      <c r="J4286" s="15"/>
      <c r="K4286" s="15"/>
      <c r="L4286" s="15"/>
      <c r="M4286" s="15"/>
      <c r="N4286" s="15"/>
      <c r="O4286" s="15"/>
      <c r="P4286" s="15"/>
      <c r="Q4286" s="15"/>
      <c r="R4286" s="15"/>
      <c r="S4286" s="15"/>
      <c r="T4286" s="15"/>
      <c r="U4286" s="15"/>
      <c r="V4286" s="15"/>
      <c r="W4286" s="15"/>
      <c r="X4286" s="15"/>
    </row>
    <row r="4287" spans="1:24">
      <c r="A4287" s="13"/>
      <c r="B4287" s="14"/>
      <c r="C4287" s="14"/>
      <c r="D4287" s="15"/>
      <c r="E4287" s="15"/>
      <c r="F4287" s="15"/>
      <c r="G4287" s="15"/>
      <c r="H4287" s="15"/>
      <c r="I4287" s="15"/>
      <c r="J4287" s="15"/>
      <c r="K4287" s="15"/>
      <c r="L4287" s="15"/>
      <c r="M4287" s="15"/>
      <c r="N4287" s="15"/>
      <c r="O4287" s="15"/>
      <c r="P4287" s="15"/>
      <c r="Q4287" s="15"/>
      <c r="R4287" s="15"/>
      <c r="S4287" s="15"/>
      <c r="T4287" s="15"/>
      <c r="U4287" s="15"/>
      <c r="V4287" s="15"/>
      <c r="W4287" s="15"/>
      <c r="X4287" s="15"/>
    </row>
    <row r="4288" spans="1:24">
      <c r="A4288" s="13"/>
      <c r="B4288" s="14"/>
      <c r="C4288" s="14"/>
      <c r="D4288" s="15"/>
      <c r="E4288" s="15"/>
      <c r="F4288" s="15"/>
      <c r="G4288" s="15"/>
      <c r="H4288" s="15"/>
      <c r="I4288" s="15"/>
      <c r="J4288" s="15"/>
      <c r="K4288" s="15"/>
      <c r="L4288" s="15"/>
      <c r="M4288" s="15"/>
      <c r="N4288" s="15"/>
      <c r="O4288" s="15"/>
      <c r="P4288" s="15"/>
      <c r="Q4288" s="15"/>
      <c r="R4288" s="15"/>
      <c r="S4288" s="15"/>
      <c r="T4288" s="15"/>
      <c r="U4288" s="15"/>
      <c r="V4288" s="15"/>
      <c r="W4288" s="15"/>
      <c r="X4288" s="15"/>
    </row>
    <row r="4289" spans="1:24">
      <c r="A4289" s="13"/>
      <c r="B4289" s="14"/>
      <c r="C4289" s="14"/>
      <c r="D4289" s="15"/>
      <c r="E4289" s="15"/>
      <c r="F4289" s="15"/>
      <c r="G4289" s="15"/>
      <c r="H4289" s="15"/>
      <c r="I4289" s="15"/>
      <c r="J4289" s="15"/>
      <c r="K4289" s="15"/>
      <c r="L4289" s="15"/>
      <c r="M4289" s="15"/>
      <c r="N4289" s="15"/>
      <c r="O4289" s="15"/>
      <c r="P4289" s="15"/>
      <c r="Q4289" s="15"/>
      <c r="R4289" s="15"/>
      <c r="S4289" s="15"/>
      <c r="T4289" s="15"/>
      <c r="U4289" s="15"/>
      <c r="V4289" s="15"/>
      <c r="W4289" s="15"/>
      <c r="X4289" s="15"/>
    </row>
    <row r="4290" spans="1:24">
      <c r="A4290" s="13"/>
      <c r="B4290" s="14"/>
      <c r="C4290" s="14"/>
      <c r="D4290" s="15"/>
      <c r="E4290" s="15"/>
      <c r="F4290" s="15"/>
      <c r="G4290" s="15"/>
      <c r="H4290" s="15"/>
      <c r="I4290" s="15"/>
      <c r="J4290" s="15"/>
      <c r="K4290" s="15"/>
      <c r="L4290" s="15"/>
      <c r="M4290" s="15"/>
      <c r="N4290" s="15"/>
      <c r="O4290" s="15"/>
      <c r="P4290" s="15"/>
      <c r="Q4290" s="15"/>
      <c r="R4290" s="15"/>
      <c r="S4290" s="15"/>
      <c r="T4290" s="15"/>
      <c r="U4290" s="15"/>
      <c r="V4290" s="15"/>
      <c r="W4290" s="15"/>
      <c r="X4290" s="15"/>
    </row>
    <row r="4291" spans="1:24">
      <c r="A4291" s="13"/>
      <c r="B4291" s="14"/>
      <c r="C4291" s="14"/>
      <c r="D4291" s="15"/>
      <c r="E4291" s="15"/>
      <c r="F4291" s="15"/>
      <c r="G4291" s="15"/>
      <c r="H4291" s="15"/>
      <c r="I4291" s="15"/>
      <c r="J4291" s="15"/>
      <c r="K4291" s="15"/>
      <c r="L4291" s="15"/>
      <c r="M4291" s="15"/>
      <c r="N4291" s="15"/>
      <c r="O4291" s="15"/>
      <c r="P4291" s="15"/>
      <c r="Q4291" s="15"/>
      <c r="R4291" s="15"/>
      <c r="S4291" s="15"/>
      <c r="T4291" s="15"/>
      <c r="U4291" s="15"/>
      <c r="V4291" s="15"/>
      <c r="W4291" s="15"/>
      <c r="X4291" s="15"/>
    </row>
    <row r="4292" spans="1:24">
      <c r="A4292" s="13"/>
      <c r="B4292" s="14"/>
      <c r="C4292" s="14"/>
      <c r="D4292" s="15"/>
      <c r="E4292" s="15"/>
      <c r="F4292" s="15"/>
      <c r="G4292" s="15"/>
      <c r="H4292" s="15"/>
      <c r="I4292" s="15"/>
      <c r="J4292" s="15"/>
      <c r="K4292" s="15"/>
      <c r="L4292" s="15"/>
      <c r="M4292" s="15"/>
      <c r="N4292" s="15"/>
      <c r="O4292" s="15"/>
      <c r="P4292" s="15"/>
      <c r="Q4292" s="15"/>
      <c r="R4292" s="15"/>
      <c r="S4292" s="15"/>
      <c r="T4292" s="15"/>
      <c r="U4292" s="15"/>
      <c r="V4292" s="15"/>
      <c r="W4292" s="15"/>
      <c r="X4292" s="15"/>
    </row>
    <row r="4293" spans="1:24">
      <c r="A4293" s="13"/>
      <c r="B4293" s="14"/>
      <c r="C4293" s="14"/>
      <c r="D4293" s="15"/>
      <c r="E4293" s="15"/>
      <c r="F4293" s="15"/>
      <c r="G4293" s="15"/>
      <c r="H4293" s="15"/>
      <c r="I4293" s="15"/>
      <c r="J4293" s="15"/>
      <c r="K4293" s="15"/>
      <c r="L4293" s="15"/>
      <c r="M4293" s="15"/>
      <c r="N4293" s="15"/>
      <c r="O4293" s="15"/>
      <c r="P4293" s="15"/>
      <c r="Q4293" s="15"/>
      <c r="R4293" s="15"/>
      <c r="S4293" s="15"/>
      <c r="T4293" s="15"/>
      <c r="U4293" s="15"/>
      <c r="V4293" s="15"/>
      <c r="W4293" s="15"/>
      <c r="X4293" s="15"/>
    </row>
    <row r="4294" spans="1:24">
      <c r="A4294" s="13"/>
      <c r="B4294" s="14"/>
      <c r="C4294" s="14"/>
      <c r="D4294" s="15"/>
      <c r="E4294" s="15"/>
      <c r="F4294" s="15"/>
      <c r="G4294" s="15"/>
      <c r="H4294" s="15"/>
      <c r="I4294" s="15"/>
      <c r="J4294" s="15"/>
      <c r="K4294" s="15"/>
      <c r="L4294" s="15"/>
      <c r="M4294" s="15"/>
      <c r="N4294" s="15"/>
      <c r="O4294" s="15"/>
      <c r="P4294" s="15"/>
      <c r="Q4294" s="15"/>
      <c r="R4294" s="15"/>
      <c r="S4294" s="15"/>
      <c r="T4294" s="15"/>
      <c r="U4294" s="15"/>
      <c r="V4294" s="15"/>
      <c r="W4294" s="15"/>
      <c r="X4294" s="15"/>
    </row>
    <row r="4295" spans="1:24">
      <c r="A4295" s="13"/>
      <c r="B4295" s="14"/>
      <c r="C4295" s="14"/>
      <c r="D4295" s="15"/>
      <c r="E4295" s="15"/>
      <c r="F4295" s="15"/>
      <c r="G4295" s="15"/>
      <c r="H4295" s="15"/>
      <c r="I4295" s="15"/>
      <c r="J4295" s="15"/>
      <c r="K4295" s="15"/>
      <c r="L4295" s="15"/>
      <c r="M4295" s="15"/>
      <c r="N4295" s="15"/>
      <c r="O4295" s="15"/>
      <c r="P4295" s="15"/>
      <c r="Q4295" s="15"/>
      <c r="R4295" s="15"/>
      <c r="S4295" s="15"/>
      <c r="T4295" s="15"/>
      <c r="U4295" s="15"/>
      <c r="V4295" s="15"/>
      <c r="W4295" s="15"/>
      <c r="X4295" s="15"/>
    </row>
    <row r="4296" spans="1:24">
      <c r="A4296" s="13"/>
      <c r="B4296" s="14"/>
      <c r="C4296" s="14"/>
      <c r="D4296" s="15"/>
      <c r="E4296" s="15"/>
      <c r="F4296" s="15"/>
      <c r="G4296" s="15"/>
      <c r="H4296" s="15"/>
      <c r="I4296" s="15"/>
      <c r="J4296" s="15"/>
      <c r="K4296" s="15"/>
      <c r="L4296" s="15"/>
      <c r="M4296" s="15"/>
      <c r="N4296" s="15"/>
      <c r="O4296" s="15"/>
      <c r="P4296" s="15"/>
      <c r="Q4296" s="15"/>
      <c r="R4296" s="15"/>
      <c r="S4296" s="15"/>
      <c r="T4296" s="15"/>
      <c r="U4296" s="15"/>
      <c r="V4296" s="15"/>
      <c r="W4296" s="15"/>
      <c r="X4296" s="15"/>
    </row>
    <row r="4297" spans="1:24">
      <c r="A4297" s="13"/>
      <c r="B4297" s="14"/>
      <c r="C4297" s="14"/>
      <c r="D4297" s="15"/>
      <c r="E4297" s="15"/>
      <c r="F4297" s="15"/>
      <c r="G4297" s="15"/>
      <c r="H4297" s="15"/>
      <c r="I4297" s="15"/>
      <c r="J4297" s="15"/>
      <c r="K4297" s="15"/>
      <c r="L4297" s="15"/>
      <c r="M4297" s="15"/>
      <c r="N4297" s="15"/>
      <c r="O4297" s="15"/>
      <c r="P4297" s="15"/>
      <c r="Q4297" s="15"/>
      <c r="R4297" s="15"/>
      <c r="S4297" s="15"/>
      <c r="T4297" s="15"/>
      <c r="U4297" s="15"/>
      <c r="V4297" s="15"/>
      <c r="W4297" s="15"/>
      <c r="X4297" s="15"/>
    </row>
    <row r="4298" spans="1:24">
      <c r="A4298" s="13"/>
      <c r="B4298" s="14"/>
      <c r="C4298" s="14"/>
      <c r="D4298" s="15"/>
      <c r="E4298" s="15"/>
      <c r="F4298" s="15"/>
      <c r="G4298" s="15"/>
      <c r="H4298" s="15"/>
      <c r="I4298" s="15"/>
      <c r="J4298" s="15"/>
      <c r="K4298" s="15"/>
      <c r="L4298" s="15"/>
      <c r="M4298" s="15"/>
      <c r="N4298" s="15"/>
      <c r="O4298" s="15"/>
      <c r="P4298" s="15"/>
      <c r="Q4298" s="15"/>
      <c r="R4298" s="15"/>
      <c r="S4298" s="15"/>
      <c r="T4298" s="15"/>
      <c r="U4298" s="15"/>
      <c r="V4298" s="15"/>
      <c r="W4298" s="15"/>
      <c r="X4298" s="15"/>
    </row>
    <row r="4299" spans="1:24">
      <c r="A4299" s="13"/>
      <c r="B4299" s="14"/>
      <c r="C4299" s="14"/>
      <c r="D4299" s="15"/>
      <c r="E4299" s="15"/>
      <c r="F4299" s="15"/>
      <c r="G4299" s="15"/>
      <c r="H4299" s="15"/>
      <c r="I4299" s="15"/>
      <c r="J4299" s="15"/>
      <c r="K4299" s="15"/>
      <c r="L4299" s="15"/>
      <c r="M4299" s="15"/>
      <c r="N4299" s="15"/>
      <c r="O4299" s="15"/>
      <c r="P4299" s="15"/>
      <c r="Q4299" s="15"/>
      <c r="R4299" s="15"/>
      <c r="S4299" s="15"/>
      <c r="T4299" s="15"/>
      <c r="U4299" s="15"/>
      <c r="V4299" s="15"/>
      <c r="W4299" s="15"/>
      <c r="X4299" s="15"/>
    </row>
    <row r="4300" spans="1:24">
      <c r="A4300" s="13"/>
      <c r="B4300" s="14"/>
      <c r="C4300" s="14"/>
      <c r="D4300" s="15"/>
      <c r="E4300" s="15"/>
      <c r="F4300" s="15"/>
      <c r="G4300" s="15"/>
      <c r="H4300" s="15"/>
      <c r="I4300" s="15"/>
      <c r="J4300" s="15"/>
      <c r="K4300" s="15"/>
      <c r="L4300" s="15"/>
      <c r="M4300" s="15"/>
      <c r="N4300" s="15"/>
      <c r="O4300" s="15"/>
      <c r="P4300" s="15"/>
      <c r="Q4300" s="15"/>
      <c r="R4300" s="15"/>
      <c r="S4300" s="15"/>
      <c r="T4300" s="15"/>
      <c r="U4300" s="15"/>
      <c r="V4300" s="15"/>
      <c r="W4300" s="15"/>
      <c r="X4300" s="15"/>
    </row>
    <row r="4301" spans="1:24">
      <c r="A4301" s="13"/>
      <c r="B4301" s="14"/>
      <c r="C4301" s="14"/>
      <c r="D4301" s="15"/>
      <c r="E4301" s="15"/>
      <c r="F4301" s="15"/>
      <c r="G4301" s="15"/>
      <c r="H4301" s="15"/>
      <c r="I4301" s="15"/>
      <c r="J4301" s="15"/>
      <c r="K4301" s="15"/>
      <c r="L4301" s="15"/>
      <c r="M4301" s="15"/>
      <c r="N4301" s="15"/>
      <c r="O4301" s="15"/>
      <c r="P4301" s="15"/>
      <c r="Q4301" s="15"/>
      <c r="R4301" s="15"/>
      <c r="S4301" s="15"/>
      <c r="T4301" s="15"/>
      <c r="U4301" s="15"/>
      <c r="V4301" s="15"/>
      <c r="W4301" s="15"/>
      <c r="X4301" s="15"/>
    </row>
    <row r="4302" spans="1:24">
      <c r="A4302" s="13"/>
      <c r="B4302" s="14"/>
      <c r="C4302" s="14"/>
      <c r="D4302" s="15"/>
      <c r="E4302" s="15"/>
      <c r="F4302" s="15"/>
      <c r="G4302" s="15"/>
      <c r="H4302" s="15"/>
      <c r="I4302" s="15"/>
      <c r="J4302" s="15"/>
      <c r="K4302" s="15"/>
      <c r="L4302" s="15"/>
      <c r="M4302" s="15"/>
      <c r="N4302" s="15"/>
      <c r="O4302" s="15"/>
      <c r="P4302" s="15"/>
      <c r="Q4302" s="15"/>
      <c r="R4302" s="15"/>
      <c r="S4302" s="15"/>
      <c r="T4302" s="15"/>
      <c r="U4302" s="15"/>
      <c r="V4302" s="15"/>
      <c r="W4302" s="15"/>
      <c r="X4302" s="15"/>
    </row>
    <row r="4303" spans="1:24">
      <c r="A4303" s="13"/>
      <c r="B4303" s="14"/>
      <c r="C4303" s="14"/>
      <c r="D4303" s="15"/>
      <c r="E4303" s="15"/>
      <c r="F4303" s="15"/>
      <c r="G4303" s="15"/>
      <c r="H4303" s="15"/>
      <c r="I4303" s="15"/>
      <c r="J4303" s="15"/>
      <c r="K4303" s="15"/>
      <c r="L4303" s="15"/>
      <c r="M4303" s="15"/>
      <c r="N4303" s="15"/>
      <c r="O4303" s="15"/>
      <c r="P4303" s="15"/>
      <c r="Q4303" s="15"/>
      <c r="R4303" s="15"/>
      <c r="S4303" s="15"/>
      <c r="T4303" s="15"/>
      <c r="U4303" s="15"/>
      <c r="V4303" s="15"/>
      <c r="W4303" s="15"/>
      <c r="X4303" s="15"/>
    </row>
    <row r="4304" spans="1:24">
      <c r="A4304" s="13"/>
      <c r="B4304" s="14"/>
      <c r="C4304" s="14"/>
      <c r="D4304" s="15"/>
      <c r="E4304" s="15"/>
      <c r="F4304" s="15"/>
      <c r="G4304" s="15"/>
      <c r="H4304" s="15"/>
      <c r="I4304" s="15"/>
      <c r="J4304" s="15"/>
      <c r="K4304" s="15"/>
      <c r="L4304" s="15"/>
      <c r="M4304" s="15"/>
      <c r="N4304" s="15"/>
      <c r="O4304" s="15"/>
      <c r="P4304" s="15"/>
      <c r="Q4304" s="15"/>
      <c r="R4304" s="15"/>
      <c r="S4304" s="15"/>
      <c r="T4304" s="15"/>
      <c r="U4304" s="15"/>
      <c r="V4304" s="15"/>
      <c r="W4304" s="15"/>
      <c r="X4304" s="15"/>
    </row>
    <row r="4305" spans="1:24">
      <c r="A4305" s="13"/>
      <c r="B4305" s="14"/>
      <c r="C4305" s="14"/>
      <c r="D4305" s="15"/>
      <c r="E4305" s="15"/>
      <c r="F4305" s="15"/>
      <c r="G4305" s="15"/>
      <c r="H4305" s="15"/>
      <c r="I4305" s="15"/>
      <c r="J4305" s="15"/>
      <c r="K4305" s="15"/>
      <c r="L4305" s="15"/>
      <c r="M4305" s="15"/>
      <c r="N4305" s="15"/>
      <c r="O4305" s="15"/>
      <c r="P4305" s="15"/>
      <c r="Q4305" s="15"/>
      <c r="R4305" s="15"/>
      <c r="S4305" s="15"/>
      <c r="T4305" s="15"/>
      <c r="U4305" s="15"/>
      <c r="V4305" s="15"/>
      <c r="W4305" s="15"/>
      <c r="X4305" s="15"/>
    </row>
    <row r="4306" spans="1:24">
      <c r="A4306" s="13"/>
      <c r="B4306" s="14"/>
      <c r="C4306" s="14"/>
      <c r="D4306" s="15"/>
      <c r="E4306" s="15"/>
      <c r="F4306" s="15"/>
      <c r="G4306" s="15"/>
      <c r="H4306" s="15"/>
      <c r="I4306" s="15"/>
      <c r="J4306" s="15"/>
      <c r="K4306" s="15"/>
      <c r="L4306" s="15"/>
      <c r="M4306" s="15"/>
      <c r="N4306" s="15"/>
      <c r="O4306" s="15"/>
      <c r="P4306" s="15"/>
      <c r="Q4306" s="15"/>
      <c r="R4306" s="15"/>
      <c r="S4306" s="15"/>
      <c r="T4306" s="15"/>
      <c r="U4306" s="15"/>
      <c r="V4306" s="15"/>
      <c r="W4306" s="15"/>
      <c r="X4306" s="15"/>
    </row>
    <row r="4307" spans="1:24">
      <c r="A4307" s="13"/>
      <c r="B4307" s="14"/>
      <c r="C4307" s="14"/>
      <c r="D4307" s="15"/>
      <c r="E4307" s="15"/>
      <c r="F4307" s="15"/>
      <c r="G4307" s="15"/>
      <c r="H4307" s="15"/>
      <c r="I4307" s="15"/>
      <c r="J4307" s="15"/>
      <c r="K4307" s="15"/>
      <c r="L4307" s="15"/>
      <c r="M4307" s="15"/>
      <c r="N4307" s="15"/>
      <c r="O4307" s="15"/>
      <c r="P4307" s="15"/>
      <c r="Q4307" s="15"/>
      <c r="R4307" s="15"/>
      <c r="S4307" s="15"/>
      <c r="T4307" s="15"/>
      <c r="U4307" s="15"/>
      <c r="V4307" s="15"/>
      <c r="W4307" s="15"/>
      <c r="X4307" s="15"/>
    </row>
    <row r="4308" spans="1:24">
      <c r="A4308" s="13"/>
      <c r="B4308" s="14"/>
      <c r="C4308" s="14"/>
      <c r="D4308" s="15"/>
      <c r="E4308" s="15"/>
      <c r="F4308" s="15"/>
      <c r="G4308" s="15"/>
      <c r="H4308" s="15"/>
      <c r="I4308" s="15"/>
      <c r="J4308" s="15"/>
      <c r="K4308" s="15"/>
      <c r="L4308" s="15"/>
      <c r="M4308" s="15"/>
      <c r="N4308" s="15"/>
      <c r="O4308" s="15"/>
      <c r="P4308" s="15"/>
      <c r="Q4308" s="15"/>
      <c r="R4308" s="15"/>
      <c r="S4308" s="15"/>
      <c r="T4308" s="15"/>
      <c r="U4308" s="15"/>
      <c r="V4308" s="15"/>
      <c r="W4308" s="15"/>
      <c r="X4308" s="15"/>
    </row>
    <row r="4309" spans="1:24">
      <c r="A4309" s="13"/>
      <c r="B4309" s="14"/>
      <c r="C4309" s="14"/>
      <c r="D4309" s="15"/>
      <c r="E4309" s="15"/>
      <c r="F4309" s="15"/>
      <c r="G4309" s="15"/>
      <c r="H4309" s="15"/>
      <c r="I4309" s="15"/>
      <c r="J4309" s="15"/>
      <c r="K4309" s="15"/>
      <c r="L4309" s="15"/>
      <c r="M4309" s="15"/>
      <c r="N4309" s="15"/>
      <c r="O4309" s="15"/>
      <c r="P4309" s="15"/>
      <c r="Q4309" s="15"/>
      <c r="R4309" s="15"/>
      <c r="S4309" s="15"/>
      <c r="T4309" s="15"/>
      <c r="U4309" s="15"/>
      <c r="V4309" s="15"/>
      <c r="W4309" s="15"/>
      <c r="X4309" s="15"/>
    </row>
    <row r="4310" spans="1:24">
      <c r="A4310" s="13"/>
      <c r="B4310" s="14"/>
      <c r="C4310" s="14"/>
      <c r="D4310" s="15"/>
      <c r="E4310" s="15"/>
      <c r="F4310" s="15"/>
      <c r="G4310" s="15"/>
      <c r="H4310" s="15"/>
      <c r="I4310" s="15"/>
      <c r="J4310" s="15"/>
      <c r="K4310" s="15"/>
      <c r="L4310" s="15"/>
      <c r="M4310" s="15"/>
      <c r="N4310" s="15"/>
      <c r="O4310" s="15"/>
      <c r="P4310" s="15"/>
      <c r="Q4310" s="15"/>
      <c r="R4310" s="15"/>
      <c r="S4310" s="15"/>
      <c r="T4310" s="15"/>
      <c r="U4310" s="15"/>
      <c r="V4310" s="15"/>
      <c r="W4310" s="15"/>
      <c r="X4310" s="15"/>
    </row>
    <row r="4311" spans="1:24">
      <c r="A4311" s="13"/>
      <c r="B4311" s="14"/>
      <c r="C4311" s="14"/>
      <c r="D4311" s="15"/>
      <c r="E4311" s="15"/>
      <c r="F4311" s="15"/>
      <c r="G4311" s="15"/>
      <c r="H4311" s="15"/>
      <c r="I4311" s="15"/>
      <c r="J4311" s="15"/>
      <c r="K4311" s="15"/>
      <c r="L4311" s="15"/>
      <c r="M4311" s="15"/>
      <c r="N4311" s="15"/>
      <c r="O4311" s="15"/>
      <c r="P4311" s="15"/>
      <c r="Q4311" s="15"/>
      <c r="R4311" s="15"/>
      <c r="S4311" s="15"/>
      <c r="T4311" s="15"/>
      <c r="U4311" s="15"/>
      <c r="V4311" s="15"/>
      <c r="W4311" s="15"/>
      <c r="X4311" s="15"/>
    </row>
    <row r="4312" spans="1:24">
      <c r="A4312" s="13"/>
      <c r="B4312" s="14"/>
      <c r="C4312" s="14"/>
      <c r="D4312" s="15"/>
      <c r="E4312" s="15"/>
      <c r="F4312" s="15"/>
      <c r="G4312" s="15"/>
      <c r="H4312" s="15"/>
      <c r="I4312" s="15"/>
      <c r="J4312" s="15"/>
      <c r="K4312" s="15"/>
      <c r="L4312" s="15"/>
      <c r="M4312" s="15"/>
      <c r="N4312" s="15"/>
      <c r="O4312" s="15"/>
      <c r="P4312" s="15"/>
      <c r="Q4312" s="15"/>
      <c r="R4312" s="15"/>
      <c r="S4312" s="15"/>
      <c r="T4312" s="15"/>
      <c r="U4312" s="15"/>
      <c r="V4312" s="15"/>
      <c r="W4312" s="15"/>
      <c r="X4312" s="15"/>
    </row>
    <row r="4313" spans="1:24">
      <c r="A4313" s="13"/>
      <c r="B4313" s="14"/>
      <c r="C4313" s="14"/>
      <c r="D4313" s="15"/>
      <c r="E4313" s="15"/>
      <c r="F4313" s="15"/>
      <c r="G4313" s="15"/>
      <c r="H4313" s="15"/>
      <c r="I4313" s="15"/>
      <c r="J4313" s="15"/>
      <c r="K4313" s="15"/>
      <c r="L4313" s="15"/>
      <c r="M4313" s="15"/>
      <c r="N4313" s="15"/>
      <c r="O4313" s="15"/>
      <c r="P4313" s="15"/>
      <c r="Q4313" s="15"/>
      <c r="R4313" s="15"/>
      <c r="S4313" s="15"/>
      <c r="T4313" s="15"/>
      <c r="U4313" s="15"/>
      <c r="V4313" s="15"/>
      <c r="W4313" s="15"/>
      <c r="X4313" s="15"/>
    </row>
    <row r="4314" spans="1:24">
      <c r="A4314" s="13"/>
      <c r="B4314" s="14"/>
      <c r="C4314" s="14"/>
      <c r="D4314" s="15"/>
      <c r="E4314" s="15"/>
      <c r="F4314" s="15"/>
      <c r="G4314" s="15"/>
      <c r="H4314" s="15"/>
      <c r="I4314" s="15"/>
      <c r="J4314" s="15"/>
      <c r="K4314" s="15"/>
      <c r="L4314" s="15"/>
      <c r="M4314" s="15"/>
      <c r="N4314" s="15"/>
      <c r="O4314" s="15"/>
      <c r="P4314" s="15"/>
      <c r="Q4314" s="15"/>
      <c r="R4314" s="15"/>
      <c r="S4314" s="15"/>
      <c r="T4314" s="15"/>
      <c r="U4314" s="15"/>
      <c r="V4314" s="15"/>
      <c r="W4314" s="15"/>
      <c r="X4314" s="15"/>
    </row>
    <row r="4315" spans="1:24">
      <c r="A4315" s="13"/>
      <c r="B4315" s="14"/>
      <c r="C4315" s="14"/>
      <c r="D4315" s="15"/>
      <c r="E4315" s="15"/>
      <c r="F4315" s="15"/>
      <c r="G4315" s="15"/>
      <c r="H4315" s="15"/>
      <c r="I4315" s="15"/>
      <c r="J4315" s="15"/>
      <c r="K4315" s="15"/>
      <c r="L4315" s="15"/>
      <c r="M4315" s="15"/>
      <c r="N4315" s="15"/>
      <c r="O4315" s="15"/>
      <c r="P4315" s="15"/>
      <c r="Q4315" s="15"/>
      <c r="R4315" s="15"/>
      <c r="S4315" s="15"/>
      <c r="T4315" s="15"/>
      <c r="U4315" s="15"/>
      <c r="V4315" s="15"/>
      <c r="W4315" s="15"/>
      <c r="X4315" s="15"/>
    </row>
    <row r="4316" spans="1:24">
      <c r="A4316" s="13"/>
      <c r="B4316" s="14"/>
      <c r="C4316" s="14"/>
      <c r="D4316" s="15"/>
      <c r="E4316" s="15"/>
      <c r="F4316" s="15"/>
      <c r="G4316" s="15"/>
      <c r="H4316" s="15"/>
      <c r="I4316" s="15"/>
      <c r="J4316" s="15"/>
      <c r="K4316" s="15"/>
      <c r="L4316" s="15"/>
      <c r="M4316" s="15"/>
      <c r="N4316" s="15"/>
      <c r="O4316" s="15"/>
      <c r="P4316" s="15"/>
      <c r="Q4316" s="15"/>
      <c r="R4316" s="15"/>
      <c r="S4316" s="15"/>
      <c r="T4316" s="15"/>
      <c r="U4316" s="15"/>
      <c r="V4316" s="15"/>
      <c r="W4316" s="15"/>
      <c r="X4316" s="15"/>
    </row>
    <row r="4317" spans="1:24">
      <c r="A4317" s="13"/>
      <c r="B4317" s="14"/>
      <c r="C4317" s="14"/>
      <c r="D4317" s="15"/>
      <c r="E4317" s="15"/>
      <c r="F4317" s="15"/>
      <c r="G4317" s="15"/>
      <c r="H4317" s="15"/>
      <c r="I4317" s="15"/>
      <c r="J4317" s="15"/>
      <c r="K4317" s="15"/>
      <c r="L4317" s="15"/>
      <c r="M4317" s="15"/>
      <c r="N4317" s="15"/>
      <c r="O4317" s="15"/>
      <c r="P4317" s="15"/>
      <c r="Q4317" s="15"/>
      <c r="R4317" s="15"/>
      <c r="S4317" s="15"/>
      <c r="T4317" s="15"/>
      <c r="U4317" s="15"/>
      <c r="V4317" s="15"/>
      <c r="W4317" s="15"/>
      <c r="X4317" s="15"/>
    </row>
    <row r="4318" spans="1:24">
      <c r="A4318" s="13"/>
      <c r="B4318" s="14"/>
      <c r="C4318" s="14"/>
      <c r="D4318" s="15"/>
      <c r="E4318" s="15"/>
      <c r="F4318" s="15"/>
      <c r="G4318" s="15"/>
      <c r="H4318" s="15"/>
      <c r="I4318" s="15"/>
      <c r="J4318" s="15"/>
      <c r="K4318" s="15"/>
      <c r="L4318" s="15"/>
      <c r="M4318" s="15"/>
      <c r="N4318" s="15"/>
      <c r="O4318" s="15"/>
      <c r="P4318" s="15"/>
      <c r="Q4318" s="15"/>
      <c r="R4318" s="15"/>
      <c r="S4318" s="15"/>
      <c r="T4318" s="15"/>
      <c r="U4318" s="15"/>
      <c r="V4318" s="15"/>
      <c r="W4318" s="15"/>
      <c r="X4318" s="15"/>
    </row>
    <row r="4319" spans="1:24">
      <c r="A4319" s="13"/>
      <c r="B4319" s="14"/>
      <c r="C4319" s="14"/>
      <c r="D4319" s="15"/>
      <c r="E4319" s="15"/>
      <c r="F4319" s="15"/>
      <c r="G4319" s="15"/>
      <c r="H4319" s="15"/>
      <c r="I4319" s="15"/>
      <c r="J4319" s="15"/>
      <c r="K4319" s="15"/>
      <c r="L4319" s="15"/>
      <c r="M4319" s="15"/>
      <c r="N4319" s="15"/>
      <c r="O4319" s="15"/>
      <c r="P4319" s="15"/>
      <c r="Q4319" s="15"/>
      <c r="R4319" s="15"/>
      <c r="S4319" s="15"/>
      <c r="T4319" s="15"/>
      <c r="U4319" s="15"/>
      <c r="V4319" s="15"/>
      <c r="W4319" s="15"/>
      <c r="X4319" s="15"/>
    </row>
    <row r="4320" spans="1:24">
      <c r="A4320" s="13"/>
      <c r="B4320" s="14"/>
      <c r="C4320" s="14"/>
      <c r="D4320" s="15"/>
      <c r="E4320" s="15"/>
      <c r="F4320" s="15"/>
      <c r="G4320" s="15"/>
      <c r="H4320" s="15"/>
      <c r="I4320" s="15"/>
      <c r="J4320" s="15"/>
      <c r="K4320" s="15"/>
      <c r="L4320" s="15"/>
      <c r="M4320" s="15"/>
      <c r="N4320" s="15"/>
      <c r="O4320" s="15"/>
      <c r="P4320" s="15"/>
      <c r="Q4320" s="15"/>
      <c r="R4320" s="15"/>
      <c r="S4320" s="15"/>
      <c r="T4320" s="15"/>
      <c r="U4320" s="15"/>
      <c r="V4320" s="15"/>
      <c r="W4320" s="15"/>
      <c r="X4320" s="15"/>
    </row>
    <row r="4321" spans="1:24">
      <c r="A4321" s="13"/>
      <c r="B4321" s="14"/>
      <c r="C4321" s="14"/>
      <c r="D4321" s="15"/>
      <c r="E4321" s="15"/>
      <c r="F4321" s="15"/>
      <c r="G4321" s="15"/>
      <c r="H4321" s="15"/>
      <c r="I4321" s="15"/>
      <c r="J4321" s="15"/>
      <c r="K4321" s="15"/>
      <c r="L4321" s="15"/>
      <c r="M4321" s="15"/>
      <c r="N4321" s="15"/>
      <c r="O4321" s="15"/>
      <c r="P4321" s="15"/>
      <c r="Q4321" s="15"/>
      <c r="R4321" s="15"/>
      <c r="S4321" s="15"/>
      <c r="T4321" s="15"/>
      <c r="U4321" s="15"/>
      <c r="V4321" s="15"/>
      <c r="W4321" s="15"/>
      <c r="X4321" s="15"/>
    </row>
    <row r="4322" spans="1:24">
      <c r="A4322" s="13"/>
      <c r="B4322" s="14"/>
      <c r="C4322" s="14"/>
      <c r="D4322" s="15"/>
      <c r="E4322" s="15"/>
      <c r="F4322" s="15"/>
      <c r="G4322" s="15"/>
      <c r="H4322" s="15"/>
      <c r="I4322" s="15"/>
      <c r="J4322" s="15"/>
      <c r="K4322" s="15"/>
      <c r="L4322" s="15"/>
      <c r="M4322" s="15"/>
      <c r="N4322" s="15"/>
      <c r="O4322" s="15"/>
      <c r="P4322" s="15"/>
      <c r="Q4322" s="15"/>
      <c r="R4322" s="15"/>
      <c r="S4322" s="15"/>
      <c r="T4322" s="15"/>
      <c r="U4322" s="15"/>
      <c r="V4322" s="15"/>
      <c r="W4322" s="15"/>
      <c r="X4322" s="15"/>
    </row>
    <row r="4323" spans="1:24">
      <c r="A4323" s="13"/>
      <c r="B4323" s="14"/>
      <c r="C4323" s="14"/>
      <c r="D4323" s="15"/>
      <c r="E4323" s="15"/>
      <c r="F4323" s="15"/>
      <c r="G4323" s="15"/>
      <c r="H4323" s="15"/>
      <c r="I4323" s="15"/>
      <c r="J4323" s="15"/>
      <c r="K4323" s="15"/>
      <c r="L4323" s="15"/>
      <c r="M4323" s="15"/>
      <c r="N4323" s="15"/>
      <c r="O4323" s="15"/>
      <c r="P4323" s="15"/>
      <c r="Q4323" s="15"/>
      <c r="R4323" s="15"/>
      <c r="S4323" s="15"/>
      <c r="T4323" s="15"/>
      <c r="U4323" s="15"/>
      <c r="V4323" s="15"/>
      <c r="W4323" s="15"/>
      <c r="X4323" s="15"/>
    </row>
    <row r="4324" spans="1:24">
      <c r="A4324" s="13"/>
      <c r="B4324" s="14"/>
      <c r="C4324" s="14"/>
      <c r="D4324" s="15"/>
      <c r="E4324" s="15"/>
      <c r="F4324" s="15"/>
      <c r="G4324" s="15"/>
      <c r="H4324" s="15"/>
      <c r="I4324" s="15"/>
      <c r="J4324" s="15"/>
      <c r="K4324" s="15"/>
      <c r="L4324" s="15"/>
      <c r="M4324" s="15"/>
      <c r="N4324" s="15"/>
      <c r="O4324" s="15"/>
      <c r="P4324" s="15"/>
      <c r="Q4324" s="15"/>
      <c r="R4324" s="15"/>
      <c r="S4324" s="15"/>
      <c r="T4324" s="15"/>
      <c r="U4324" s="15"/>
      <c r="V4324" s="15"/>
      <c r="W4324" s="15"/>
      <c r="X4324" s="15"/>
    </row>
    <row r="4325" spans="1:24">
      <c r="A4325" s="13"/>
      <c r="B4325" s="14"/>
      <c r="C4325" s="14"/>
      <c r="D4325" s="15"/>
      <c r="E4325" s="15"/>
      <c r="F4325" s="15"/>
      <c r="G4325" s="15"/>
      <c r="H4325" s="15"/>
      <c r="I4325" s="15"/>
      <c r="J4325" s="15"/>
      <c r="K4325" s="15"/>
      <c r="L4325" s="15"/>
      <c r="M4325" s="15"/>
      <c r="N4325" s="15"/>
      <c r="O4325" s="15"/>
      <c r="P4325" s="15"/>
      <c r="Q4325" s="15"/>
      <c r="R4325" s="15"/>
      <c r="S4325" s="15"/>
      <c r="T4325" s="15"/>
      <c r="U4325" s="15"/>
      <c r="V4325" s="15"/>
      <c r="W4325" s="15"/>
      <c r="X4325" s="15"/>
    </row>
    <row r="4326" spans="1:24">
      <c r="A4326" s="13"/>
      <c r="B4326" s="14"/>
      <c r="C4326" s="14"/>
      <c r="D4326" s="15"/>
      <c r="E4326" s="15"/>
      <c r="F4326" s="15"/>
      <c r="G4326" s="15"/>
      <c r="H4326" s="15"/>
      <c r="I4326" s="15"/>
      <c r="J4326" s="15"/>
      <c r="K4326" s="15"/>
      <c r="L4326" s="15"/>
      <c r="M4326" s="15"/>
      <c r="N4326" s="15"/>
      <c r="O4326" s="15"/>
      <c r="P4326" s="15"/>
      <c r="Q4326" s="15"/>
      <c r="R4326" s="15"/>
      <c r="S4326" s="15"/>
      <c r="T4326" s="15"/>
      <c r="U4326" s="15"/>
      <c r="V4326" s="15"/>
      <c r="W4326" s="15"/>
      <c r="X4326" s="15"/>
    </row>
    <row r="4327" spans="1:24">
      <c r="A4327" s="13"/>
      <c r="B4327" s="14"/>
      <c r="C4327" s="14"/>
      <c r="D4327" s="15"/>
      <c r="E4327" s="15"/>
      <c r="F4327" s="15"/>
      <c r="G4327" s="15"/>
      <c r="H4327" s="15"/>
      <c r="I4327" s="15"/>
      <c r="J4327" s="15"/>
      <c r="K4327" s="15"/>
      <c r="L4327" s="15"/>
      <c r="M4327" s="15"/>
      <c r="N4327" s="15"/>
      <c r="O4327" s="15"/>
      <c r="P4327" s="15"/>
      <c r="Q4327" s="15"/>
      <c r="R4327" s="15"/>
      <c r="S4327" s="15"/>
      <c r="T4327" s="15"/>
      <c r="U4327" s="15"/>
      <c r="V4327" s="15"/>
      <c r="W4327" s="15"/>
      <c r="X4327" s="15"/>
    </row>
    <row r="4328" spans="1:24">
      <c r="A4328" s="13"/>
      <c r="B4328" s="14"/>
      <c r="C4328" s="14"/>
      <c r="D4328" s="15"/>
      <c r="E4328" s="15"/>
      <c r="F4328" s="15"/>
      <c r="G4328" s="15"/>
      <c r="H4328" s="15"/>
      <c r="I4328" s="15"/>
      <c r="J4328" s="15"/>
      <c r="K4328" s="15"/>
      <c r="L4328" s="15"/>
      <c r="M4328" s="15"/>
      <c r="N4328" s="15"/>
      <c r="O4328" s="15"/>
      <c r="P4328" s="15"/>
      <c r="Q4328" s="15"/>
      <c r="R4328" s="15"/>
      <c r="S4328" s="15"/>
      <c r="T4328" s="15"/>
      <c r="U4328" s="15"/>
      <c r="V4328" s="15"/>
      <c r="W4328" s="15"/>
      <c r="X4328" s="15"/>
    </row>
    <row r="4329" spans="1:24">
      <c r="A4329" s="13"/>
      <c r="B4329" s="14"/>
      <c r="C4329" s="14"/>
      <c r="D4329" s="15"/>
      <c r="E4329" s="15"/>
      <c r="F4329" s="15"/>
      <c r="G4329" s="15"/>
      <c r="H4329" s="15"/>
      <c r="I4329" s="15"/>
      <c r="J4329" s="15"/>
      <c r="K4329" s="15"/>
      <c r="L4329" s="15"/>
      <c r="M4329" s="15"/>
      <c r="N4329" s="15"/>
      <c r="O4329" s="15"/>
      <c r="P4329" s="15"/>
      <c r="Q4329" s="15"/>
      <c r="R4329" s="15"/>
      <c r="S4329" s="15"/>
      <c r="T4329" s="15"/>
      <c r="U4329" s="15"/>
      <c r="V4329" s="15"/>
      <c r="W4329" s="15"/>
      <c r="X4329" s="15"/>
    </row>
    <row r="4330" spans="1:24">
      <c r="A4330" s="13"/>
      <c r="B4330" s="14"/>
      <c r="C4330" s="14"/>
      <c r="D4330" s="15"/>
      <c r="E4330" s="15"/>
      <c r="F4330" s="15"/>
      <c r="G4330" s="15"/>
      <c r="H4330" s="15"/>
      <c r="I4330" s="15"/>
      <c r="J4330" s="15"/>
      <c r="K4330" s="15"/>
      <c r="L4330" s="15"/>
      <c r="M4330" s="15"/>
      <c r="N4330" s="15"/>
      <c r="O4330" s="15"/>
      <c r="P4330" s="15"/>
      <c r="Q4330" s="15"/>
      <c r="R4330" s="15"/>
      <c r="S4330" s="15"/>
      <c r="T4330" s="15"/>
      <c r="U4330" s="15"/>
      <c r="V4330" s="15"/>
      <c r="W4330" s="15"/>
      <c r="X4330" s="15"/>
    </row>
    <row r="4331" spans="1:24">
      <c r="A4331" s="13"/>
      <c r="B4331" s="14"/>
      <c r="C4331" s="14"/>
      <c r="D4331" s="15"/>
      <c r="E4331" s="15"/>
      <c r="F4331" s="15"/>
      <c r="G4331" s="15"/>
      <c r="H4331" s="15"/>
      <c r="I4331" s="15"/>
      <c r="J4331" s="15"/>
      <c r="K4331" s="15"/>
      <c r="L4331" s="15"/>
      <c r="M4331" s="15"/>
      <c r="N4331" s="15"/>
      <c r="O4331" s="15"/>
      <c r="P4331" s="15"/>
      <c r="Q4331" s="15"/>
      <c r="R4331" s="15"/>
      <c r="S4331" s="15"/>
      <c r="T4331" s="15"/>
      <c r="U4331" s="15"/>
      <c r="V4331" s="15"/>
      <c r="W4331" s="15"/>
      <c r="X4331" s="15"/>
    </row>
    <row r="4332" spans="1:24">
      <c r="A4332" s="13"/>
      <c r="B4332" s="14"/>
      <c r="C4332" s="14"/>
      <c r="D4332" s="15"/>
      <c r="E4332" s="15"/>
      <c r="F4332" s="15"/>
      <c r="G4332" s="15"/>
      <c r="H4332" s="15"/>
      <c r="I4332" s="15"/>
      <c r="J4332" s="15"/>
      <c r="K4332" s="15"/>
      <c r="L4332" s="15"/>
      <c r="M4332" s="15"/>
      <c r="N4332" s="15"/>
      <c r="O4332" s="15"/>
      <c r="P4332" s="15"/>
      <c r="Q4332" s="15"/>
      <c r="R4332" s="15"/>
      <c r="S4332" s="15"/>
      <c r="T4332" s="15"/>
      <c r="U4332" s="15"/>
      <c r="V4332" s="15"/>
      <c r="W4332" s="15"/>
      <c r="X4332" s="15"/>
    </row>
    <row r="4333" spans="1:24">
      <c r="A4333" s="13"/>
      <c r="B4333" s="14"/>
      <c r="C4333" s="14"/>
      <c r="D4333" s="15"/>
      <c r="E4333" s="15"/>
      <c r="F4333" s="15"/>
      <c r="G4333" s="15"/>
      <c r="H4333" s="15"/>
      <c r="I4333" s="15"/>
      <c r="J4333" s="15"/>
      <c r="K4333" s="15"/>
      <c r="L4333" s="15"/>
      <c r="M4333" s="15"/>
      <c r="N4333" s="15"/>
      <c r="O4333" s="15"/>
      <c r="P4333" s="15"/>
      <c r="Q4333" s="15"/>
      <c r="R4333" s="15"/>
      <c r="S4333" s="15"/>
      <c r="T4333" s="15"/>
      <c r="U4333" s="15"/>
      <c r="V4333" s="15"/>
      <c r="W4333" s="15"/>
      <c r="X4333" s="15"/>
    </row>
    <row r="4334" spans="1:24">
      <c r="A4334" s="13"/>
      <c r="B4334" s="14"/>
      <c r="C4334" s="14"/>
      <c r="D4334" s="15"/>
      <c r="E4334" s="15"/>
      <c r="F4334" s="15"/>
      <c r="G4334" s="15"/>
      <c r="H4334" s="15"/>
      <c r="I4334" s="15"/>
      <c r="J4334" s="15"/>
      <c r="K4334" s="15"/>
      <c r="L4334" s="15"/>
      <c r="M4334" s="15"/>
      <c r="N4334" s="15"/>
      <c r="O4334" s="15"/>
      <c r="P4334" s="15"/>
      <c r="Q4334" s="15"/>
      <c r="R4334" s="15"/>
      <c r="S4334" s="15"/>
      <c r="T4334" s="15"/>
      <c r="U4334" s="15"/>
      <c r="V4334" s="15"/>
      <c r="W4334" s="15"/>
      <c r="X4334" s="15"/>
    </row>
    <row r="4335" spans="1:24">
      <c r="A4335" s="13"/>
      <c r="B4335" s="14"/>
      <c r="C4335" s="14"/>
      <c r="D4335" s="15"/>
      <c r="E4335" s="15"/>
      <c r="F4335" s="15"/>
      <c r="G4335" s="15"/>
      <c r="H4335" s="15"/>
      <c r="I4335" s="15"/>
      <c r="J4335" s="15"/>
      <c r="K4335" s="15"/>
      <c r="L4335" s="15"/>
      <c r="M4335" s="15"/>
      <c r="N4335" s="15"/>
      <c r="O4335" s="15"/>
      <c r="P4335" s="15"/>
      <c r="Q4335" s="15"/>
      <c r="R4335" s="15"/>
      <c r="S4335" s="15"/>
      <c r="T4335" s="15"/>
      <c r="U4335" s="15"/>
      <c r="V4335" s="15"/>
      <c r="W4335" s="15"/>
      <c r="X4335" s="15"/>
    </row>
    <row r="4336" spans="1:24">
      <c r="A4336" s="13"/>
      <c r="B4336" s="14"/>
      <c r="C4336" s="14"/>
      <c r="D4336" s="15"/>
      <c r="E4336" s="15"/>
      <c r="F4336" s="15"/>
      <c r="G4336" s="15"/>
      <c r="H4336" s="15"/>
      <c r="I4336" s="15"/>
      <c r="J4336" s="15"/>
      <c r="K4336" s="15"/>
      <c r="L4336" s="15"/>
      <c r="M4336" s="15"/>
      <c r="N4336" s="15"/>
      <c r="O4336" s="15"/>
      <c r="P4336" s="15"/>
      <c r="Q4336" s="15"/>
      <c r="R4336" s="15"/>
      <c r="S4336" s="15"/>
      <c r="T4336" s="15"/>
      <c r="U4336" s="15"/>
      <c r="V4336" s="15"/>
      <c r="W4336" s="15"/>
      <c r="X4336" s="15"/>
    </row>
    <row r="4337" spans="1:24">
      <c r="A4337" s="13"/>
      <c r="B4337" s="14"/>
      <c r="C4337" s="14"/>
      <c r="D4337" s="15"/>
      <c r="E4337" s="15"/>
      <c r="F4337" s="15"/>
      <c r="G4337" s="15"/>
      <c r="H4337" s="15"/>
      <c r="I4337" s="15"/>
      <c r="J4337" s="15"/>
      <c r="K4337" s="15"/>
      <c r="L4337" s="15"/>
      <c r="M4337" s="15"/>
      <c r="N4337" s="15"/>
      <c r="O4337" s="15"/>
      <c r="P4337" s="15"/>
      <c r="Q4337" s="15"/>
      <c r="R4337" s="15"/>
      <c r="S4337" s="15"/>
      <c r="T4337" s="15"/>
      <c r="U4337" s="15"/>
      <c r="V4337" s="15"/>
      <c r="W4337" s="15"/>
      <c r="X4337" s="15"/>
    </row>
    <row r="4338" spans="1:24">
      <c r="A4338" s="13"/>
      <c r="B4338" s="14"/>
      <c r="C4338" s="14"/>
      <c r="D4338" s="15"/>
      <c r="E4338" s="15"/>
      <c r="F4338" s="15"/>
      <c r="G4338" s="15"/>
      <c r="H4338" s="15"/>
      <c r="I4338" s="15"/>
      <c r="J4338" s="15"/>
      <c r="K4338" s="15"/>
      <c r="L4338" s="15"/>
      <c r="M4338" s="15"/>
      <c r="N4338" s="15"/>
      <c r="O4338" s="15"/>
      <c r="P4338" s="15"/>
      <c r="Q4338" s="15"/>
      <c r="R4338" s="15"/>
      <c r="S4338" s="15"/>
      <c r="T4338" s="15"/>
      <c r="U4338" s="15"/>
      <c r="V4338" s="15"/>
      <c r="W4338" s="15"/>
      <c r="X4338" s="15"/>
    </row>
    <row r="4339" spans="1:24">
      <c r="A4339" s="13"/>
      <c r="B4339" s="14"/>
      <c r="C4339" s="14"/>
      <c r="D4339" s="15"/>
      <c r="E4339" s="15"/>
      <c r="F4339" s="15"/>
      <c r="G4339" s="15"/>
      <c r="H4339" s="15"/>
      <c r="I4339" s="15"/>
      <c r="J4339" s="15"/>
      <c r="K4339" s="15"/>
      <c r="L4339" s="15"/>
      <c r="M4339" s="15"/>
      <c r="N4339" s="15"/>
      <c r="O4339" s="15"/>
      <c r="P4339" s="15"/>
      <c r="Q4339" s="15"/>
      <c r="R4339" s="15"/>
      <c r="S4339" s="15"/>
      <c r="T4339" s="15"/>
      <c r="U4339" s="15"/>
      <c r="V4339" s="15"/>
      <c r="W4339" s="15"/>
      <c r="X4339" s="15"/>
    </row>
    <row r="4340" spans="1:24">
      <c r="A4340" s="13"/>
      <c r="B4340" s="14"/>
      <c r="C4340" s="14"/>
      <c r="D4340" s="15"/>
      <c r="E4340" s="15"/>
      <c r="F4340" s="15"/>
      <c r="G4340" s="15"/>
      <c r="H4340" s="15"/>
      <c r="I4340" s="15"/>
      <c r="J4340" s="15"/>
      <c r="K4340" s="15"/>
      <c r="L4340" s="15"/>
      <c r="M4340" s="15"/>
      <c r="N4340" s="15"/>
      <c r="O4340" s="15"/>
      <c r="P4340" s="15"/>
      <c r="Q4340" s="15"/>
      <c r="R4340" s="15"/>
      <c r="S4340" s="15"/>
      <c r="T4340" s="15"/>
      <c r="U4340" s="15"/>
      <c r="V4340" s="15"/>
      <c r="W4340" s="15"/>
      <c r="X4340" s="15"/>
    </row>
    <row r="4341" spans="1:24">
      <c r="A4341" s="13"/>
      <c r="B4341" s="14"/>
      <c r="C4341" s="14"/>
      <c r="D4341" s="15"/>
      <c r="E4341" s="15"/>
      <c r="F4341" s="15"/>
      <c r="G4341" s="15"/>
      <c r="H4341" s="15"/>
      <c r="I4341" s="15"/>
      <c r="J4341" s="15"/>
      <c r="K4341" s="15"/>
      <c r="L4341" s="15"/>
      <c r="M4341" s="15"/>
      <c r="N4341" s="15"/>
      <c r="O4341" s="15"/>
      <c r="P4341" s="15"/>
      <c r="Q4341" s="15"/>
      <c r="R4341" s="15"/>
      <c r="S4341" s="15"/>
      <c r="T4341" s="15"/>
      <c r="U4341" s="15"/>
      <c r="V4341" s="15"/>
      <c r="W4341" s="15"/>
      <c r="X4341" s="15"/>
    </row>
    <row r="4342" spans="1:24">
      <c r="A4342" s="13"/>
      <c r="B4342" s="14"/>
      <c r="C4342" s="14"/>
      <c r="D4342" s="15"/>
      <c r="E4342" s="15"/>
      <c r="F4342" s="15"/>
      <c r="G4342" s="15"/>
      <c r="H4342" s="15"/>
      <c r="I4342" s="15"/>
      <c r="J4342" s="15"/>
      <c r="K4342" s="15"/>
      <c r="L4342" s="15"/>
      <c r="M4342" s="15"/>
      <c r="N4342" s="15"/>
      <c r="O4342" s="15"/>
      <c r="P4342" s="15"/>
      <c r="Q4342" s="15"/>
      <c r="R4342" s="15"/>
      <c r="S4342" s="15"/>
      <c r="T4342" s="15"/>
      <c r="U4342" s="15"/>
      <c r="V4342" s="15"/>
      <c r="W4342" s="15"/>
      <c r="X4342" s="15"/>
    </row>
    <row r="4343" spans="1:24">
      <c r="A4343" s="13"/>
      <c r="B4343" s="14"/>
      <c r="C4343" s="14"/>
      <c r="D4343" s="15"/>
      <c r="E4343" s="15"/>
      <c r="F4343" s="15"/>
      <c r="G4343" s="15"/>
      <c r="H4343" s="15"/>
      <c r="I4343" s="15"/>
      <c r="J4343" s="15"/>
      <c r="K4343" s="15"/>
      <c r="L4343" s="15"/>
      <c r="M4343" s="15"/>
      <c r="N4343" s="15"/>
      <c r="O4343" s="15"/>
      <c r="P4343" s="15"/>
      <c r="Q4343" s="15"/>
      <c r="R4343" s="15"/>
      <c r="S4343" s="15"/>
      <c r="T4343" s="15"/>
      <c r="U4343" s="15"/>
      <c r="V4343" s="15"/>
      <c r="W4343" s="15"/>
      <c r="X4343" s="15"/>
    </row>
    <row r="4344" spans="1:24">
      <c r="A4344" s="13"/>
      <c r="B4344" s="14"/>
      <c r="C4344" s="14"/>
      <c r="D4344" s="15"/>
      <c r="E4344" s="15"/>
      <c r="F4344" s="15"/>
      <c r="G4344" s="15"/>
      <c r="H4344" s="15"/>
      <c r="I4344" s="15"/>
      <c r="J4344" s="15"/>
      <c r="K4344" s="15"/>
      <c r="L4344" s="15"/>
      <c r="M4344" s="15"/>
      <c r="N4344" s="15"/>
      <c r="O4344" s="15"/>
      <c r="P4344" s="15"/>
      <c r="Q4344" s="15"/>
      <c r="R4344" s="15"/>
      <c r="S4344" s="15"/>
      <c r="T4344" s="15"/>
      <c r="U4344" s="15"/>
      <c r="V4344" s="15"/>
      <c r="W4344" s="15"/>
      <c r="X4344" s="15"/>
    </row>
    <row r="4345" spans="1:24">
      <c r="A4345" s="13"/>
      <c r="B4345" s="14"/>
      <c r="C4345" s="14"/>
      <c r="D4345" s="15"/>
      <c r="E4345" s="15"/>
      <c r="F4345" s="15"/>
      <c r="G4345" s="15"/>
      <c r="H4345" s="15"/>
      <c r="I4345" s="15"/>
      <c r="J4345" s="15"/>
      <c r="K4345" s="15"/>
      <c r="L4345" s="15"/>
      <c r="M4345" s="15"/>
      <c r="N4345" s="15"/>
      <c r="O4345" s="15"/>
      <c r="P4345" s="15"/>
      <c r="Q4345" s="15"/>
      <c r="R4345" s="15"/>
      <c r="S4345" s="15"/>
      <c r="T4345" s="15"/>
      <c r="U4345" s="15"/>
      <c r="V4345" s="15"/>
      <c r="W4345" s="15"/>
      <c r="X4345" s="15"/>
    </row>
    <row r="4346" spans="1:24">
      <c r="A4346" s="13"/>
      <c r="B4346" s="14"/>
      <c r="C4346" s="14"/>
      <c r="D4346" s="15"/>
      <c r="E4346" s="15"/>
      <c r="F4346" s="15"/>
      <c r="G4346" s="15"/>
      <c r="H4346" s="15"/>
      <c r="I4346" s="15"/>
      <c r="J4346" s="15"/>
      <c r="K4346" s="15"/>
      <c r="L4346" s="15"/>
      <c r="M4346" s="15"/>
      <c r="N4346" s="15"/>
      <c r="O4346" s="15"/>
      <c r="P4346" s="15"/>
      <c r="Q4346" s="15"/>
      <c r="R4346" s="15"/>
      <c r="S4346" s="15"/>
      <c r="T4346" s="15"/>
      <c r="U4346" s="15"/>
      <c r="V4346" s="15"/>
      <c r="W4346" s="15"/>
      <c r="X4346" s="15"/>
    </row>
    <row r="4347" spans="1:24">
      <c r="A4347" s="13"/>
      <c r="B4347" s="14"/>
      <c r="C4347" s="14"/>
      <c r="D4347" s="15"/>
      <c r="E4347" s="15"/>
      <c r="F4347" s="15"/>
      <c r="G4347" s="15"/>
      <c r="H4347" s="15"/>
      <c r="I4347" s="15"/>
      <c r="J4347" s="15"/>
      <c r="K4347" s="15"/>
      <c r="L4347" s="15"/>
      <c r="M4347" s="15"/>
      <c r="N4347" s="15"/>
      <c r="O4347" s="15"/>
      <c r="P4347" s="15"/>
      <c r="Q4347" s="15"/>
      <c r="R4347" s="15"/>
      <c r="S4347" s="15"/>
      <c r="T4347" s="15"/>
      <c r="U4347" s="15"/>
      <c r="V4347" s="15"/>
      <c r="W4347" s="15"/>
      <c r="X4347" s="15"/>
    </row>
    <row r="4348" spans="1:24">
      <c r="A4348" s="13"/>
      <c r="B4348" s="14"/>
      <c r="C4348" s="14"/>
      <c r="D4348" s="15"/>
      <c r="E4348" s="15"/>
      <c r="F4348" s="15"/>
      <c r="G4348" s="15"/>
      <c r="H4348" s="15"/>
      <c r="I4348" s="15"/>
      <c r="J4348" s="15"/>
      <c r="K4348" s="15"/>
      <c r="L4348" s="15"/>
      <c r="M4348" s="15"/>
      <c r="N4348" s="15"/>
      <c r="O4348" s="15"/>
      <c r="P4348" s="15"/>
      <c r="Q4348" s="15"/>
      <c r="R4348" s="15"/>
      <c r="S4348" s="15"/>
      <c r="T4348" s="15"/>
      <c r="U4348" s="15"/>
      <c r="V4348" s="15"/>
      <c r="W4348" s="15"/>
      <c r="X4348" s="15"/>
    </row>
    <row r="4349" spans="1:24">
      <c r="A4349" s="13"/>
      <c r="B4349" s="14"/>
      <c r="C4349" s="14"/>
      <c r="D4349" s="15"/>
      <c r="E4349" s="15"/>
      <c r="F4349" s="15"/>
      <c r="G4349" s="15"/>
      <c r="H4349" s="15"/>
      <c r="I4349" s="15"/>
      <c r="J4349" s="15"/>
      <c r="K4349" s="15"/>
      <c r="L4349" s="15"/>
      <c r="M4349" s="15"/>
      <c r="N4349" s="15"/>
      <c r="O4349" s="15"/>
      <c r="P4349" s="15"/>
      <c r="Q4349" s="15"/>
      <c r="R4349" s="15"/>
      <c r="S4349" s="15"/>
      <c r="T4349" s="15"/>
      <c r="U4349" s="15"/>
      <c r="V4349" s="15"/>
      <c r="W4349" s="15"/>
      <c r="X4349" s="15"/>
    </row>
    <row r="4350" spans="1:24">
      <c r="A4350" s="13"/>
      <c r="B4350" s="14"/>
      <c r="C4350" s="14"/>
      <c r="D4350" s="15"/>
      <c r="E4350" s="15"/>
      <c r="F4350" s="15"/>
      <c r="G4350" s="15"/>
      <c r="H4350" s="15"/>
      <c r="I4350" s="15"/>
      <c r="J4350" s="15"/>
      <c r="K4350" s="15"/>
      <c r="L4350" s="15"/>
      <c r="M4350" s="15"/>
      <c r="N4350" s="15"/>
      <c r="O4350" s="15"/>
      <c r="P4350" s="15"/>
      <c r="Q4350" s="15"/>
      <c r="R4350" s="15"/>
      <c r="S4350" s="15"/>
      <c r="T4350" s="15"/>
      <c r="U4350" s="15"/>
      <c r="V4350" s="15"/>
      <c r="W4350" s="15"/>
      <c r="X4350" s="15"/>
    </row>
    <row r="4351" spans="1:24">
      <c r="A4351" s="13"/>
      <c r="B4351" s="14"/>
      <c r="C4351" s="14"/>
      <c r="D4351" s="15"/>
      <c r="E4351" s="15"/>
      <c r="F4351" s="15"/>
      <c r="G4351" s="15"/>
      <c r="H4351" s="15"/>
      <c r="I4351" s="15"/>
      <c r="J4351" s="15"/>
      <c r="K4351" s="15"/>
      <c r="L4351" s="15"/>
      <c r="M4351" s="15"/>
      <c r="N4351" s="15"/>
      <c r="O4351" s="15"/>
      <c r="P4351" s="15"/>
      <c r="Q4351" s="15"/>
      <c r="R4351" s="15"/>
      <c r="S4351" s="15"/>
      <c r="T4351" s="15"/>
      <c r="U4351" s="15"/>
      <c r="V4351" s="15"/>
      <c r="W4351" s="15"/>
      <c r="X4351" s="15"/>
    </row>
    <row r="4352" spans="1:24">
      <c r="A4352" s="13"/>
      <c r="B4352" s="14"/>
      <c r="C4352" s="14"/>
      <c r="D4352" s="15"/>
      <c r="E4352" s="15"/>
      <c r="F4352" s="15"/>
      <c r="G4352" s="15"/>
      <c r="H4352" s="15"/>
      <c r="I4352" s="15"/>
      <c r="J4352" s="15"/>
      <c r="K4352" s="15"/>
      <c r="L4352" s="15"/>
      <c r="M4352" s="15"/>
      <c r="N4352" s="15"/>
      <c r="O4352" s="15"/>
      <c r="P4352" s="15"/>
      <c r="Q4352" s="15"/>
      <c r="R4352" s="15"/>
      <c r="S4352" s="15"/>
      <c r="T4352" s="15"/>
      <c r="U4352" s="15"/>
      <c r="V4352" s="15"/>
      <c r="W4352" s="15"/>
      <c r="X4352" s="15"/>
    </row>
    <row r="4353" spans="1:24">
      <c r="A4353" s="13"/>
      <c r="B4353" s="14"/>
      <c r="C4353" s="14"/>
      <c r="D4353" s="15"/>
      <c r="E4353" s="15"/>
      <c r="F4353" s="15"/>
      <c r="G4353" s="15"/>
      <c r="H4353" s="15"/>
      <c r="I4353" s="15"/>
      <c r="J4353" s="15"/>
      <c r="K4353" s="15"/>
      <c r="L4353" s="15"/>
      <c r="M4353" s="15"/>
      <c r="N4353" s="15"/>
      <c r="O4353" s="15"/>
      <c r="P4353" s="15"/>
      <c r="Q4353" s="15"/>
      <c r="R4353" s="15"/>
      <c r="S4353" s="15"/>
      <c r="T4353" s="15"/>
      <c r="U4353" s="15"/>
      <c r="V4353" s="15"/>
      <c r="W4353" s="15"/>
      <c r="X4353" s="15"/>
    </row>
    <row r="4354" spans="1:24">
      <c r="A4354" s="13"/>
      <c r="B4354" s="14"/>
      <c r="C4354" s="14"/>
      <c r="D4354" s="15"/>
      <c r="E4354" s="15"/>
      <c r="F4354" s="15"/>
      <c r="G4354" s="15"/>
      <c r="H4354" s="15"/>
      <c r="I4354" s="15"/>
      <c r="J4354" s="15"/>
      <c r="K4354" s="15"/>
      <c r="L4354" s="15"/>
      <c r="M4354" s="15"/>
      <c r="N4354" s="15"/>
      <c r="O4354" s="15"/>
      <c r="P4354" s="15"/>
      <c r="Q4354" s="15"/>
      <c r="R4354" s="15"/>
      <c r="S4354" s="15"/>
      <c r="T4354" s="15"/>
      <c r="U4354" s="15"/>
      <c r="V4354" s="15"/>
      <c r="W4354" s="15"/>
      <c r="X4354" s="15"/>
    </row>
    <row r="4355" spans="1:24">
      <c r="A4355" s="13"/>
      <c r="B4355" s="14"/>
      <c r="C4355" s="14"/>
      <c r="D4355" s="15"/>
      <c r="E4355" s="15"/>
      <c r="F4355" s="15"/>
      <c r="G4355" s="15"/>
      <c r="H4355" s="15"/>
      <c r="I4355" s="15"/>
      <c r="J4355" s="15"/>
      <c r="K4355" s="15"/>
      <c r="L4355" s="15"/>
      <c r="M4355" s="15"/>
      <c r="N4355" s="15"/>
      <c r="O4355" s="15"/>
      <c r="P4355" s="15"/>
      <c r="Q4355" s="15"/>
      <c r="R4355" s="15"/>
      <c r="S4355" s="15"/>
      <c r="T4355" s="15"/>
      <c r="U4355" s="15"/>
      <c r="V4355" s="15"/>
      <c r="W4355" s="15"/>
      <c r="X4355" s="15"/>
    </row>
    <row r="4356" spans="1:24">
      <c r="A4356" s="13"/>
      <c r="B4356" s="14"/>
      <c r="C4356" s="14"/>
      <c r="D4356" s="15"/>
      <c r="E4356" s="15"/>
      <c r="F4356" s="15"/>
      <c r="G4356" s="15"/>
      <c r="H4356" s="15"/>
      <c r="I4356" s="15"/>
      <c r="J4356" s="15"/>
      <c r="K4356" s="15"/>
      <c r="L4356" s="15"/>
      <c r="M4356" s="15"/>
      <c r="N4356" s="15"/>
      <c r="O4356" s="15"/>
      <c r="P4356" s="15"/>
      <c r="Q4356" s="15"/>
      <c r="R4356" s="15"/>
      <c r="S4356" s="15"/>
      <c r="T4356" s="15"/>
      <c r="U4356" s="15"/>
      <c r="V4356" s="15"/>
      <c r="W4356" s="15"/>
      <c r="X4356" s="15"/>
    </row>
    <row r="4357" spans="1:24">
      <c r="A4357" s="13"/>
      <c r="B4357" s="14"/>
      <c r="C4357" s="14"/>
      <c r="D4357" s="15"/>
      <c r="E4357" s="15"/>
      <c r="F4357" s="15"/>
      <c r="G4357" s="15"/>
      <c r="H4357" s="15"/>
      <c r="I4357" s="15"/>
      <c r="J4357" s="15"/>
      <c r="K4357" s="15"/>
      <c r="L4357" s="15"/>
      <c r="M4357" s="15"/>
      <c r="N4357" s="15"/>
      <c r="O4357" s="15"/>
      <c r="P4357" s="15"/>
      <c r="Q4357" s="15"/>
      <c r="R4357" s="15"/>
      <c r="S4357" s="15"/>
      <c r="T4357" s="15"/>
      <c r="U4357" s="15"/>
      <c r="V4357" s="15"/>
      <c r="W4357" s="15"/>
      <c r="X4357" s="15"/>
    </row>
    <row r="4358" spans="1:24">
      <c r="A4358" s="13"/>
      <c r="B4358" s="14"/>
      <c r="C4358" s="14"/>
      <c r="D4358" s="15"/>
      <c r="E4358" s="15"/>
      <c r="F4358" s="15"/>
      <c r="G4358" s="15"/>
      <c r="H4358" s="15"/>
      <c r="I4358" s="15"/>
      <c r="J4358" s="15"/>
      <c r="K4358" s="15"/>
      <c r="L4358" s="15"/>
      <c r="M4358" s="15"/>
      <c r="N4358" s="15"/>
      <c r="O4358" s="15"/>
      <c r="P4358" s="15"/>
      <c r="Q4358" s="15"/>
      <c r="R4358" s="15"/>
      <c r="S4358" s="15"/>
      <c r="T4358" s="15"/>
      <c r="U4358" s="15"/>
      <c r="V4358" s="15"/>
      <c r="W4358" s="15"/>
      <c r="X4358" s="15"/>
    </row>
    <row r="4359" spans="1:24">
      <c r="A4359" s="13"/>
      <c r="B4359" s="14"/>
      <c r="C4359" s="14"/>
      <c r="D4359" s="15"/>
      <c r="E4359" s="15"/>
      <c r="F4359" s="15"/>
      <c r="G4359" s="15"/>
      <c r="H4359" s="15"/>
      <c r="I4359" s="15"/>
      <c r="J4359" s="15"/>
      <c r="K4359" s="15"/>
      <c r="L4359" s="15"/>
      <c r="M4359" s="15"/>
      <c r="N4359" s="15"/>
      <c r="O4359" s="15"/>
      <c r="P4359" s="15"/>
      <c r="Q4359" s="15"/>
      <c r="R4359" s="15"/>
      <c r="S4359" s="15"/>
      <c r="T4359" s="15"/>
      <c r="U4359" s="15"/>
      <c r="V4359" s="15"/>
      <c r="W4359" s="15"/>
      <c r="X4359" s="15"/>
    </row>
    <row r="4360" spans="1:24">
      <c r="A4360" s="13"/>
      <c r="B4360" s="14"/>
      <c r="C4360" s="14"/>
      <c r="D4360" s="15"/>
      <c r="E4360" s="15"/>
      <c r="F4360" s="15"/>
      <c r="G4360" s="15"/>
      <c r="H4360" s="15"/>
      <c r="I4360" s="15"/>
      <c r="J4360" s="15"/>
      <c r="K4360" s="15"/>
      <c r="L4360" s="15"/>
      <c r="M4360" s="15"/>
      <c r="N4360" s="15"/>
      <c r="O4360" s="15"/>
      <c r="P4360" s="15"/>
      <c r="Q4360" s="15"/>
      <c r="R4360" s="15"/>
      <c r="S4360" s="15"/>
      <c r="T4360" s="15"/>
      <c r="U4360" s="15"/>
      <c r="V4360" s="15"/>
      <c r="W4360" s="15"/>
      <c r="X4360" s="15"/>
    </row>
    <row r="4361" spans="1:24">
      <c r="A4361" s="13"/>
      <c r="B4361" s="14"/>
      <c r="C4361" s="14"/>
      <c r="D4361" s="15"/>
      <c r="E4361" s="15"/>
      <c r="F4361" s="15"/>
      <c r="G4361" s="15"/>
      <c r="H4361" s="15"/>
      <c r="I4361" s="15"/>
      <c r="J4361" s="15"/>
      <c r="K4361" s="15"/>
      <c r="L4361" s="15"/>
      <c r="M4361" s="15"/>
      <c r="N4361" s="15"/>
      <c r="O4361" s="15"/>
      <c r="P4361" s="15"/>
      <c r="Q4361" s="15"/>
      <c r="R4361" s="15"/>
      <c r="S4361" s="15"/>
      <c r="T4361" s="15"/>
      <c r="U4361" s="15"/>
      <c r="V4361" s="15"/>
      <c r="W4361" s="15"/>
      <c r="X4361" s="15"/>
    </row>
    <row r="4362" spans="1:24">
      <c r="A4362" s="13"/>
      <c r="B4362" s="14"/>
      <c r="C4362" s="14"/>
      <c r="D4362" s="15"/>
      <c r="E4362" s="15"/>
      <c r="F4362" s="15"/>
      <c r="G4362" s="15"/>
      <c r="H4362" s="15"/>
      <c r="I4362" s="15"/>
      <c r="J4362" s="15"/>
      <c r="K4362" s="15"/>
      <c r="L4362" s="15"/>
      <c r="M4362" s="15"/>
      <c r="N4362" s="15"/>
      <c r="O4362" s="15"/>
      <c r="P4362" s="15"/>
      <c r="Q4362" s="15"/>
      <c r="R4362" s="15"/>
      <c r="S4362" s="15"/>
      <c r="T4362" s="15"/>
      <c r="U4362" s="15"/>
      <c r="V4362" s="15"/>
      <c r="W4362" s="15"/>
      <c r="X4362" s="15"/>
    </row>
    <row r="4363" spans="1:24">
      <c r="A4363" s="13"/>
      <c r="B4363" s="14"/>
      <c r="C4363" s="14"/>
      <c r="D4363" s="15"/>
      <c r="E4363" s="15"/>
      <c r="F4363" s="15"/>
      <c r="G4363" s="15"/>
      <c r="H4363" s="15"/>
      <c r="I4363" s="15"/>
      <c r="J4363" s="15"/>
      <c r="K4363" s="15"/>
      <c r="L4363" s="15"/>
      <c r="M4363" s="15"/>
      <c r="N4363" s="15"/>
      <c r="O4363" s="15"/>
      <c r="P4363" s="15"/>
      <c r="Q4363" s="15"/>
      <c r="R4363" s="15"/>
      <c r="S4363" s="15"/>
      <c r="T4363" s="15"/>
      <c r="U4363" s="15"/>
      <c r="V4363" s="15"/>
      <c r="W4363" s="15"/>
      <c r="X4363" s="15"/>
    </row>
    <row r="4364" spans="1:24">
      <c r="A4364" s="13"/>
      <c r="B4364" s="14"/>
      <c r="C4364" s="14"/>
      <c r="D4364" s="15"/>
      <c r="E4364" s="15"/>
      <c r="F4364" s="15"/>
      <c r="G4364" s="15"/>
      <c r="H4364" s="15"/>
      <c r="I4364" s="15"/>
      <c r="J4364" s="15"/>
      <c r="K4364" s="15"/>
      <c r="L4364" s="15"/>
      <c r="M4364" s="15"/>
      <c r="N4364" s="15"/>
      <c r="O4364" s="15"/>
      <c r="P4364" s="15"/>
      <c r="Q4364" s="15"/>
      <c r="R4364" s="15"/>
      <c r="S4364" s="15"/>
      <c r="T4364" s="15"/>
      <c r="U4364" s="15"/>
      <c r="V4364" s="15"/>
      <c r="W4364" s="15"/>
      <c r="X4364" s="15"/>
    </row>
    <row r="4365" spans="1:24">
      <c r="A4365" s="13"/>
      <c r="B4365" s="14"/>
      <c r="C4365" s="14"/>
      <c r="D4365" s="15"/>
      <c r="E4365" s="15"/>
      <c r="F4365" s="15"/>
      <c r="G4365" s="15"/>
      <c r="H4365" s="15"/>
      <c r="I4365" s="15"/>
      <c r="J4365" s="15"/>
      <c r="K4365" s="15"/>
      <c r="L4365" s="15"/>
      <c r="M4365" s="15"/>
      <c r="N4365" s="15"/>
      <c r="O4365" s="15"/>
      <c r="P4365" s="15"/>
      <c r="Q4365" s="15"/>
      <c r="R4365" s="15"/>
      <c r="S4365" s="15"/>
      <c r="T4365" s="15"/>
      <c r="U4365" s="15"/>
      <c r="V4365" s="15"/>
      <c r="W4365" s="15"/>
      <c r="X4365" s="15"/>
    </row>
    <row r="4366" spans="1:24">
      <c r="A4366" s="13"/>
      <c r="B4366" s="14"/>
      <c r="C4366" s="14"/>
      <c r="D4366" s="15"/>
      <c r="E4366" s="15"/>
      <c r="F4366" s="15"/>
      <c r="G4366" s="15"/>
      <c r="H4366" s="15"/>
      <c r="I4366" s="15"/>
      <c r="J4366" s="15"/>
      <c r="K4366" s="15"/>
      <c r="L4366" s="15"/>
      <c r="M4366" s="15"/>
      <c r="N4366" s="15"/>
      <c r="O4366" s="15"/>
      <c r="P4366" s="15"/>
      <c r="Q4366" s="15"/>
      <c r="R4366" s="15"/>
      <c r="S4366" s="15"/>
      <c r="T4366" s="15"/>
      <c r="U4366" s="15"/>
      <c r="V4366" s="15"/>
      <c r="W4366" s="15"/>
      <c r="X4366" s="15"/>
    </row>
    <row r="4367" spans="1:24">
      <c r="A4367" s="13"/>
      <c r="B4367" s="14"/>
      <c r="C4367" s="14"/>
      <c r="D4367" s="15"/>
      <c r="E4367" s="15"/>
      <c r="F4367" s="15"/>
      <c r="G4367" s="15"/>
      <c r="H4367" s="15"/>
      <c r="I4367" s="15"/>
      <c r="J4367" s="15"/>
      <c r="K4367" s="15"/>
      <c r="L4367" s="15"/>
      <c r="M4367" s="15"/>
      <c r="N4367" s="15"/>
      <c r="O4367" s="15"/>
      <c r="P4367" s="15"/>
      <c r="Q4367" s="15"/>
      <c r="R4367" s="15"/>
      <c r="S4367" s="15"/>
      <c r="T4367" s="15"/>
      <c r="U4367" s="15"/>
      <c r="V4367" s="15"/>
      <c r="W4367" s="15"/>
      <c r="X4367" s="15"/>
    </row>
    <row r="4368" spans="1:24">
      <c r="A4368" s="13"/>
      <c r="B4368" s="14"/>
      <c r="C4368" s="14"/>
      <c r="D4368" s="15"/>
      <c r="E4368" s="15"/>
      <c r="F4368" s="15"/>
      <c r="G4368" s="15"/>
      <c r="H4368" s="15"/>
      <c r="I4368" s="15"/>
      <c r="J4368" s="15"/>
      <c r="K4368" s="15"/>
      <c r="L4368" s="15"/>
      <c r="M4368" s="15"/>
      <c r="N4368" s="15"/>
      <c r="O4368" s="15"/>
      <c r="P4368" s="15"/>
      <c r="Q4368" s="15"/>
      <c r="R4368" s="15"/>
      <c r="S4368" s="15"/>
      <c r="T4368" s="15"/>
      <c r="U4368" s="15"/>
      <c r="V4368" s="15"/>
      <c r="W4368" s="15"/>
      <c r="X4368" s="15"/>
    </row>
    <row r="4369" spans="1:24">
      <c r="A4369" s="13"/>
      <c r="B4369" s="14"/>
      <c r="C4369" s="14"/>
      <c r="D4369" s="15"/>
      <c r="E4369" s="15"/>
      <c r="F4369" s="15"/>
      <c r="G4369" s="15"/>
      <c r="H4369" s="15"/>
      <c r="I4369" s="15"/>
      <c r="J4369" s="15"/>
      <c r="K4369" s="15"/>
      <c r="L4369" s="15"/>
      <c r="M4369" s="15"/>
      <c r="N4369" s="15"/>
      <c r="O4369" s="15"/>
      <c r="P4369" s="15"/>
      <c r="Q4369" s="15"/>
      <c r="R4369" s="15"/>
      <c r="S4369" s="15"/>
      <c r="T4369" s="15"/>
      <c r="U4369" s="15"/>
      <c r="V4369" s="15"/>
      <c r="W4369" s="15"/>
      <c r="X4369" s="15"/>
    </row>
    <row r="4370" spans="1:24">
      <c r="A4370" s="13"/>
      <c r="B4370" s="14"/>
      <c r="C4370" s="14"/>
      <c r="D4370" s="15"/>
      <c r="E4370" s="15"/>
      <c r="F4370" s="15"/>
      <c r="G4370" s="15"/>
      <c r="H4370" s="15"/>
      <c r="I4370" s="15"/>
      <c r="J4370" s="15"/>
      <c r="K4370" s="15"/>
      <c r="L4370" s="15"/>
      <c r="M4370" s="15"/>
      <c r="N4370" s="15"/>
      <c r="O4370" s="15"/>
      <c r="P4370" s="15"/>
      <c r="Q4370" s="15"/>
      <c r="R4370" s="15"/>
      <c r="S4370" s="15"/>
      <c r="T4370" s="15"/>
      <c r="U4370" s="15"/>
      <c r="V4370" s="15"/>
      <c r="W4370" s="15"/>
      <c r="X4370" s="15"/>
    </row>
    <row r="4371" spans="1:24">
      <c r="A4371" s="13"/>
      <c r="B4371" s="14"/>
      <c r="C4371" s="14"/>
      <c r="D4371" s="15"/>
      <c r="E4371" s="15"/>
      <c r="F4371" s="15"/>
      <c r="G4371" s="15"/>
      <c r="H4371" s="15"/>
      <c r="I4371" s="15"/>
      <c r="J4371" s="15"/>
      <c r="K4371" s="15"/>
      <c r="L4371" s="15"/>
      <c r="M4371" s="15"/>
      <c r="N4371" s="15"/>
      <c r="O4371" s="15"/>
      <c r="P4371" s="15"/>
      <c r="Q4371" s="15"/>
      <c r="R4371" s="15"/>
      <c r="S4371" s="15"/>
      <c r="T4371" s="15"/>
      <c r="U4371" s="15"/>
      <c r="V4371" s="15"/>
      <c r="W4371" s="15"/>
      <c r="X4371" s="15"/>
    </row>
    <row r="4372" spans="1:24">
      <c r="A4372" s="13"/>
      <c r="B4372" s="14"/>
      <c r="C4372" s="14"/>
      <c r="D4372" s="15"/>
      <c r="E4372" s="15"/>
      <c r="F4372" s="15"/>
      <c r="G4372" s="15"/>
      <c r="H4372" s="15"/>
      <c r="I4372" s="15"/>
      <c r="J4372" s="15"/>
      <c r="K4372" s="15"/>
      <c r="L4372" s="15"/>
      <c r="M4372" s="15"/>
      <c r="N4372" s="15"/>
      <c r="O4372" s="15"/>
      <c r="P4372" s="15"/>
      <c r="Q4372" s="15"/>
      <c r="R4372" s="15"/>
      <c r="S4372" s="15"/>
      <c r="T4372" s="15"/>
      <c r="U4372" s="15"/>
      <c r="V4372" s="15"/>
      <c r="W4372" s="15"/>
      <c r="X4372" s="15"/>
    </row>
    <row r="4373" spans="1:24">
      <c r="A4373" s="13"/>
      <c r="B4373" s="14"/>
      <c r="C4373" s="14"/>
      <c r="D4373" s="15"/>
      <c r="E4373" s="15"/>
      <c r="F4373" s="15"/>
      <c r="G4373" s="15"/>
      <c r="H4373" s="15"/>
      <c r="I4373" s="15"/>
      <c r="J4373" s="15"/>
      <c r="K4373" s="15"/>
      <c r="L4373" s="15"/>
      <c r="M4373" s="15"/>
      <c r="N4373" s="15"/>
      <c r="O4373" s="15"/>
      <c r="P4373" s="15"/>
      <c r="Q4373" s="15"/>
      <c r="R4373" s="15"/>
      <c r="S4373" s="15"/>
      <c r="T4373" s="15"/>
      <c r="U4373" s="15"/>
      <c r="V4373" s="15"/>
      <c r="W4373" s="15"/>
      <c r="X4373" s="15"/>
    </row>
    <row r="4374" spans="1:24">
      <c r="A4374" s="13"/>
      <c r="B4374" s="14"/>
      <c r="C4374" s="14"/>
      <c r="D4374" s="15"/>
      <c r="E4374" s="15"/>
      <c r="F4374" s="15"/>
      <c r="G4374" s="15"/>
      <c r="H4374" s="15"/>
      <c r="I4374" s="15"/>
      <c r="J4374" s="15"/>
      <c r="K4374" s="15"/>
      <c r="L4374" s="15"/>
      <c r="M4374" s="15"/>
      <c r="N4374" s="15"/>
      <c r="O4374" s="15"/>
      <c r="P4374" s="15"/>
      <c r="Q4374" s="15"/>
      <c r="R4374" s="15"/>
      <c r="S4374" s="15"/>
      <c r="T4374" s="15"/>
      <c r="U4374" s="15"/>
      <c r="V4374" s="15"/>
      <c r="W4374" s="15"/>
      <c r="X4374" s="15"/>
    </row>
    <row r="4375" spans="1:24">
      <c r="A4375" s="13"/>
      <c r="B4375" s="14"/>
      <c r="C4375" s="14"/>
      <c r="D4375" s="15"/>
      <c r="E4375" s="15"/>
      <c r="F4375" s="15"/>
      <c r="G4375" s="15"/>
      <c r="H4375" s="15"/>
      <c r="I4375" s="15"/>
      <c r="J4375" s="15"/>
      <c r="K4375" s="15"/>
      <c r="L4375" s="15"/>
      <c r="M4375" s="15"/>
      <c r="N4375" s="15"/>
      <c r="O4375" s="15"/>
      <c r="P4375" s="15"/>
      <c r="Q4375" s="15"/>
      <c r="R4375" s="15"/>
      <c r="S4375" s="15"/>
      <c r="T4375" s="15"/>
      <c r="U4375" s="15"/>
      <c r="V4375" s="15"/>
      <c r="W4375" s="15"/>
      <c r="X4375" s="15"/>
    </row>
    <row r="4376" spans="1:24">
      <c r="A4376" s="13"/>
      <c r="B4376" s="14"/>
      <c r="C4376" s="14"/>
      <c r="D4376" s="15"/>
      <c r="E4376" s="15"/>
      <c r="F4376" s="15"/>
      <c r="G4376" s="15"/>
      <c r="H4376" s="15"/>
      <c r="I4376" s="15"/>
      <c r="J4376" s="15"/>
      <c r="K4376" s="15"/>
      <c r="L4376" s="15"/>
      <c r="M4376" s="15"/>
      <c r="N4376" s="15"/>
      <c r="O4376" s="15"/>
      <c r="P4376" s="15"/>
      <c r="Q4376" s="15"/>
      <c r="R4376" s="15"/>
      <c r="S4376" s="15"/>
      <c r="T4376" s="15"/>
      <c r="U4376" s="15"/>
      <c r="V4376" s="15"/>
      <c r="W4376" s="15"/>
      <c r="X4376" s="15"/>
    </row>
    <row r="4377" spans="1:24">
      <c r="A4377" s="13"/>
      <c r="B4377" s="14"/>
      <c r="C4377" s="14"/>
      <c r="D4377" s="15"/>
      <c r="E4377" s="15"/>
      <c r="F4377" s="15"/>
      <c r="G4377" s="15"/>
      <c r="H4377" s="15"/>
      <c r="I4377" s="15"/>
      <c r="J4377" s="15"/>
      <c r="K4377" s="15"/>
      <c r="L4377" s="15"/>
      <c r="M4377" s="15"/>
      <c r="N4377" s="15"/>
      <c r="O4377" s="15"/>
      <c r="P4377" s="15"/>
      <c r="Q4377" s="15"/>
      <c r="R4377" s="15"/>
      <c r="S4377" s="15"/>
      <c r="T4377" s="15"/>
      <c r="U4377" s="15"/>
      <c r="V4377" s="15"/>
      <c r="W4377" s="15"/>
      <c r="X4377" s="15"/>
    </row>
    <row r="4378" spans="1:24">
      <c r="A4378" s="13"/>
      <c r="B4378" s="14"/>
      <c r="C4378" s="14"/>
      <c r="D4378" s="15"/>
      <c r="E4378" s="15"/>
      <c r="F4378" s="15"/>
      <c r="G4378" s="15"/>
      <c r="H4378" s="15"/>
      <c r="I4378" s="15"/>
      <c r="J4378" s="15"/>
      <c r="K4378" s="15"/>
      <c r="L4378" s="15"/>
      <c r="M4378" s="15"/>
      <c r="N4378" s="15"/>
      <c r="O4378" s="15"/>
      <c r="P4378" s="15"/>
      <c r="Q4378" s="15"/>
      <c r="R4378" s="15"/>
      <c r="S4378" s="15"/>
      <c r="T4378" s="15"/>
      <c r="U4378" s="15"/>
      <c r="V4378" s="15"/>
      <c r="W4378" s="15"/>
      <c r="X4378" s="15"/>
    </row>
    <row r="4379" spans="1:24">
      <c r="A4379" s="13"/>
      <c r="B4379" s="14"/>
      <c r="C4379" s="14"/>
      <c r="D4379" s="15"/>
      <c r="E4379" s="15"/>
      <c r="F4379" s="15"/>
      <c r="G4379" s="15"/>
      <c r="H4379" s="15"/>
      <c r="I4379" s="15"/>
      <c r="J4379" s="15"/>
      <c r="K4379" s="15"/>
      <c r="L4379" s="15"/>
      <c r="M4379" s="15"/>
      <c r="N4379" s="15"/>
      <c r="O4379" s="15"/>
      <c r="P4379" s="15"/>
      <c r="Q4379" s="15"/>
      <c r="R4379" s="15"/>
      <c r="S4379" s="15"/>
      <c r="T4379" s="15"/>
      <c r="U4379" s="15"/>
      <c r="V4379" s="15"/>
      <c r="W4379" s="15"/>
      <c r="X4379" s="15"/>
    </row>
    <row r="4380" spans="1:24">
      <c r="A4380" s="13"/>
      <c r="B4380" s="14"/>
      <c r="C4380" s="14"/>
      <c r="D4380" s="15"/>
      <c r="E4380" s="15"/>
      <c r="F4380" s="15"/>
      <c r="G4380" s="15"/>
      <c r="H4380" s="15"/>
      <c r="I4380" s="15"/>
      <c r="J4380" s="15"/>
      <c r="K4380" s="15"/>
      <c r="L4380" s="15"/>
      <c r="M4380" s="15"/>
      <c r="N4380" s="15"/>
      <c r="O4380" s="15"/>
      <c r="P4380" s="15"/>
      <c r="Q4380" s="15"/>
      <c r="R4380" s="15"/>
      <c r="S4380" s="15"/>
      <c r="T4380" s="15"/>
      <c r="U4380" s="15"/>
      <c r="V4380" s="15"/>
      <c r="W4380" s="15"/>
      <c r="X4380" s="15"/>
    </row>
    <row r="4381" spans="1:24">
      <c r="A4381" s="13"/>
      <c r="B4381" s="14"/>
      <c r="C4381" s="14"/>
      <c r="D4381" s="15"/>
      <c r="E4381" s="15"/>
      <c r="F4381" s="15"/>
      <c r="G4381" s="15"/>
      <c r="H4381" s="15"/>
      <c r="I4381" s="15"/>
      <c r="J4381" s="15"/>
      <c r="K4381" s="15"/>
      <c r="L4381" s="15"/>
      <c r="M4381" s="15"/>
      <c r="N4381" s="15"/>
      <c r="O4381" s="15"/>
      <c r="P4381" s="15"/>
      <c r="Q4381" s="15"/>
      <c r="R4381" s="15"/>
      <c r="S4381" s="15"/>
      <c r="T4381" s="15"/>
      <c r="U4381" s="15"/>
      <c r="V4381" s="15"/>
      <c r="W4381" s="15"/>
      <c r="X4381" s="15"/>
    </row>
    <row r="4382" spans="1:24">
      <c r="A4382" s="13"/>
      <c r="B4382" s="14"/>
      <c r="C4382" s="14"/>
      <c r="D4382" s="15"/>
      <c r="E4382" s="15"/>
      <c r="F4382" s="15"/>
      <c r="G4382" s="15"/>
      <c r="H4382" s="15"/>
      <c r="I4382" s="15"/>
      <c r="J4382" s="15"/>
      <c r="K4382" s="15"/>
      <c r="L4382" s="15"/>
      <c r="M4382" s="15"/>
      <c r="N4382" s="15"/>
      <c r="O4382" s="15"/>
      <c r="P4382" s="15"/>
      <c r="Q4382" s="15"/>
      <c r="R4382" s="15"/>
      <c r="S4382" s="15"/>
      <c r="T4382" s="15"/>
      <c r="U4382" s="15"/>
      <c r="V4382" s="15"/>
      <c r="W4382" s="15"/>
      <c r="X4382" s="15"/>
    </row>
    <row r="4383" spans="1:24">
      <c r="A4383" s="13"/>
      <c r="B4383" s="14"/>
      <c r="C4383" s="14"/>
      <c r="D4383" s="15"/>
      <c r="E4383" s="15"/>
      <c r="F4383" s="15"/>
      <c r="G4383" s="15"/>
      <c r="H4383" s="15"/>
      <c r="I4383" s="15"/>
      <c r="J4383" s="15"/>
      <c r="K4383" s="15"/>
      <c r="L4383" s="15"/>
      <c r="M4383" s="15"/>
      <c r="N4383" s="15"/>
      <c r="O4383" s="15"/>
      <c r="P4383" s="15"/>
      <c r="Q4383" s="15"/>
      <c r="R4383" s="15"/>
      <c r="S4383" s="15"/>
      <c r="T4383" s="15"/>
      <c r="U4383" s="15"/>
      <c r="V4383" s="15"/>
      <c r="W4383" s="15"/>
      <c r="X4383" s="15"/>
    </row>
    <row r="4384" spans="1:24">
      <c r="A4384" s="13"/>
      <c r="B4384" s="14"/>
      <c r="C4384" s="14"/>
      <c r="D4384" s="15"/>
      <c r="E4384" s="15"/>
      <c r="F4384" s="15"/>
      <c r="G4384" s="15"/>
      <c r="H4384" s="15"/>
      <c r="I4384" s="15"/>
      <c r="J4384" s="15"/>
      <c r="K4384" s="15"/>
      <c r="L4384" s="15"/>
      <c r="M4384" s="15"/>
      <c r="N4384" s="15"/>
      <c r="O4384" s="15"/>
      <c r="P4384" s="15"/>
      <c r="Q4384" s="15"/>
      <c r="R4384" s="15"/>
      <c r="S4384" s="15"/>
      <c r="T4384" s="15"/>
      <c r="U4384" s="15"/>
      <c r="V4384" s="15"/>
      <c r="W4384" s="15"/>
      <c r="X4384" s="15"/>
    </row>
    <row r="4385" spans="1:24">
      <c r="A4385" s="13"/>
      <c r="B4385" s="14"/>
      <c r="C4385" s="14"/>
      <c r="D4385" s="15"/>
      <c r="E4385" s="15"/>
      <c r="F4385" s="15"/>
      <c r="G4385" s="15"/>
      <c r="H4385" s="15"/>
      <c r="I4385" s="15"/>
      <c r="J4385" s="15"/>
      <c r="K4385" s="15"/>
      <c r="L4385" s="15"/>
      <c r="M4385" s="15"/>
      <c r="N4385" s="15"/>
      <c r="O4385" s="15"/>
      <c r="P4385" s="15"/>
      <c r="Q4385" s="15"/>
      <c r="R4385" s="15"/>
      <c r="S4385" s="15"/>
      <c r="T4385" s="15"/>
      <c r="U4385" s="15"/>
      <c r="V4385" s="15"/>
      <c r="W4385" s="15"/>
      <c r="X4385" s="15"/>
    </row>
    <row r="4386" spans="1:24">
      <c r="A4386" s="13"/>
      <c r="B4386" s="14"/>
      <c r="C4386" s="14"/>
      <c r="D4386" s="15"/>
      <c r="E4386" s="15"/>
      <c r="F4386" s="15"/>
      <c r="G4386" s="15"/>
      <c r="H4386" s="15"/>
      <c r="I4386" s="15"/>
      <c r="J4386" s="15"/>
      <c r="K4386" s="15"/>
      <c r="L4386" s="15"/>
      <c r="M4386" s="15"/>
      <c r="N4386" s="15"/>
      <c r="O4386" s="15"/>
      <c r="P4386" s="15"/>
      <c r="Q4386" s="15"/>
      <c r="R4386" s="15"/>
      <c r="S4386" s="15"/>
      <c r="T4386" s="15"/>
      <c r="U4386" s="15"/>
      <c r="V4386" s="15"/>
      <c r="W4386" s="15"/>
      <c r="X4386" s="15"/>
    </row>
    <row r="4387" spans="1:24">
      <c r="A4387" s="13"/>
      <c r="B4387" s="14"/>
      <c r="C4387" s="14"/>
      <c r="D4387" s="15"/>
      <c r="E4387" s="15"/>
      <c r="F4387" s="15"/>
      <c r="G4387" s="15"/>
      <c r="H4387" s="15"/>
      <c r="I4387" s="15"/>
      <c r="J4387" s="15"/>
      <c r="K4387" s="15"/>
      <c r="L4387" s="15"/>
      <c r="M4387" s="15"/>
      <c r="N4387" s="15"/>
      <c r="O4387" s="15"/>
      <c r="P4387" s="15"/>
      <c r="Q4387" s="15"/>
      <c r="R4387" s="15"/>
      <c r="S4387" s="15"/>
      <c r="T4387" s="15"/>
      <c r="U4387" s="15"/>
      <c r="V4387" s="15"/>
      <c r="W4387" s="15"/>
      <c r="X4387" s="15"/>
    </row>
    <row r="4388" spans="1:24">
      <c r="A4388" s="13"/>
      <c r="B4388" s="14"/>
      <c r="C4388" s="14"/>
      <c r="D4388" s="15"/>
      <c r="E4388" s="15"/>
      <c r="F4388" s="15"/>
      <c r="G4388" s="15"/>
      <c r="H4388" s="15"/>
      <c r="I4388" s="15"/>
      <c r="J4388" s="15"/>
      <c r="K4388" s="15"/>
      <c r="L4388" s="15"/>
      <c r="M4388" s="15"/>
      <c r="N4388" s="15"/>
      <c r="O4388" s="15"/>
      <c r="P4388" s="15"/>
      <c r="Q4388" s="15"/>
      <c r="R4388" s="15"/>
      <c r="S4388" s="15"/>
      <c r="T4388" s="15"/>
      <c r="U4388" s="15"/>
      <c r="V4388" s="15"/>
      <c r="W4388" s="15"/>
      <c r="X4388" s="15"/>
    </row>
    <row r="4389" spans="1:24">
      <c r="A4389" s="13"/>
      <c r="B4389" s="14"/>
      <c r="C4389" s="14"/>
      <c r="D4389" s="15"/>
      <c r="E4389" s="15"/>
      <c r="F4389" s="15"/>
      <c r="G4389" s="15"/>
      <c r="H4389" s="15"/>
      <c r="I4389" s="15"/>
      <c r="J4389" s="15"/>
      <c r="K4389" s="15"/>
      <c r="L4389" s="15"/>
      <c r="M4389" s="15"/>
      <c r="N4389" s="15"/>
      <c r="O4389" s="15"/>
      <c r="P4389" s="15"/>
      <c r="Q4389" s="15"/>
      <c r="R4389" s="15"/>
      <c r="S4389" s="15"/>
      <c r="T4389" s="15"/>
      <c r="U4389" s="15"/>
      <c r="V4389" s="15"/>
      <c r="W4389" s="15"/>
      <c r="X4389" s="15"/>
    </row>
    <row r="4390" spans="1:24">
      <c r="A4390" s="13"/>
      <c r="B4390" s="14"/>
      <c r="C4390" s="14"/>
      <c r="D4390" s="15"/>
      <c r="E4390" s="15"/>
      <c r="F4390" s="15"/>
      <c r="G4390" s="15"/>
      <c r="H4390" s="15"/>
      <c r="I4390" s="15"/>
      <c r="J4390" s="15"/>
      <c r="K4390" s="15"/>
      <c r="L4390" s="15"/>
      <c r="M4390" s="15"/>
      <c r="N4390" s="15"/>
      <c r="O4390" s="15"/>
      <c r="P4390" s="15"/>
      <c r="Q4390" s="15"/>
      <c r="R4390" s="15"/>
      <c r="S4390" s="15"/>
      <c r="T4390" s="15"/>
      <c r="U4390" s="15"/>
      <c r="V4390" s="15"/>
      <c r="W4390" s="15"/>
      <c r="X4390" s="15"/>
    </row>
    <row r="4391" spans="1:24">
      <c r="A4391" s="13"/>
      <c r="B4391" s="14"/>
      <c r="C4391" s="14"/>
      <c r="D4391" s="15"/>
      <c r="E4391" s="15"/>
      <c r="F4391" s="15"/>
      <c r="G4391" s="15"/>
      <c r="H4391" s="15"/>
      <c r="I4391" s="15"/>
      <c r="J4391" s="15"/>
      <c r="K4391" s="15"/>
      <c r="L4391" s="15"/>
      <c r="M4391" s="15"/>
      <c r="N4391" s="15"/>
      <c r="O4391" s="15"/>
      <c r="P4391" s="15"/>
      <c r="Q4391" s="15"/>
      <c r="R4391" s="15"/>
      <c r="S4391" s="15"/>
      <c r="T4391" s="15"/>
      <c r="U4391" s="15"/>
      <c r="V4391" s="15"/>
      <c r="W4391" s="15"/>
      <c r="X4391" s="15"/>
    </row>
    <row r="4392" spans="1:24">
      <c r="A4392" s="13"/>
      <c r="B4392" s="14"/>
      <c r="C4392" s="14"/>
      <c r="D4392" s="15"/>
      <c r="E4392" s="15"/>
      <c r="F4392" s="15"/>
      <c r="G4392" s="15"/>
      <c r="H4392" s="15"/>
      <c r="I4392" s="15"/>
      <c r="J4392" s="15"/>
      <c r="K4392" s="15"/>
      <c r="L4392" s="15"/>
      <c r="M4392" s="15"/>
      <c r="N4392" s="15"/>
      <c r="O4392" s="15"/>
      <c r="P4392" s="15"/>
      <c r="Q4392" s="15"/>
      <c r="R4392" s="15"/>
      <c r="S4392" s="15"/>
      <c r="T4392" s="15"/>
      <c r="U4392" s="15"/>
      <c r="V4392" s="15"/>
      <c r="W4392" s="15"/>
      <c r="X4392" s="15"/>
    </row>
    <row r="4393" spans="1:24">
      <c r="A4393" s="13"/>
      <c r="B4393" s="14"/>
      <c r="C4393" s="14"/>
      <c r="D4393" s="15"/>
      <c r="E4393" s="15"/>
      <c r="F4393" s="15"/>
      <c r="G4393" s="15"/>
      <c r="H4393" s="15"/>
      <c r="I4393" s="15"/>
      <c r="J4393" s="15"/>
      <c r="K4393" s="15"/>
      <c r="L4393" s="15"/>
      <c r="M4393" s="15"/>
      <c r="N4393" s="15"/>
      <c r="O4393" s="15"/>
      <c r="P4393" s="15"/>
      <c r="Q4393" s="15"/>
      <c r="R4393" s="15"/>
      <c r="S4393" s="15"/>
      <c r="T4393" s="15"/>
      <c r="U4393" s="15"/>
      <c r="V4393" s="15"/>
      <c r="W4393" s="15"/>
      <c r="X4393" s="15"/>
    </row>
    <row r="4394" spans="1:24">
      <c r="A4394" s="13"/>
      <c r="B4394" s="14"/>
      <c r="C4394" s="14"/>
      <c r="D4394" s="15"/>
      <c r="E4394" s="15"/>
      <c r="F4394" s="15"/>
      <c r="G4394" s="15"/>
      <c r="H4394" s="15"/>
      <c r="I4394" s="15"/>
      <c r="J4394" s="15"/>
      <c r="K4394" s="15"/>
      <c r="L4394" s="15"/>
      <c r="M4394" s="15"/>
      <c r="N4394" s="15"/>
      <c r="O4394" s="15"/>
      <c r="P4394" s="15"/>
      <c r="Q4394" s="15"/>
      <c r="R4394" s="15"/>
      <c r="S4394" s="15"/>
      <c r="T4394" s="15"/>
      <c r="U4394" s="15"/>
      <c r="V4394" s="15"/>
      <c r="W4394" s="15"/>
      <c r="X4394" s="15"/>
    </row>
    <row r="4395" spans="1:24">
      <c r="A4395" s="13"/>
      <c r="B4395" s="14"/>
      <c r="C4395" s="14"/>
      <c r="D4395" s="15"/>
      <c r="E4395" s="15"/>
      <c r="F4395" s="15"/>
      <c r="G4395" s="15"/>
      <c r="H4395" s="15"/>
      <c r="I4395" s="15"/>
      <c r="J4395" s="15"/>
      <c r="K4395" s="15"/>
      <c r="L4395" s="15"/>
      <c r="M4395" s="15"/>
      <c r="N4395" s="15"/>
      <c r="O4395" s="15"/>
      <c r="P4395" s="15"/>
      <c r="Q4395" s="15"/>
      <c r="R4395" s="15"/>
      <c r="S4395" s="15"/>
      <c r="T4395" s="15"/>
      <c r="U4395" s="15"/>
      <c r="V4395" s="15"/>
      <c r="W4395" s="15"/>
      <c r="X4395" s="15"/>
    </row>
    <row r="4396" spans="1:24">
      <c r="A4396" s="13"/>
      <c r="B4396" s="14"/>
      <c r="C4396" s="14"/>
      <c r="D4396" s="15"/>
      <c r="E4396" s="15"/>
      <c r="F4396" s="15"/>
      <c r="G4396" s="15"/>
      <c r="H4396" s="15"/>
      <c r="I4396" s="15"/>
      <c r="J4396" s="15"/>
      <c r="K4396" s="15"/>
      <c r="L4396" s="15"/>
      <c r="M4396" s="15"/>
      <c r="N4396" s="15"/>
      <c r="O4396" s="15"/>
      <c r="P4396" s="15"/>
      <c r="Q4396" s="15"/>
      <c r="R4396" s="15"/>
      <c r="S4396" s="15"/>
      <c r="T4396" s="15"/>
      <c r="U4396" s="15"/>
      <c r="V4396" s="15"/>
      <c r="W4396" s="15"/>
      <c r="X4396" s="15"/>
    </row>
    <row r="4397" spans="1:24">
      <c r="A4397" s="13"/>
      <c r="B4397" s="14"/>
      <c r="C4397" s="14"/>
      <c r="D4397" s="15"/>
      <c r="E4397" s="15"/>
      <c r="F4397" s="15"/>
      <c r="G4397" s="15"/>
      <c r="H4397" s="15"/>
      <c r="I4397" s="15"/>
      <c r="J4397" s="15"/>
      <c r="K4397" s="15"/>
      <c r="L4397" s="15"/>
      <c r="M4397" s="15"/>
      <c r="N4397" s="15"/>
      <c r="O4397" s="15"/>
      <c r="P4397" s="15"/>
      <c r="Q4397" s="15"/>
      <c r="R4397" s="15"/>
      <c r="S4397" s="15"/>
      <c r="T4397" s="15"/>
      <c r="U4397" s="15"/>
      <c r="V4397" s="15"/>
      <c r="W4397" s="15"/>
      <c r="X4397" s="15"/>
    </row>
    <row r="4398" spans="1:24">
      <c r="A4398" s="13"/>
      <c r="B4398" s="14"/>
      <c r="C4398" s="14"/>
      <c r="D4398" s="15"/>
      <c r="E4398" s="15"/>
      <c r="F4398" s="15"/>
      <c r="G4398" s="15"/>
      <c r="H4398" s="15"/>
      <c r="I4398" s="15"/>
      <c r="J4398" s="15"/>
      <c r="K4398" s="15"/>
      <c r="L4398" s="15"/>
      <c r="M4398" s="15"/>
      <c r="N4398" s="15"/>
      <c r="O4398" s="15"/>
      <c r="P4398" s="15"/>
      <c r="Q4398" s="15"/>
      <c r="R4398" s="15"/>
      <c r="S4398" s="15"/>
      <c r="T4398" s="15"/>
      <c r="U4398" s="15"/>
      <c r="V4398" s="15"/>
      <c r="W4398" s="15"/>
      <c r="X4398" s="15"/>
    </row>
    <row r="4399" spans="1:24">
      <c r="A4399" s="13"/>
      <c r="B4399" s="14"/>
      <c r="C4399" s="14"/>
      <c r="D4399" s="15"/>
      <c r="E4399" s="15"/>
      <c r="F4399" s="15"/>
      <c r="G4399" s="15"/>
      <c r="H4399" s="15"/>
      <c r="I4399" s="15"/>
      <c r="J4399" s="15"/>
      <c r="K4399" s="15"/>
      <c r="L4399" s="15"/>
      <c r="M4399" s="15"/>
      <c r="N4399" s="15"/>
      <c r="O4399" s="15"/>
      <c r="P4399" s="15"/>
      <c r="Q4399" s="15"/>
      <c r="R4399" s="15"/>
      <c r="S4399" s="15"/>
      <c r="T4399" s="15"/>
      <c r="U4399" s="15"/>
      <c r="V4399" s="15"/>
      <c r="W4399" s="15"/>
      <c r="X4399" s="15"/>
    </row>
    <row r="4400" spans="1:24">
      <c r="A4400" s="13"/>
      <c r="B4400" s="14"/>
      <c r="C4400" s="14"/>
      <c r="D4400" s="15"/>
      <c r="E4400" s="15"/>
      <c r="F4400" s="15"/>
      <c r="G4400" s="15"/>
      <c r="H4400" s="15"/>
      <c r="I4400" s="15"/>
      <c r="J4400" s="15"/>
      <c r="K4400" s="15"/>
      <c r="L4400" s="15"/>
      <c r="M4400" s="15"/>
      <c r="N4400" s="15"/>
      <c r="O4400" s="15"/>
      <c r="P4400" s="15"/>
      <c r="Q4400" s="15"/>
      <c r="R4400" s="15"/>
      <c r="S4400" s="15"/>
      <c r="T4400" s="15"/>
      <c r="U4400" s="15"/>
      <c r="V4400" s="15"/>
      <c r="W4400" s="15"/>
      <c r="X4400" s="15"/>
    </row>
    <row r="4401" spans="1:24">
      <c r="A4401" s="13"/>
      <c r="B4401" s="14"/>
      <c r="C4401" s="14"/>
      <c r="D4401" s="15"/>
      <c r="E4401" s="15"/>
      <c r="F4401" s="15"/>
      <c r="G4401" s="15"/>
      <c r="H4401" s="15"/>
      <c r="I4401" s="15"/>
      <c r="J4401" s="15"/>
      <c r="K4401" s="15"/>
      <c r="L4401" s="15"/>
      <c r="M4401" s="15"/>
      <c r="N4401" s="15"/>
      <c r="O4401" s="15"/>
      <c r="P4401" s="15"/>
      <c r="Q4401" s="15"/>
      <c r="R4401" s="15"/>
      <c r="S4401" s="15"/>
      <c r="T4401" s="15"/>
      <c r="U4401" s="15"/>
      <c r="V4401" s="15"/>
      <c r="W4401" s="15"/>
      <c r="X4401" s="15"/>
    </row>
    <row r="4402" spans="1:24">
      <c r="A4402" s="13"/>
      <c r="B4402" s="14"/>
      <c r="C4402" s="14"/>
      <c r="D4402" s="15"/>
      <c r="E4402" s="15"/>
      <c r="F4402" s="15"/>
      <c r="G4402" s="15"/>
      <c r="H4402" s="15"/>
      <c r="I4402" s="15"/>
      <c r="J4402" s="15"/>
      <c r="K4402" s="15"/>
      <c r="L4402" s="15"/>
      <c r="M4402" s="15"/>
      <c r="N4402" s="15"/>
      <c r="O4402" s="15"/>
      <c r="P4402" s="15"/>
      <c r="Q4402" s="15"/>
      <c r="R4402" s="15"/>
      <c r="S4402" s="15"/>
      <c r="T4402" s="15"/>
      <c r="U4402" s="15"/>
      <c r="V4402" s="15"/>
      <c r="W4402" s="15"/>
      <c r="X4402" s="15"/>
    </row>
    <row r="4403" spans="1:24">
      <c r="A4403" s="13"/>
      <c r="B4403" s="14"/>
      <c r="C4403" s="14"/>
      <c r="D4403" s="15"/>
      <c r="E4403" s="15"/>
      <c r="F4403" s="15"/>
      <c r="G4403" s="15"/>
      <c r="H4403" s="15"/>
      <c r="I4403" s="15"/>
      <c r="J4403" s="15"/>
      <c r="K4403" s="15"/>
      <c r="L4403" s="15"/>
      <c r="M4403" s="15"/>
      <c r="N4403" s="15"/>
      <c r="O4403" s="15"/>
      <c r="P4403" s="15"/>
      <c r="Q4403" s="15"/>
      <c r="R4403" s="15"/>
      <c r="S4403" s="15"/>
      <c r="T4403" s="15"/>
      <c r="U4403" s="15"/>
      <c r="V4403" s="15"/>
      <c r="W4403" s="15"/>
      <c r="X4403" s="15"/>
    </row>
    <row r="4404" spans="1:24">
      <c r="A4404" s="13"/>
      <c r="B4404" s="14"/>
      <c r="C4404" s="14"/>
      <c r="D4404" s="15"/>
      <c r="E4404" s="15"/>
      <c r="F4404" s="15"/>
      <c r="G4404" s="15"/>
      <c r="H4404" s="15"/>
      <c r="I4404" s="15"/>
      <c r="J4404" s="15"/>
      <c r="K4404" s="15"/>
      <c r="L4404" s="15"/>
      <c r="M4404" s="15"/>
      <c r="N4404" s="15"/>
      <c r="O4404" s="15"/>
      <c r="P4404" s="15"/>
      <c r="Q4404" s="15"/>
      <c r="R4404" s="15"/>
      <c r="S4404" s="15"/>
      <c r="T4404" s="15"/>
      <c r="U4404" s="15"/>
      <c r="V4404" s="15"/>
      <c r="W4404" s="15"/>
      <c r="X4404" s="15"/>
    </row>
    <row r="4405" spans="1:24">
      <c r="A4405" s="13"/>
      <c r="B4405" s="14"/>
      <c r="C4405" s="14"/>
      <c r="D4405" s="15"/>
      <c r="E4405" s="15"/>
      <c r="F4405" s="15"/>
      <c r="G4405" s="15"/>
      <c r="H4405" s="15"/>
      <c r="I4405" s="15"/>
      <c r="J4405" s="15"/>
      <c r="K4405" s="15"/>
      <c r="L4405" s="15"/>
      <c r="M4405" s="15"/>
      <c r="N4405" s="15"/>
      <c r="O4405" s="15"/>
      <c r="P4405" s="15"/>
      <c r="Q4405" s="15"/>
      <c r="R4405" s="15"/>
      <c r="S4405" s="15"/>
      <c r="T4405" s="15"/>
      <c r="U4405" s="15"/>
      <c r="V4405" s="15"/>
      <c r="W4405" s="15"/>
      <c r="X4405" s="15"/>
    </row>
    <row r="4406" spans="1:24">
      <c r="A4406" s="13"/>
      <c r="B4406" s="14"/>
      <c r="C4406" s="14"/>
      <c r="D4406" s="15"/>
      <c r="E4406" s="15"/>
      <c r="F4406" s="15"/>
      <c r="G4406" s="15"/>
      <c r="H4406" s="15"/>
      <c r="I4406" s="15"/>
      <c r="J4406" s="15"/>
      <c r="K4406" s="15"/>
      <c r="L4406" s="15"/>
      <c r="M4406" s="15"/>
      <c r="N4406" s="15"/>
      <c r="O4406" s="15"/>
      <c r="P4406" s="15"/>
      <c r="Q4406" s="15"/>
      <c r="R4406" s="15"/>
      <c r="S4406" s="15"/>
      <c r="T4406" s="15"/>
      <c r="U4406" s="15"/>
      <c r="V4406" s="15"/>
      <c r="W4406" s="15"/>
      <c r="X4406" s="15"/>
    </row>
    <row r="4407" spans="1:24">
      <c r="A4407" s="13"/>
      <c r="B4407" s="14"/>
      <c r="C4407" s="14"/>
      <c r="D4407" s="15"/>
      <c r="E4407" s="15"/>
      <c r="F4407" s="15"/>
      <c r="G4407" s="15"/>
      <c r="H4407" s="15"/>
      <c r="I4407" s="15"/>
      <c r="J4407" s="15"/>
      <c r="K4407" s="15"/>
      <c r="L4407" s="15"/>
      <c r="M4407" s="15"/>
      <c r="N4407" s="15"/>
      <c r="O4407" s="15"/>
      <c r="P4407" s="15"/>
      <c r="Q4407" s="15"/>
      <c r="R4407" s="15"/>
      <c r="S4407" s="15"/>
      <c r="T4407" s="15"/>
      <c r="U4407" s="15"/>
      <c r="V4407" s="15"/>
      <c r="W4407" s="15"/>
      <c r="X4407" s="15"/>
    </row>
    <row r="4408" spans="1:24">
      <c r="A4408" s="13"/>
      <c r="B4408" s="14"/>
      <c r="C4408" s="14"/>
      <c r="D4408" s="15"/>
      <c r="E4408" s="15"/>
      <c r="F4408" s="15"/>
      <c r="G4408" s="15"/>
      <c r="H4408" s="15"/>
      <c r="I4408" s="15"/>
      <c r="J4408" s="15"/>
      <c r="K4408" s="15"/>
      <c r="L4408" s="15"/>
      <c r="M4408" s="15"/>
      <c r="N4408" s="15"/>
      <c r="O4408" s="15"/>
      <c r="P4408" s="15"/>
      <c r="Q4408" s="15"/>
      <c r="R4408" s="15"/>
      <c r="S4408" s="15"/>
      <c r="T4408" s="15"/>
      <c r="U4408" s="15"/>
      <c r="V4408" s="15"/>
      <c r="W4408" s="15"/>
      <c r="X4408" s="15"/>
    </row>
    <row r="4409" spans="1:24">
      <c r="A4409" s="13"/>
      <c r="B4409" s="14"/>
      <c r="C4409" s="14"/>
      <c r="D4409" s="15"/>
      <c r="E4409" s="15"/>
      <c r="F4409" s="15"/>
      <c r="G4409" s="15"/>
      <c r="H4409" s="15"/>
      <c r="I4409" s="15"/>
      <c r="J4409" s="15"/>
      <c r="K4409" s="15"/>
      <c r="L4409" s="15"/>
      <c r="M4409" s="15"/>
      <c r="N4409" s="15"/>
      <c r="O4409" s="15"/>
      <c r="P4409" s="15"/>
      <c r="Q4409" s="15"/>
      <c r="R4409" s="15"/>
      <c r="S4409" s="15"/>
      <c r="T4409" s="15"/>
      <c r="U4409" s="15"/>
      <c r="V4409" s="15"/>
      <c r="W4409" s="15"/>
      <c r="X4409" s="15"/>
    </row>
    <row r="4410" spans="1:24">
      <c r="A4410" s="13"/>
      <c r="B4410" s="14"/>
      <c r="C4410" s="14"/>
      <c r="D4410" s="15"/>
      <c r="E4410" s="15"/>
      <c r="F4410" s="15"/>
      <c r="G4410" s="15"/>
      <c r="H4410" s="15"/>
      <c r="I4410" s="15"/>
      <c r="J4410" s="15"/>
      <c r="K4410" s="15"/>
      <c r="L4410" s="15"/>
      <c r="M4410" s="15"/>
      <c r="N4410" s="15"/>
      <c r="O4410" s="15"/>
      <c r="P4410" s="15"/>
      <c r="Q4410" s="15"/>
      <c r="R4410" s="15"/>
      <c r="S4410" s="15"/>
      <c r="T4410" s="15"/>
      <c r="U4410" s="15"/>
      <c r="V4410" s="15"/>
      <c r="W4410" s="15"/>
      <c r="X4410" s="15"/>
    </row>
    <row r="4411" spans="1:24">
      <c r="A4411" s="13"/>
      <c r="B4411" s="14"/>
      <c r="C4411" s="14"/>
      <c r="D4411" s="15"/>
      <c r="E4411" s="15"/>
      <c r="F4411" s="15"/>
      <c r="G4411" s="15"/>
      <c r="H4411" s="15"/>
      <c r="I4411" s="15"/>
      <c r="J4411" s="15"/>
      <c r="K4411" s="15"/>
      <c r="L4411" s="15"/>
      <c r="M4411" s="15"/>
      <c r="N4411" s="15"/>
      <c r="O4411" s="15"/>
      <c r="P4411" s="15"/>
      <c r="Q4411" s="15"/>
      <c r="R4411" s="15"/>
      <c r="S4411" s="15"/>
      <c r="T4411" s="15"/>
      <c r="U4411" s="15"/>
      <c r="V4411" s="15"/>
      <c r="W4411" s="15"/>
      <c r="X4411" s="15"/>
    </row>
    <row r="4412" spans="1:24">
      <c r="A4412" s="13"/>
      <c r="B4412" s="14"/>
      <c r="C4412" s="14"/>
      <c r="D4412" s="15"/>
      <c r="E4412" s="15"/>
      <c r="F4412" s="15"/>
      <c r="G4412" s="15"/>
      <c r="H4412" s="15"/>
      <c r="I4412" s="15"/>
      <c r="J4412" s="15"/>
      <c r="K4412" s="15"/>
      <c r="L4412" s="15"/>
      <c r="M4412" s="15"/>
      <c r="N4412" s="15"/>
      <c r="O4412" s="15"/>
      <c r="P4412" s="15"/>
      <c r="Q4412" s="15"/>
      <c r="R4412" s="15"/>
      <c r="S4412" s="15"/>
      <c r="T4412" s="15"/>
      <c r="U4412" s="15"/>
      <c r="V4412" s="15"/>
      <c r="W4412" s="15"/>
      <c r="X4412" s="15"/>
    </row>
    <row r="4413" spans="1:24">
      <c r="A4413" s="13"/>
      <c r="B4413" s="14"/>
      <c r="C4413" s="14"/>
      <c r="D4413" s="15"/>
      <c r="E4413" s="15"/>
      <c r="F4413" s="15"/>
      <c r="G4413" s="15"/>
      <c r="H4413" s="15"/>
      <c r="I4413" s="15"/>
      <c r="J4413" s="15"/>
      <c r="K4413" s="15"/>
      <c r="L4413" s="15"/>
      <c r="M4413" s="15"/>
      <c r="N4413" s="15"/>
      <c r="O4413" s="15"/>
      <c r="P4413" s="15"/>
      <c r="Q4413" s="15"/>
      <c r="R4413" s="15"/>
      <c r="S4413" s="15"/>
      <c r="T4413" s="15"/>
      <c r="U4413" s="15"/>
      <c r="V4413" s="15"/>
      <c r="W4413" s="15"/>
      <c r="X4413" s="15"/>
    </row>
    <row r="4414" spans="1:24">
      <c r="A4414" s="13"/>
      <c r="B4414" s="14"/>
      <c r="C4414" s="14"/>
      <c r="D4414" s="15"/>
      <c r="E4414" s="15"/>
      <c r="F4414" s="15"/>
      <c r="G4414" s="15"/>
      <c r="H4414" s="15"/>
      <c r="I4414" s="15"/>
      <c r="J4414" s="15"/>
      <c r="K4414" s="15"/>
      <c r="L4414" s="15"/>
      <c r="M4414" s="15"/>
      <c r="N4414" s="15"/>
      <c r="O4414" s="15"/>
      <c r="P4414" s="15"/>
      <c r="Q4414" s="15"/>
      <c r="R4414" s="15"/>
      <c r="S4414" s="15"/>
      <c r="T4414" s="15"/>
      <c r="U4414" s="15"/>
      <c r="V4414" s="15"/>
      <c r="W4414" s="15"/>
      <c r="X4414" s="15"/>
    </row>
    <row r="4415" spans="1:24">
      <c r="A4415" s="13"/>
      <c r="B4415" s="14"/>
      <c r="C4415" s="14"/>
      <c r="D4415" s="15"/>
      <c r="E4415" s="15"/>
      <c r="F4415" s="15"/>
      <c r="G4415" s="15"/>
      <c r="H4415" s="15"/>
      <c r="I4415" s="15"/>
      <c r="J4415" s="15"/>
      <c r="K4415" s="15"/>
      <c r="L4415" s="15"/>
      <c r="M4415" s="15"/>
      <c r="N4415" s="15"/>
      <c r="O4415" s="15"/>
      <c r="P4415" s="15"/>
      <c r="Q4415" s="15"/>
      <c r="R4415" s="15"/>
      <c r="S4415" s="15"/>
      <c r="T4415" s="15"/>
      <c r="U4415" s="15"/>
      <c r="V4415" s="15"/>
      <c r="W4415" s="15"/>
      <c r="X4415" s="15"/>
    </row>
    <row r="4416" spans="1:24">
      <c r="A4416" s="13"/>
      <c r="B4416" s="14"/>
      <c r="C4416" s="14"/>
      <c r="D4416" s="15"/>
      <c r="E4416" s="15"/>
      <c r="F4416" s="15"/>
      <c r="G4416" s="15"/>
      <c r="H4416" s="15"/>
      <c r="I4416" s="15"/>
      <c r="J4416" s="15"/>
      <c r="K4416" s="15"/>
      <c r="L4416" s="15"/>
      <c r="M4416" s="15"/>
      <c r="N4416" s="15"/>
      <c r="O4416" s="15"/>
      <c r="P4416" s="15"/>
      <c r="Q4416" s="15"/>
      <c r="R4416" s="15"/>
      <c r="S4416" s="15"/>
      <c r="T4416" s="15"/>
      <c r="U4416" s="15"/>
      <c r="V4416" s="15"/>
      <c r="W4416" s="15"/>
      <c r="X4416" s="15"/>
    </row>
    <row r="4417" spans="1:24">
      <c r="A4417" s="13"/>
      <c r="B4417" s="14"/>
      <c r="C4417" s="14"/>
      <c r="D4417" s="15"/>
      <c r="E4417" s="15"/>
      <c r="F4417" s="15"/>
      <c r="G4417" s="15"/>
      <c r="H4417" s="15"/>
      <c r="I4417" s="15"/>
      <c r="J4417" s="15"/>
      <c r="K4417" s="15"/>
      <c r="L4417" s="15"/>
      <c r="M4417" s="15"/>
      <c r="N4417" s="15"/>
      <c r="O4417" s="15"/>
      <c r="P4417" s="15"/>
      <c r="Q4417" s="15"/>
      <c r="R4417" s="15"/>
      <c r="S4417" s="15"/>
      <c r="T4417" s="15"/>
      <c r="U4417" s="15"/>
      <c r="V4417" s="15"/>
      <c r="W4417" s="15"/>
      <c r="X4417" s="15"/>
    </row>
    <row r="4418" spans="1:24">
      <c r="A4418" s="13"/>
      <c r="B4418" s="14"/>
      <c r="C4418" s="14"/>
      <c r="D4418" s="15"/>
      <c r="E4418" s="15"/>
      <c r="F4418" s="15"/>
      <c r="G4418" s="15"/>
      <c r="H4418" s="15"/>
      <c r="I4418" s="15"/>
      <c r="J4418" s="15"/>
      <c r="K4418" s="15"/>
      <c r="L4418" s="15"/>
      <c r="M4418" s="15"/>
      <c r="N4418" s="15"/>
      <c r="O4418" s="15"/>
      <c r="P4418" s="15"/>
      <c r="Q4418" s="15"/>
      <c r="R4418" s="15"/>
      <c r="S4418" s="15"/>
      <c r="T4418" s="15"/>
      <c r="U4418" s="15"/>
      <c r="V4418" s="15"/>
      <c r="W4418" s="15"/>
      <c r="X4418" s="15"/>
    </row>
    <row r="4419" spans="1:24">
      <c r="A4419" s="13"/>
      <c r="B4419" s="14"/>
      <c r="C4419" s="14"/>
      <c r="D4419" s="15"/>
      <c r="E4419" s="15"/>
      <c r="F4419" s="15"/>
      <c r="G4419" s="15"/>
      <c r="H4419" s="15"/>
      <c r="I4419" s="15"/>
      <c r="J4419" s="15"/>
      <c r="K4419" s="15"/>
      <c r="L4419" s="15"/>
      <c r="M4419" s="15"/>
      <c r="N4419" s="15"/>
      <c r="O4419" s="15"/>
      <c r="P4419" s="15"/>
      <c r="Q4419" s="15"/>
      <c r="R4419" s="15"/>
      <c r="S4419" s="15"/>
      <c r="T4419" s="15"/>
      <c r="U4419" s="15"/>
      <c r="V4419" s="15"/>
      <c r="W4419" s="15"/>
      <c r="X4419" s="15"/>
    </row>
    <row r="4420" spans="1:24">
      <c r="A4420" s="13"/>
      <c r="B4420" s="14"/>
      <c r="C4420" s="14"/>
      <c r="D4420" s="15"/>
      <c r="E4420" s="15"/>
      <c r="F4420" s="15"/>
      <c r="G4420" s="15"/>
      <c r="H4420" s="15"/>
      <c r="I4420" s="15"/>
      <c r="J4420" s="15"/>
      <c r="K4420" s="15"/>
      <c r="L4420" s="15"/>
      <c r="M4420" s="15"/>
      <c r="N4420" s="15"/>
      <c r="O4420" s="15"/>
      <c r="P4420" s="15"/>
      <c r="Q4420" s="15"/>
      <c r="R4420" s="15"/>
      <c r="S4420" s="15"/>
      <c r="T4420" s="15"/>
      <c r="U4420" s="15"/>
      <c r="V4420" s="15"/>
      <c r="W4420" s="15"/>
      <c r="X4420" s="15"/>
    </row>
    <row r="4421" spans="1:24">
      <c r="A4421" s="13"/>
      <c r="B4421" s="14"/>
      <c r="C4421" s="14"/>
      <c r="D4421" s="15"/>
      <c r="E4421" s="15"/>
      <c r="F4421" s="15"/>
      <c r="G4421" s="15"/>
      <c r="H4421" s="15"/>
      <c r="I4421" s="15"/>
      <c r="J4421" s="15"/>
      <c r="K4421" s="15"/>
      <c r="L4421" s="15"/>
      <c r="M4421" s="15"/>
      <c r="N4421" s="15"/>
      <c r="O4421" s="15"/>
      <c r="P4421" s="15"/>
      <c r="Q4421" s="15"/>
      <c r="R4421" s="15"/>
      <c r="S4421" s="15"/>
      <c r="T4421" s="15"/>
      <c r="U4421" s="15"/>
      <c r="V4421" s="15"/>
      <c r="W4421" s="15"/>
      <c r="X4421" s="15"/>
    </row>
    <row r="4422" spans="1:24">
      <c r="A4422" s="13"/>
      <c r="B4422" s="14"/>
      <c r="C4422" s="14"/>
      <c r="D4422" s="15"/>
      <c r="E4422" s="15"/>
      <c r="F4422" s="15"/>
      <c r="G4422" s="15"/>
      <c r="H4422" s="15"/>
      <c r="I4422" s="15"/>
      <c r="J4422" s="15"/>
      <c r="K4422" s="15"/>
      <c r="L4422" s="15"/>
      <c r="M4422" s="15"/>
      <c r="N4422" s="15"/>
      <c r="O4422" s="15"/>
      <c r="P4422" s="15"/>
      <c r="Q4422" s="15"/>
      <c r="R4422" s="15"/>
      <c r="S4422" s="15"/>
      <c r="T4422" s="15"/>
      <c r="U4422" s="15"/>
      <c r="V4422" s="15"/>
      <c r="W4422" s="15"/>
      <c r="X4422" s="15"/>
    </row>
    <row r="4423" spans="1:24">
      <c r="A4423" s="13"/>
      <c r="B4423" s="14"/>
      <c r="C4423" s="14"/>
      <c r="D4423" s="15"/>
      <c r="E4423" s="15"/>
      <c r="F4423" s="15"/>
      <c r="G4423" s="15"/>
      <c r="H4423" s="15"/>
      <c r="I4423" s="15"/>
      <c r="J4423" s="15"/>
      <c r="K4423" s="15"/>
      <c r="L4423" s="15"/>
      <c r="M4423" s="15"/>
      <c r="N4423" s="15"/>
      <c r="O4423" s="15"/>
      <c r="P4423" s="15"/>
      <c r="Q4423" s="15"/>
      <c r="R4423" s="15"/>
      <c r="S4423" s="15"/>
      <c r="T4423" s="15"/>
      <c r="U4423" s="15"/>
      <c r="V4423" s="15"/>
      <c r="W4423" s="15"/>
      <c r="X4423" s="15"/>
    </row>
    <row r="4424" spans="1:24">
      <c r="A4424" s="13"/>
      <c r="B4424" s="14"/>
      <c r="C4424" s="14"/>
      <c r="D4424" s="15"/>
      <c r="E4424" s="15"/>
      <c r="F4424" s="15"/>
      <c r="G4424" s="15"/>
      <c r="H4424" s="15"/>
      <c r="I4424" s="15"/>
      <c r="J4424" s="15"/>
      <c r="K4424" s="15"/>
      <c r="L4424" s="15"/>
      <c r="M4424" s="15"/>
      <c r="N4424" s="15"/>
      <c r="O4424" s="15"/>
      <c r="P4424" s="15"/>
      <c r="Q4424" s="15"/>
      <c r="R4424" s="15"/>
      <c r="S4424" s="15"/>
      <c r="T4424" s="15"/>
      <c r="U4424" s="15"/>
      <c r="V4424" s="15"/>
      <c r="W4424" s="15"/>
      <c r="X4424" s="15"/>
    </row>
    <row r="4425" spans="1:24">
      <c r="A4425" s="13"/>
      <c r="B4425" s="14"/>
      <c r="C4425" s="14"/>
      <c r="D4425" s="15"/>
      <c r="E4425" s="15"/>
      <c r="F4425" s="15"/>
      <c r="G4425" s="15"/>
      <c r="H4425" s="15"/>
      <c r="I4425" s="15"/>
      <c r="J4425" s="15"/>
      <c r="K4425" s="15"/>
      <c r="L4425" s="15"/>
      <c r="M4425" s="15"/>
      <c r="N4425" s="15"/>
      <c r="O4425" s="15"/>
      <c r="P4425" s="15"/>
      <c r="Q4425" s="15"/>
      <c r="R4425" s="15"/>
      <c r="S4425" s="15"/>
      <c r="T4425" s="15"/>
      <c r="U4425" s="15"/>
      <c r="V4425" s="15"/>
      <c r="W4425" s="15"/>
      <c r="X4425" s="15"/>
    </row>
    <row r="4426" spans="1:24">
      <c r="A4426" s="13"/>
      <c r="B4426" s="14"/>
      <c r="C4426" s="14"/>
      <c r="D4426" s="15"/>
      <c r="E4426" s="15"/>
      <c r="F4426" s="15"/>
      <c r="G4426" s="15"/>
      <c r="H4426" s="15"/>
      <c r="I4426" s="15"/>
      <c r="J4426" s="15"/>
      <c r="K4426" s="15"/>
      <c r="L4426" s="15"/>
      <c r="M4426" s="15"/>
      <c r="N4426" s="15"/>
      <c r="O4426" s="15"/>
      <c r="P4426" s="15"/>
      <c r="Q4426" s="15"/>
      <c r="R4426" s="15"/>
      <c r="S4426" s="15"/>
      <c r="T4426" s="15"/>
      <c r="U4426" s="15"/>
      <c r="V4426" s="15"/>
      <c r="W4426" s="15"/>
      <c r="X4426" s="15"/>
    </row>
    <row r="4427" spans="1:24">
      <c r="A4427" s="13"/>
      <c r="B4427" s="14"/>
      <c r="C4427" s="14"/>
      <c r="D4427" s="15"/>
      <c r="E4427" s="15"/>
      <c r="F4427" s="15"/>
      <c r="G4427" s="15"/>
      <c r="H4427" s="15"/>
      <c r="I4427" s="15"/>
      <c r="J4427" s="15"/>
      <c r="K4427" s="15"/>
      <c r="L4427" s="15"/>
      <c r="M4427" s="15"/>
      <c r="N4427" s="15"/>
      <c r="O4427" s="15"/>
      <c r="P4427" s="15"/>
      <c r="Q4427" s="15"/>
      <c r="R4427" s="15"/>
      <c r="S4427" s="15"/>
      <c r="T4427" s="15"/>
      <c r="U4427" s="15"/>
      <c r="V4427" s="15"/>
      <c r="W4427" s="15"/>
      <c r="X4427" s="15"/>
    </row>
    <row r="4428" spans="1:24">
      <c r="A4428" s="13"/>
      <c r="B4428" s="14"/>
      <c r="C4428" s="14"/>
      <c r="D4428" s="15"/>
      <c r="E4428" s="15"/>
      <c r="F4428" s="15"/>
      <c r="G4428" s="15"/>
      <c r="H4428" s="15"/>
      <c r="I4428" s="15"/>
      <c r="J4428" s="15"/>
      <c r="K4428" s="15"/>
      <c r="L4428" s="15"/>
      <c r="M4428" s="15"/>
      <c r="N4428" s="15"/>
      <c r="O4428" s="15"/>
      <c r="P4428" s="15"/>
      <c r="Q4428" s="15"/>
      <c r="R4428" s="15"/>
      <c r="S4428" s="15"/>
      <c r="T4428" s="15"/>
      <c r="U4428" s="15"/>
      <c r="V4428" s="15"/>
      <c r="W4428" s="15"/>
      <c r="X4428" s="15"/>
    </row>
    <row r="4429" spans="1:24">
      <c r="A4429" s="13"/>
      <c r="B4429" s="14"/>
      <c r="C4429" s="14"/>
      <c r="D4429" s="15"/>
      <c r="E4429" s="15"/>
      <c r="F4429" s="15"/>
      <c r="G4429" s="15"/>
      <c r="H4429" s="15"/>
      <c r="I4429" s="15"/>
      <c r="J4429" s="15"/>
      <c r="K4429" s="15"/>
      <c r="L4429" s="15"/>
      <c r="M4429" s="15"/>
      <c r="N4429" s="15"/>
      <c r="O4429" s="15"/>
      <c r="P4429" s="15"/>
      <c r="Q4429" s="15"/>
      <c r="R4429" s="15"/>
      <c r="S4429" s="15"/>
      <c r="T4429" s="15"/>
      <c r="U4429" s="15"/>
      <c r="V4429" s="15"/>
      <c r="W4429" s="15"/>
      <c r="X4429" s="15"/>
    </row>
    <row r="4430" spans="1:24">
      <c r="A4430" s="13"/>
      <c r="B4430" s="14"/>
      <c r="C4430" s="14"/>
      <c r="D4430" s="15"/>
      <c r="E4430" s="15"/>
      <c r="F4430" s="15"/>
      <c r="G4430" s="15"/>
      <c r="H4430" s="15"/>
      <c r="I4430" s="15"/>
      <c r="J4430" s="15"/>
      <c r="K4430" s="15"/>
      <c r="L4430" s="15"/>
      <c r="M4430" s="15"/>
      <c r="N4430" s="15"/>
      <c r="O4430" s="15"/>
      <c r="P4430" s="15"/>
      <c r="Q4430" s="15"/>
      <c r="R4430" s="15"/>
      <c r="S4430" s="15"/>
      <c r="T4430" s="15"/>
      <c r="U4430" s="15"/>
      <c r="V4430" s="15"/>
      <c r="W4430" s="15"/>
      <c r="X4430" s="15"/>
    </row>
    <row r="4431" spans="1:24">
      <c r="A4431" s="13"/>
      <c r="B4431" s="14"/>
      <c r="C4431" s="14"/>
      <c r="D4431" s="15"/>
      <c r="E4431" s="15"/>
      <c r="F4431" s="15"/>
      <c r="G4431" s="15"/>
      <c r="H4431" s="15"/>
      <c r="I4431" s="15"/>
      <c r="J4431" s="15"/>
      <c r="K4431" s="15"/>
      <c r="L4431" s="15"/>
      <c r="M4431" s="15"/>
      <c r="N4431" s="15"/>
      <c r="O4431" s="15"/>
      <c r="P4431" s="15"/>
      <c r="Q4431" s="15"/>
      <c r="R4431" s="15"/>
      <c r="S4431" s="15"/>
      <c r="T4431" s="15"/>
      <c r="U4431" s="15"/>
      <c r="V4431" s="15"/>
      <c r="W4431" s="15"/>
      <c r="X4431" s="15"/>
    </row>
    <row r="4432" spans="1:24">
      <c r="A4432" s="13"/>
      <c r="B4432" s="14"/>
      <c r="C4432" s="14"/>
      <c r="D4432" s="15"/>
      <c r="E4432" s="15"/>
      <c r="F4432" s="15"/>
      <c r="G4432" s="15"/>
      <c r="H4432" s="15"/>
      <c r="I4432" s="15"/>
      <c r="J4432" s="15"/>
      <c r="K4432" s="15"/>
      <c r="L4432" s="15"/>
      <c r="M4432" s="15"/>
      <c r="N4432" s="15"/>
      <c r="O4432" s="15"/>
      <c r="P4432" s="15"/>
      <c r="Q4432" s="15"/>
      <c r="R4432" s="15"/>
      <c r="S4432" s="15"/>
      <c r="T4432" s="15"/>
      <c r="U4432" s="15"/>
      <c r="V4432" s="15"/>
      <c r="W4432" s="15"/>
      <c r="X4432" s="15"/>
    </row>
    <row r="4433" spans="1:24">
      <c r="A4433" s="13"/>
      <c r="B4433" s="14"/>
      <c r="C4433" s="14"/>
      <c r="D4433" s="15"/>
      <c r="E4433" s="15"/>
      <c r="F4433" s="15"/>
      <c r="G4433" s="15"/>
      <c r="H4433" s="15"/>
      <c r="I4433" s="15"/>
      <c r="J4433" s="15"/>
      <c r="K4433" s="15"/>
      <c r="L4433" s="15"/>
      <c r="M4433" s="15"/>
      <c r="N4433" s="15"/>
      <c r="O4433" s="15"/>
      <c r="P4433" s="15"/>
      <c r="Q4433" s="15"/>
      <c r="R4433" s="15"/>
      <c r="S4433" s="15"/>
      <c r="T4433" s="15"/>
      <c r="U4433" s="15"/>
      <c r="V4433" s="15"/>
      <c r="W4433" s="15"/>
      <c r="X4433" s="15"/>
    </row>
    <row r="4434" spans="1:24">
      <c r="A4434" s="13"/>
      <c r="B4434" s="14"/>
      <c r="C4434" s="14"/>
      <c r="D4434" s="15"/>
      <c r="E4434" s="15"/>
      <c r="F4434" s="15"/>
      <c r="G4434" s="15"/>
      <c r="H4434" s="15"/>
      <c r="I4434" s="15"/>
      <c r="J4434" s="15"/>
      <c r="K4434" s="15"/>
      <c r="L4434" s="15"/>
      <c r="M4434" s="15"/>
      <c r="N4434" s="15"/>
      <c r="O4434" s="15"/>
      <c r="P4434" s="15"/>
      <c r="Q4434" s="15"/>
      <c r="R4434" s="15"/>
      <c r="S4434" s="15"/>
      <c r="T4434" s="15"/>
      <c r="U4434" s="15"/>
      <c r="V4434" s="15"/>
      <c r="W4434" s="15"/>
      <c r="X4434" s="15"/>
    </row>
    <row r="4435" spans="1:24">
      <c r="A4435" s="13"/>
      <c r="B4435" s="14"/>
      <c r="C4435" s="14"/>
      <c r="D4435" s="15"/>
      <c r="E4435" s="15"/>
      <c r="F4435" s="15"/>
      <c r="G4435" s="15"/>
      <c r="H4435" s="15"/>
      <c r="I4435" s="15"/>
      <c r="J4435" s="15"/>
      <c r="K4435" s="15"/>
      <c r="L4435" s="15"/>
      <c r="M4435" s="15"/>
      <c r="N4435" s="15"/>
      <c r="O4435" s="15"/>
      <c r="P4435" s="15"/>
      <c r="Q4435" s="15"/>
      <c r="R4435" s="15"/>
      <c r="S4435" s="15"/>
      <c r="T4435" s="15"/>
      <c r="U4435" s="15"/>
      <c r="V4435" s="15"/>
      <c r="W4435" s="15"/>
      <c r="X4435" s="15"/>
    </row>
    <row r="4436" spans="1:24">
      <c r="A4436" s="13"/>
      <c r="B4436" s="14"/>
      <c r="C4436" s="14"/>
      <c r="D4436" s="15"/>
      <c r="E4436" s="15"/>
      <c r="F4436" s="15"/>
      <c r="G4436" s="15"/>
      <c r="H4436" s="15"/>
      <c r="I4436" s="15"/>
      <c r="J4436" s="15"/>
      <c r="K4436" s="15"/>
      <c r="L4436" s="15"/>
      <c r="M4436" s="15"/>
      <c r="N4436" s="15"/>
      <c r="O4436" s="15"/>
      <c r="P4436" s="15"/>
      <c r="Q4436" s="15"/>
      <c r="R4436" s="15"/>
      <c r="S4436" s="15"/>
      <c r="T4436" s="15"/>
      <c r="U4436" s="15"/>
      <c r="V4436" s="15"/>
      <c r="W4436" s="15"/>
      <c r="X4436" s="15"/>
    </row>
    <row r="4437" spans="1:24">
      <c r="A4437" s="13"/>
      <c r="B4437" s="14"/>
      <c r="C4437" s="14"/>
      <c r="D4437" s="15"/>
      <c r="E4437" s="15"/>
      <c r="F4437" s="15"/>
      <c r="G4437" s="15"/>
      <c r="H4437" s="15"/>
      <c r="I4437" s="15"/>
      <c r="J4437" s="15"/>
      <c r="K4437" s="15"/>
      <c r="L4437" s="15"/>
      <c r="M4437" s="15"/>
      <c r="N4437" s="15"/>
      <c r="O4437" s="15"/>
      <c r="P4437" s="15"/>
      <c r="Q4437" s="15"/>
      <c r="R4437" s="15"/>
      <c r="S4437" s="15"/>
      <c r="T4437" s="15"/>
      <c r="U4437" s="15"/>
      <c r="V4437" s="15"/>
      <c r="W4437" s="15"/>
      <c r="X4437" s="15"/>
    </row>
    <row r="4438" spans="1:24">
      <c r="A4438" s="13"/>
      <c r="B4438" s="14"/>
      <c r="C4438" s="14"/>
      <c r="D4438" s="15"/>
      <c r="E4438" s="15"/>
      <c r="F4438" s="15"/>
      <c r="G4438" s="15"/>
      <c r="H4438" s="15"/>
      <c r="I4438" s="15"/>
      <c r="J4438" s="15"/>
      <c r="K4438" s="15"/>
      <c r="L4438" s="15"/>
      <c r="M4438" s="15"/>
      <c r="N4438" s="15"/>
      <c r="O4438" s="15"/>
      <c r="P4438" s="15"/>
      <c r="Q4438" s="15"/>
      <c r="R4438" s="15"/>
      <c r="S4438" s="15"/>
      <c r="T4438" s="15"/>
      <c r="U4438" s="15"/>
      <c r="V4438" s="15"/>
      <c r="W4438" s="15"/>
      <c r="X4438" s="15"/>
    </row>
    <row r="4439" spans="1:24">
      <c r="A4439" s="13"/>
      <c r="B4439" s="14"/>
      <c r="C4439" s="14"/>
      <c r="D4439" s="15"/>
      <c r="E4439" s="15"/>
      <c r="F4439" s="15"/>
      <c r="G4439" s="15"/>
      <c r="H4439" s="15"/>
      <c r="I4439" s="15"/>
      <c r="J4439" s="15"/>
      <c r="K4439" s="15"/>
      <c r="L4439" s="15"/>
      <c r="M4439" s="15"/>
      <c r="N4439" s="15"/>
      <c r="O4439" s="15"/>
      <c r="P4439" s="15"/>
      <c r="Q4439" s="15"/>
      <c r="R4439" s="15"/>
      <c r="S4439" s="15"/>
      <c r="T4439" s="15"/>
      <c r="U4439" s="15"/>
      <c r="V4439" s="15"/>
      <c r="W4439" s="15"/>
      <c r="X4439" s="15"/>
    </row>
    <row r="4440" spans="1:24">
      <c r="A4440" s="13"/>
      <c r="B4440" s="14"/>
      <c r="C4440" s="14"/>
      <c r="D4440" s="15"/>
      <c r="E4440" s="15"/>
      <c r="F4440" s="15"/>
      <c r="G4440" s="15"/>
      <c r="H4440" s="15"/>
      <c r="I4440" s="15"/>
      <c r="J4440" s="15"/>
      <c r="K4440" s="15"/>
      <c r="L4440" s="15"/>
      <c r="M4440" s="15"/>
      <c r="N4440" s="15"/>
      <c r="O4440" s="15"/>
      <c r="P4440" s="15"/>
      <c r="Q4440" s="15"/>
      <c r="R4440" s="15"/>
      <c r="S4440" s="15"/>
      <c r="T4440" s="15"/>
      <c r="U4440" s="15"/>
      <c r="V4440" s="15"/>
      <c r="W4440" s="15"/>
      <c r="X4440" s="15"/>
    </row>
    <row r="4441" spans="1:24">
      <c r="A4441" s="13"/>
      <c r="B4441" s="14"/>
      <c r="C4441" s="14"/>
      <c r="D4441" s="15"/>
      <c r="E4441" s="15"/>
      <c r="F4441" s="15"/>
      <c r="G4441" s="15"/>
      <c r="H4441" s="15"/>
      <c r="I4441" s="15"/>
      <c r="J4441" s="15"/>
      <c r="K4441" s="15"/>
      <c r="L4441" s="15"/>
      <c r="M4441" s="15"/>
      <c r="N4441" s="15"/>
      <c r="O4441" s="15"/>
      <c r="P4441" s="15"/>
      <c r="Q4441" s="15"/>
      <c r="R4441" s="15"/>
      <c r="S4441" s="15"/>
      <c r="T4441" s="15"/>
      <c r="U4441" s="15"/>
      <c r="V4441" s="15"/>
      <c r="W4441" s="15"/>
      <c r="X4441" s="15"/>
    </row>
    <row r="4442" spans="1:24">
      <c r="A4442" s="13"/>
      <c r="B4442" s="14"/>
      <c r="C4442" s="14"/>
      <c r="D4442" s="15"/>
      <c r="E4442" s="15"/>
      <c r="F4442" s="15"/>
      <c r="G4442" s="15"/>
      <c r="H4442" s="15"/>
      <c r="I4442" s="15"/>
      <c r="J4442" s="15"/>
      <c r="K4442" s="15"/>
      <c r="L4442" s="15"/>
      <c r="M4442" s="15"/>
      <c r="N4442" s="15"/>
      <c r="O4442" s="15"/>
      <c r="P4442" s="15"/>
      <c r="Q4442" s="15"/>
      <c r="R4442" s="15"/>
      <c r="S4442" s="15"/>
      <c r="T4442" s="15"/>
      <c r="U4442" s="15"/>
      <c r="V4442" s="15"/>
      <c r="W4442" s="15"/>
      <c r="X4442" s="15"/>
    </row>
    <row r="4443" spans="1:24">
      <c r="A4443" s="13"/>
      <c r="B4443" s="14"/>
      <c r="C4443" s="14"/>
      <c r="D4443" s="15"/>
      <c r="E4443" s="15"/>
      <c r="F4443" s="15"/>
      <c r="G4443" s="15"/>
      <c r="H4443" s="15"/>
      <c r="I4443" s="15"/>
      <c r="J4443" s="15"/>
      <c r="K4443" s="15"/>
      <c r="L4443" s="15"/>
      <c r="M4443" s="15"/>
      <c r="N4443" s="15"/>
      <c r="O4443" s="15"/>
      <c r="P4443" s="15"/>
      <c r="Q4443" s="15"/>
      <c r="R4443" s="15"/>
      <c r="S4443" s="15"/>
      <c r="T4443" s="15"/>
      <c r="U4443" s="15"/>
      <c r="V4443" s="15"/>
      <c r="W4443" s="15"/>
      <c r="X4443" s="15"/>
    </row>
    <row r="4444" spans="1:24">
      <c r="A4444" s="13"/>
      <c r="B4444" s="14"/>
      <c r="C4444" s="14"/>
      <c r="D4444" s="15"/>
      <c r="E4444" s="15"/>
      <c r="F4444" s="15"/>
      <c r="G4444" s="15"/>
      <c r="H4444" s="15"/>
      <c r="I4444" s="15"/>
      <c r="J4444" s="15"/>
      <c r="K4444" s="15"/>
      <c r="L4444" s="15"/>
      <c r="M4444" s="15"/>
      <c r="N4444" s="15"/>
      <c r="O4444" s="15"/>
      <c r="P4444" s="15"/>
      <c r="Q4444" s="15"/>
      <c r="R4444" s="15"/>
      <c r="S4444" s="15"/>
      <c r="T4444" s="15"/>
      <c r="U4444" s="15"/>
      <c r="V4444" s="15"/>
      <c r="W4444" s="15"/>
      <c r="X4444" s="15"/>
    </row>
    <row r="4445" spans="1:24">
      <c r="A4445" s="13"/>
      <c r="B4445" s="14"/>
      <c r="C4445" s="14"/>
      <c r="D4445" s="15"/>
      <c r="E4445" s="15"/>
      <c r="F4445" s="15"/>
      <c r="G4445" s="15"/>
      <c r="H4445" s="15"/>
      <c r="I4445" s="15"/>
      <c r="J4445" s="15"/>
      <c r="K4445" s="15"/>
      <c r="L4445" s="15"/>
      <c r="M4445" s="15"/>
      <c r="N4445" s="15"/>
      <c r="O4445" s="15"/>
      <c r="P4445" s="15"/>
      <c r="Q4445" s="15"/>
      <c r="R4445" s="15"/>
      <c r="S4445" s="15"/>
      <c r="T4445" s="15"/>
      <c r="U4445" s="15"/>
      <c r="V4445" s="15"/>
      <c r="W4445" s="15"/>
      <c r="X4445" s="15"/>
    </row>
    <row r="4446" spans="1:24">
      <c r="A4446" s="13"/>
      <c r="B4446" s="14"/>
      <c r="C4446" s="14"/>
      <c r="D4446" s="15"/>
      <c r="E4446" s="15"/>
      <c r="F4446" s="15"/>
      <c r="G4446" s="15"/>
      <c r="H4446" s="15"/>
      <c r="I4446" s="15"/>
      <c r="J4446" s="15"/>
      <c r="K4446" s="15"/>
      <c r="L4446" s="15"/>
      <c r="M4446" s="15"/>
      <c r="N4446" s="15"/>
      <c r="O4446" s="15"/>
      <c r="P4446" s="15"/>
      <c r="Q4446" s="15"/>
      <c r="R4446" s="15"/>
      <c r="S4446" s="15"/>
      <c r="T4446" s="15"/>
      <c r="U4446" s="15"/>
      <c r="V4446" s="15"/>
      <c r="W4446" s="15"/>
      <c r="X4446" s="15"/>
    </row>
    <row r="4447" spans="1:24">
      <c r="A4447" s="13"/>
      <c r="B4447" s="14"/>
      <c r="C4447" s="14"/>
      <c r="D4447" s="15"/>
      <c r="E4447" s="15"/>
      <c r="F4447" s="15"/>
      <c r="G4447" s="15"/>
      <c r="H4447" s="15"/>
      <c r="I4447" s="15"/>
      <c r="J4447" s="15"/>
      <c r="K4447" s="15"/>
      <c r="L4447" s="15"/>
      <c r="M4447" s="15"/>
      <c r="N4447" s="15"/>
      <c r="O4447" s="15"/>
      <c r="P4447" s="15"/>
      <c r="Q4447" s="15"/>
      <c r="R4447" s="15"/>
      <c r="S4447" s="15"/>
      <c r="T4447" s="15"/>
      <c r="U4447" s="15"/>
      <c r="V4447" s="15"/>
      <c r="W4447" s="15"/>
      <c r="X4447" s="15"/>
    </row>
    <row r="4448" spans="1:24">
      <c r="A4448" s="13"/>
      <c r="B4448" s="14"/>
      <c r="C4448" s="14"/>
      <c r="D4448" s="15"/>
      <c r="E4448" s="15"/>
      <c r="F4448" s="15"/>
      <c r="G4448" s="15"/>
      <c r="H4448" s="15"/>
      <c r="I4448" s="15"/>
      <c r="J4448" s="15"/>
      <c r="K4448" s="15"/>
      <c r="L4448" s="15"/>
      <c r="M4448" s="15"/>
      <c r="N4448" s="15"/>
      <c r="O4448" s="15"/>
      <c r="P4448" s="15"/>
      <c r="Q4448" s="15"/>
      <c r="R4448" s="15"/>
      <c r="S4448" s="15"/>
      <c r="T4448" s="15"/>
      <c r="U4448" s="15"/>
      <c r="V4448" s="15"/>
      <c r="W4448" s="15"/>
      <c r="X4448" s="15"/>
    </row>
    <row r="4449" spans="1:24">
      <c r="A4449" s="13"/>
      <c r="B4449" s="14"/>
      <c r="C4449" s="14"/>
      <c r="D4449" s="15"/>
      <c r="E4449" s="15"/>
      <c r="F4449" s="15"/>
      <c r="G4449" s="15"/>
      <c r="H4449" s="15"/>
      <c r="I4449" s="15"/>
      <c r="J4449" s="15"/>
      <c r="K4449" s="15"/>
      <c r="L4449" s="15"/>
      <c r="M4449" s="15"/>
      <c r="N4449" s="15"/>
      <c r="O4449" s="15"/>
      <c r="P4449" s="15"/>
      <c r="Q4449" s="15"/>
      <c r="R4449" s="15"/>
      <c r="S4449" s="15"/>
      <c r="T4449" s="15"/>
      <c r="U4449" s="15"/>
      <c r="V4449" s="15"/>
      <c r="W4449" s="15"/>
      <c r="X4449" s="15"/>
    </row>
    <row r="4450" spans="1:24">
      <c r="A4450" s="13"/>
      <c r="B4450" s="14"/>
      <c r="C4450" s="14"/>
      <c r="D4450" s="15"/>
      <c r="E4450" s="15"/>
      <c r="F4450" s="15"/>
      <c r="G4450" s="15"/>
      <c r="H4450" s="15"/>
      <c r="I4450" s="15"/>
      <c r="J4450" s="15"/>
      <c r="K4450" s="15"/>
      <c r="L4450" s="15"/>
      <c r="M4450" s="15"/>
      <c r="N4450" s="15"/>
      <c r="O4450" s="15"/>
      <c r="P4450" s="15"/>
      <c r="Q4450" s="15"/>
      <c r="R4450" s="15"/>
      <c r="S4450" s="15"/>
      <c r="T4450" s="15"/>
      <c r="U4450" s="15"/>
      <c r="V4450" s="15"/>
      <c r="W4450" s="15"/>
      <c r="X4450" s="15"/>
    </row>
    <row r="4451" spans="1:24">
      <c r="A4451" s="13"/>
      <c r="B4451" s="14"/>
      <c r="C4451" s="14"/>
      <c r="D4451" s="15"/>
      <c r="E4451" s="15"/>
      <c r="F4451" s="15"/>
      <c r="G4451" s="15"/>
      <c r="H4451" s="15"/>
      <c r="I4451" s="15"/>
      <c r="J4451" s="15"/>
      <c r="K4451" s="15"/>
      <c r="L4451" s="15"/>
      <c r="M4451" s="15"/>
      <c r="N4451" s="15"/>
      <c r="O4451" s="15"/>
      <c r="P4451" s="15"/>
      <c r="Q4451" s="15"/>
      <c r="R4451" s="15"/>
      <c r="S4451" s="15"/>
      <c r="T4451" s="15"/>
      <c r="U4451" s="15"/>
      <c r="V4451" s="15"/>
      <c r="W4451" s="15"/>
      <c r="X4451" s="15"/>
    </row>
    <row r="4452" spans="1:24">
      <c r="A4452" s="13"/>
      <c r="B4452" s="14"/>
      <c r="C4452" s="14"/>
      <c r="D4452" s="15"/>
      <c r="E4452" s="15"/>
      <c r="F4452" s="15"/>
      <c r="G4452" s="15"/>
      <c r="H4452" s="15"/>
      <c r="I4452" s="15"/>
      <c r="J4452" s="15"/>
      <c r="K4452" s="15"/>
      <c r="L4452" s="15"/>
      <c r="M4452" s="15"/>
      <c r="N4452" s="15"/>
      <c r="O4452" s="15"/>
      <c r="P4452" s="15"/>
      <c r="Q4452" s="15"/>
      <c r="R4452" s="15"/>
      <c r="S4452" s="15"/>
      <c r="T4452" s="15"/>
      <c r="U4452" s="15"/>
      <c r="V4452" s="15"/>
      <c r="W4452" s="15"/>
      <c r="X4452" s="15"/>
    </row>
    <row r="4453" spans="1:24">
      <c r="A4453" s="13"/>
      <c r="B4453" s="14"/>
      <c r="C4453" s="14"/>
      <c r="D4453" s="15"/>
      <c r="E4453" s="15"/>
      <c r="F4453" s="15"/>
      <c r="G4453" s="15"/>
      <c r="H4453" s="15"/>
      <c r="I4453" s="15"/>
      <c r="J4453" s="15"/>
      <c r="K4453" s="15"/>
      <c r="L4453" s="15"/>
      <c r="M4453" s="15"/>
      <c r="N4453" s="15"/>
      <c r="O4453" s="15"/>
      <c r="P4453" s="15"/>
      <c r="Q4453" s="15"/>
      <c r="R4453" s="15"/>
      <c r="S4453" s="15"/>
      <c r="T4453" s="15"/>
      <c r="U4453" s="15"/>
      <c r="V4453" s="15"/>
      <c r="W4453" s="15"/>
      <c r="X4453" s="15"/>
    </row>
    <row r="4454" spans="1:24">
      <c r="A4454" s="13"/>
      <c r="B4454" s="14"/>
      <c r="C4454" s="14"/>
      <c r="D4454" s="15"/>
      <c r="E4454" s="15"/>
      <c r="F4454" s="15"/>
      <c r="G4454" s="15"/>
      <c r="H4454" s="15"/>
      <c r="I4454" s="15"/>
      <c r="J4454" s="15"/>
      <c r="K4454" s="15"/>
      <c r="L4454" s="15"/>
      <c r="M4454" s="15"/>
      <c r="N4454" s="15"/>
      <c r="O4454" s="15"/>
      <c r="P4454" s="15"/>
      <c r="Q4454" s="15"/>
      <c r="R4454" s="15"/>
      <c r="S4454" s="15"/>
      <c r="T4454" s="15"/>
      <c r="U4454" s="15"/>
      <c r="V4454" s="15"/>
      <c r="W4454" s="15"/>
      <c r="X4454" s="15"/>
    </row>
    <row r="4455" spans="1:24">
      <c r="A4455" s="13"/>
      <c r="B4455" s="14"/>
      <c r="C4455" s="14"/>
      <c r="D4455" s="15"/>
      <c r="E4455" s="15"/>
      <c r="F4455" s="15"/>
      <c r="G4455" s="15"/>
      <c r="H4455" s="15"/>
      <c r="I4455" s="15"/>
      <c r="J4455" s="15"/>
      <c r="K4455" s="15"/>
      <c r="L4455" s="15"/>
      <c r="M4455" s="15"/>
      <c r="N4455" s="15"/>
      <c r="O4455" s="15"/>
      <c r="P4455" s="15"/>
      <c r="Q4455" s="15"/>
      <c r="R4455" s="15"/>
      <c r="S4455" s="15"/>
      <c r="T4455" s="15"/>
      <c r="U4455" s="15"/>
      <c r="V4455" s="15"/>
      <c r="W4455" s="15"/>
      <c r="X4455" s="15"/>
    </row>
    <row r="4456" spans="1:24">
      <c r="A4456" s="13"/>
      <c r="B4456" s="14"/>
      <c r="C4456" s="14"/>
      <c r="D4456" s="15"/>
      <c r="E4456" s="15"/>
      <c r="F4456" s="15"/>
      <c r="G4456" s="15"/>
      <c r="H4456" s="15"/>
      <c r="I4456" s="15"/>
      <c r="J4456" s="15"/>
      <c r="K4456" s="15"/>
      <c r="L4456" s="15"/>
      <c r="M4456" s="15"/>
      <c r="N4456" s="15"/>
      <c r="O4456" s="15"/>
      <c r="P4456" s="15"/>
      <c r="Q4456" s="15"/>
      <c r="R4456" s="15"/>
      <c r="S4456" s="15"/>
      <c r="T4456" s="15"/>
      <c r="U4456" s="15"/>
      <c r="V4456" s="15"/>
      <c r="W4456" s="15"/>
      <c r="X4456" s="15"/>
    </row>
    <row r="4457" spans="1:24">
      <c r="A4457" s="13"/>
      <c r="B4457" s="14"/>
      <c r="C4457" s="14"/>
      <c r="D4457" s="15"/>
      <c r="E4457" s="15"/>
      <c r="F4457" s="15"/>
      <c r="G4457" s="15"/>
      <c r="H4457" s="15"/>
      <c r="I4457" s="15"/>
      <c r="J4457" s="15"/>
      <c r="K4457" s="15"/>
      <c r="L4457" s="15"/>
      <c r="M4457" s="15"/>
      <c r="N4457" s="15"/>
      <c r="O4457" s="15"/>
      <c r="P4457" s="15"/>
      <c r="Q4457" s="15"/>
      <c r="R4457" s="15"/>
      <c r="S4457" s="15"/>
      <c r="T4457" s="15"/>
      <c r="U4457" s="15"/>
      <c r="V4457" s="15"/>
      <c r="W4457" s="15"/>
      <c r="X4457" s="15"/>
    </row>
    <row r="4458" spans="1:24">
      <c r="A4458" s="13"/>
      <c r="B4458" s="14"/>
      <c r="C4458" s="14"/>
      <c r="D4458" s="15"/>
      <c r="E4458" s="15"/>
      <c r="F4458" s="15"/>
      <c r="G4458" s="15"/>
      <c r="H4458" s="15"/>
      <c r="I4458" s="15"/>
      <c r="J4458" s="15"/>
      <c r="K4458" s="15"/>
      <c r="L4458" s="15"/>
      <c r="M4458" s="15"/>
      <c r="N4458" s="15"/>
      <c r="O4458" s="15"/>
      <c r="P4458" s="15"/>
      <c r="Q4458" s="15"/>
      <c r="R4458" s="15"/>
      <c r="S4458" s="15"/>
      <c r="T4458" s="15"/>
      <c r="U4458" s="15"/>
      <c r="V4458" s="15"/>
      <c r="W4458" s="15"/>
      <c r="X4458" s="15"/>
    </row>
    <row r="4459" spans="1:24">
      <c r="A4459" s="13"/>
      <c r="B4459" s="14"/>
      <c r="C4459" s="14"/>
      <c r="D4459" s="15"/>
      <c r="E4459" s="15"/>
      <c r="F4459" s="15"/>
      <c r="G4459" s="15"/>
      <c r="H4459" s="15"/>
      <c r="I4459" s="15"/>
      <c r="J4459" s="15"/>
      <c r="K4459" s="15"/>
      <c r="L4459" s="15"/>
      <c r="M4459" s="15"/>
      <c r="N4459" s="15"/>
      <c r="O4459" s="15"/>
      <c r="P4459" s="15"/>
      <c r="Q4459" s="15"/>
      <c r="R4459" s="15"/>
      <c r="S4459" s="15"/>
      <c r="T4459" s="15"/>
      <c r="U4459" s="15"/>
      <c r="V4459" s="15"/>
      <c r="W4459" s="15"/>
      <c r="X4459" s="15"/>
    </row>
    <row r="4460" spans="1:24">
      <c r="A4460" s="13"/>
      <c r="B4460" s="14"/>
      <c r="C4460" s="14"/>
      <c r="D4460" s="15"/>
      <c r="E4460" s="15"/>
      <c r="F4460" s="15"/>
      <c r="G4460" s="15"/>
      <c r="H4460" s="15"/>
      <c r="I4460" s="15"/>
      <c r="J4460" s="15"/>
      <c r="K4460" s="15"/>
      <c r="L4460" s="15"/>
      <c r="M4460" s="15"/>
      <c r="N4460" s="15"/>
      <c r="O4460" s="15"/>
      <c r="P4460" s="15"/>
      <c r="Q4460" s="15"/>
      <c r="R4460" s="15"/>
      <c r="S4460" s="15"/>
      <c r="T4460" s="15"/>
      <c r="U4460" s="15"/>
      <c r="V4460" s="15"/>
      <c r="W4460" s="15"/>
      <c r="X4460" s="15"/>
    </row>
    <row r="4461" spans="1:24">
      <c r="A4461" s="13"/>
      <c r="B4461" s="14"/>
      <c r="C4461" s="14"/>
      <c r="D4461" s="15"/>
      <c r="E4461" s="15"/>
      <c r="F4461" s="15"/>
      <c r="G4461" s="15"/>
      <c r="H4461" s="15"/>
      <c r="I4461" s="15"/>
      <c r="J4461" s="15"/>
      <c r="K4461" s="15"/>
      <c r="L4461" s="15"/>
      <c r="M4461" s="15"/>
      <c r="N4461" s="15"/>
      <c r="O4461" s="15"/>
      <c r="P4461" s="15"/>
      <c r="Q4461" s="15"/>
      <c r="R4461" s="15"/>
      <c r="S4461" s="15"/>
      <c r="T4461" s="15"/>
      <c r="U4461" s="15"/>
      <c r="V4461" s="15"/>
      <c r="W4461" s="15"/>
      <c r="X4461" s="15"/>
    </row>
    <row r="4462" spans="1:24">
      <c r="A4462" s="13"/>
      <c r="B4462" s="14"/>
      <c r="C4462" s="14"/>
      <c r="D4462" s="15"/>
      <c r="E4462" s="15"/>
      <c r="F4462" s="15"/>
      <c r="G4462" s="15"/>
      <c r="H4462" s="15"/>
      <c r="I4462" s="15"/>
      <c r="J4462" s="15"/>
      <c r="K4462" s="15"/>
      <c r="L4462" s="15"/>
      <c r="M4462" s="15"/>
      <c r="N4462" s="15"/>
      <c r="O4462" s="15"/>
      <c r="P4462" s="15"/>
      <c r="Q4462" s="15"/>
      <c r="R4462" s="15"/>
      <c r="S4462" s="15"/>
      <c r="T4462" s="15"/>
      <c r="U4462" s="15"/>
      <c r="V4462" s="15"/>
      <c r="W4462" s="15"/>
      <c r="X4462" s="15"/>
    </row>
    <row r="4463" spans="1:24">
      <c r="A4463" s="13"/>
      <c r="B4463" s="14"/>
      <c r="C4463" s="14"/>
      <c r="D4463" s="15"/>
      <c r="E4463" s="15"/>
      <c r="F4463" s="15"/>
      <c r="G4463" s="15"/>
      <c r="H4463" s="15"/>
      <c r="I4463" s="15"/>
      <c r="J4463" s="15"/>
      <c r="K4463" s="15"/>
      <c r="L4463" s="15"/>
      <c r="M4463" s="15"/>
      <c r="N4463" s="15"/>
      <c r="O4463" s="15"/>
      <c r="P4463" s="15"/>
      <c r="Q4463" s="15"/>
      <c r="R4463" s="15"/>
      <c r="S4463" s="15"/>
      <c r="T4463" s="15"/>
      <c r="U4463" s="15"/>
      <c r="V4463" s="15"/>
      <c r="W4463" s="15"/>
      <c r="X4463" s="15"/>
    </row>
    <row r="4464" spans="1:24">
      <c r="A4464" s="13"/>
      <c r="B4464" s="14"/>
      <c r="C4464" s="14"/>
      <c r="D4464" s="15"/>
      <c r="E4464" s="15"/>
      <c r="F4464" s="15"/>
      <c r="G4464" s="15"/>
      <c r="H4464" s="15"/>
      <c r="I4464" s="15"/>
      <c r="J4464" s="15"/>
      <c r="K4464" s="15"/>
      <c r="L4464" s="15"/>
      <c r="M4464" s="15"/>
      <c r="N4464" s="15"/>
      <c r="O4464" s="15"/>
      <c r="P4464" s="15"/>
      <c r="Q4464" s="15"/>
      <c r="R4464" s="15"/>
      <c r="S4464" s="15"/>
      <c r="T4464" s="15"/>
      <c r="U4464" s="15"/>
      <c r="V4464" s="15"/>
      <c r="W4464" s="15"/>
      <c r="X4464" s="15"/>
    </row>
    <row r="4465" spans="1:24">
      <c r="A4465" s="13"/>
      <c r="B4465" s="14"/>
      <c r="C4465" s="14"/>
      <c r="D4465" s="15"/>
      <c r="E4465" s="15"/>
      <c r="F4465" s="15"/>
      <c r="G4465" s="15"/>
      <c r="H4465" s="15"/>
      <c r="I4465" s="15"/>
      <c r="J4465" s="15"/>
      <c r="K4465" s="15"/>
      <c r="L4465" s="15"/>
      <c r="M4465" s="15"/>
      <c r="N4465" s="15"/>
      <c r="O4465" s="15"/>
      <c r="P4465" s="15"/>
      <c r="Q4465" s="15"/>
      <c r="R4465" s="15"/>
      <c r="S4465" s="15"/>
      <c r="T4465" s="15"/>
      <c r="U4465" s="15"/>
      <c r="V4465" s="15"/>
      <c r="W4465" s="15"/>
      <c r="X4465" s="15"/>
    </row>
    <row r="4466" spans="1:24">
      <c r="A4466" s="13"/>
      <c r="B4466" s="14"/>
      <c r="C4466" s="14"/>
      <c r="D4466" s="15"/>
      <c r="E4466" s="15"/>
      <c r="F4466" s="15"/>
      <c r="G4466" s="15"/>
      <c r="H4466" s="15"/>
      <c r="I4466" s="15"/>
      <c r="J4466" s="15"/>
      <c r="K4466" s="15"/>
      <c r="L4466" s="15"/>
      <c r="M4466" s="15"/>
      <c r="N4466" s="15"/>
      <c r="O4466" s="15"/>
      <c r="P4466" s="15"/>
      <c r="Q4466" s="15"/>
      <c r="R4466" s="15"/>
      <c r="S4466" s="15"/>
      <c r="T4466" s="15"/>
      <c r="U4466" s="15"/>
      <c r="V4466" s="15"/>
      <c r="W4466" s="15"/>
      <c r="X4466" s="15"/>
    </row>
    <row r="4467" spans="1:24">
      <c r="A4467" s="13"/>
      <c r="B4467" s="14"/>
      <c r="C4467" s="14"/>
      <c r="D4467" s="15"/>
      <c r="E4467" s="15"/>
      <c r="F4467" s="15"/>
      <c r="G4467" s="15"/>
      <c r="H4467" s="15"/>
      <c r="I4467" s="15"/>
      <c r="J4467" s="15"/>
      <c r="K4467" s="15"/>
      <c r="L4467" s="15"/>
      <c r="M4467" s="15"/>
      <c r="N4467" s="15"/>
      <c r="O4467" s="15"/>
      <c r="P4467" s="15"/>
      <c r="Q4467" s="15"/>
      <c r="R4467" s="15"/>
      <c r="S4467" s="15"/>
      <c r="T4467" s="15"/>
      <c r="U4467" s="15"/>
      <c r="V4467" s="15"/>
      <c r="W4467" s="15"/>
      <c r="X4467" s="15"/>
    </row>
    <row r="4468" spans="1:24">
      <c r="A4468" s="13"/>
      <c r="B4468" s="14"/>
      <c r="C4468" s="14"/>
      <c r="D4468" s="15"/>
      <c r="E4468" s="15"/>
      <c r="F4468" s="15"/>
      <c r="G4468" s="15"/>
      <c r="H4468" s="15"/>
      <c r="I4468" s="15"/>
      <c r="J4468" s="15"/>
      <c r="K4468" s="15"/>
      <c r="L4468" s="15"/>
      <c r="M4468" s="15"/>
      <c r="N4468" s="15"/>
      <c r="O4468" s="15"/>
      <c r="P4468" s="15"/>
      <c r="Q4468" s="15"/>
      <c r="R4468" s="15"/>
      <c r="S4468" s="15"/>
      <c r="T4468" s="15"/>
      <c r="U4468" s="15"/>
      <c r="V4468" s="15"/>
      <c r="W4468" s="15"/>
      <c r="X4468" s="15"/>
    </row>
    <row r="4469" spans="1:24">
      <c r="A4469" s="13"/>
      <c r="B4469" s="14"/>
      <c r="C4469" s="14"/>
      <c r="D4469" s="15"/>
      <c r="E4469" s="15"/>
      <c r="F4469" s="15"/>
      <c r="G4469" s="15"/>
      <c r="H4469" s="15"/>
      <c r="I4469" s="15"/>
      <c r="J4469" s="15"/>
      <c r="K4469" s="15"/>
      <c r="L4469" s="15"/>
      <c r="M4469" s="15"/>
      <c r="N4469" s="15"/>
      <c r="O4469" s="15"/>
      <c r="P4469" s="15"/>
      <c r="Q4469" s="15"/>
      <c r="R4469" s="15"/>
      <c r="S4469" s="15"/>
      <c r="T4469" s="15"/>
      <c r="U4469" s="15"/>
      <c r="V4469" s="15"/>
      <c r="W4469" s="15"/>
      <c r="X4469" s="15"/>
    </row>
    <row r="4470" spans="1:24">
      <c r="A4470" s="13"/>
      <c r="B4470" s="14"/>
      <c r="C4470" s="14"/>
      <c r="D4470" s="15"/>
      <c r="E4470" s="15"/>
      <c r="F4470" s="15"/>
      <c r="G4470" s="15"/>
      <c r="H4470" s="15"/>
      <c r="I4470" s="15"/>
      <c r="J4470" s="15"/>
      <c r="K4470" s="15"/>
      <c r="L4470" s="15"/>
      <c r="M4470" s="15"/>
      <c r="N4470" s="15"/>
      <c r="O4470" s="15"/>
      <c r="P4470" s="15"/>
      <c r="Q4470" s="15"/>
      <c r="R4470" s="15"/>
      <c r="S4470" s="15"/>
      <c r="T4470" s="15"/>
      <c r="U4470" s="15"/>
      <c r="V4470" s="15"/>
      <c r="W4470" s="15"/>
      <c r="X4470" s="15"/>
    </row>
    <row r="4471" spans="1:24">
      <c r="A4471" s="13"/>
      <c r="B4471" s="14"/>
      <c r="C4471" s="14"/>
      <c r="D4471" s="15"/>
      <c r="E4471" s="15"/>
      <c r="F4471" s="15"/>
      <c r="G4471" s="15"/>
      <c r="H4471" s="15"/>
      <c r="I4471" s="15"/>
      <c r="J4471" s="15"/>
      <c r="K4471" s="15"/>
      <c r="L4471" s="15"/>
      <c r="M4471" s="15"/>
      <c r="N4471" s="15"/>
      <c r="O4471" s="15"/>
      <c r="P4471" s="15"/>
      <c r="Q4471" s="15"/>
      <c r="R4471" s="15"/>
      <c r="S4471" s="15"/>
      <c r="T4471" s="15"/>
      <c r="U4471" s="15"/>
      <c r="V4471" s="15"/>
      <c r="W4471" s="15"/>
      <c r="X4471" s="15"/>
    </row>
    <row r="4472" spans="1:24">
      <c r="A4472" s="13"/>
      <c r="B4472" s="14"/>
      <c r="C4472" s="14"/>
      <c r="D4472" s="15"/>
      <c r="E4472" s="15"/>
      <c r="F4472" s="15"/>
      <c r="G4472" s="15"/>
      <c r="H4472" s="15"/>
      <c r="I4472" s="15"/>
      <c r="J4472" s="15"/>
      <c r="K4472" s="15"/>
      <c r="L4472" s="15"/>
      <c r="M4472" s="15"/>
      <c r="N4472" s="15"/>
      <c r="O4472" s="15"/>
      <c r="P4472" s="15"/>
      <c r="Q4472" s="15"/>
      <c r="R4472" s="15"/>
      <c r="S4472" s="15"/>
      <c r="T4472" s="15"/>
      <c r="U4472" s="15"/>
      <c r="V4472" s="15"/>
      <c r="W4472" s="15"/>
      <c r="X4472" s="15"/>
    </row>
    <row r="4473" spans="1:24">
      <c r="A4473" s="13"/>
      <c r="B4473" s="14"/>
      <c r="C4473" s="14"/>
      <c r="D4473" s="15"/>
      <c r="E4473" s="15"/>
      <c r="F4473" s="15"/>
      <c r="G4473" s="15"/>
      <c r="H4473" s="15"/>
      <c r="I4473" s="15"/>
      <c r="J4473" s="15"/>
      <c r="K4473" s="15"/>
      <c r="L4473" s="15"/>
      <c r="M4473" s="15"/>
      <c r="N4473" s="15"/>
      <c r="O4473" s="15"/>
      <c r="P4473" s="15"/>
      <c r="Q4473" s="15"/>
      <c r="R4473" s="15"/>
      <c r="S4473" s="15"/>
      <c r="T4473" s="15"/>
      <c r="U4473" s="15"/>
      <c r="V4473" s="15"/>
      <c r="W4473" s="15"/>
      <c r="X4473" s="15"/>
    </row>
    <row r="4474" spans="1:24">
      <c r="A4474" s="13"/>
      <c r="B4474" s="14"/>
      <c r="C4474" s="14"/>
      <c r="D4474" s="15"/>
      <c r="E4474" s="15"/>
      <c r="F4474" s="15"/>
      <c r="G4474" s="15"/>
      <c r="H4474" s="15"/>
      <c r="I4474" s="15"/>
      <c r="J4474" s="15"/>
      <c r="K4474" s="15"/>
      <c r="L4474" s="15"/>
      <c r="M4474" s="15"/>
      <c r="N4474" s="15"/>
      <c r="O4474" s="15"/>
      <c r="P4474" s="15"/>
      <c r="Q4474" s="15"/>
      <c r="R4474" s="15"/>
      <c r="S4474" s="15"/>
      <c r="T4474" s="15"/>
      <c r="U4474" s="15"/>
      <c r="V4474" s="15"/>
      <c r="W4474" s="15"/>
      <c r="X4474" s="15"/>
    </row>
    <row r="4475" spans="1:24">
      <c r="A4475" s="13"/>
      <c r="B4475" s="14"/>
      <c r="C4475" s="14"/>
      <c r="D4475" s="15"/>
      <c r="E4475" s="15"/>
      <c r="F4475" s="15"/>
      <c r="G4475" s="15"/>
      <c r="H4475" s="15"/>
      <c r="I4475" s="15"/>
      <c r="J4475" s="15"/>
      <c r="K4475" s="15"/>
      <c r="L4475" s="15"/>
      <c r="M4475" s="15"/>
      <c r="N4475" s="15"/>
      <c r="O4475" s="15"/>
      <c r="P4475" s="15"/>
      <c r="Q4475" s="15"/>
      <c r="R4475" s="15"/>
      <c r="S4475" s="15"/>
      <c r="T4475" s="15"/>
      <c r="U4475" s="15"/>
      <c r="V4475" s="15"/>
      <c r="W4475" s="15"/>
      <c r="X4475" s="15"/>
    </row>
    <row r="4476" spans="1:24">
      <c r="A4476" s="13"/>
      <c r="B4476" s="14"/>
      <c r="C4476" s="14"/>
      <c r="D4476" s="15"/>
      <c r="E4476" s="15"/>
      <c r="F4476" s="15"/>
      <c r="G4476" s="15"/>
      <c r="H4476" s="15"/>
      <c r="I4476" s="15"/>
      <c r="J4476" s="15"/>
      <c r="K4476" s="15"/>
      <c r="L4476" s="15"/>
      <c r="M4476" s="15"/>
      <c r="N4476" s="15"/>
      <c r="O4476" s="15"/>
      <c r="P4476" s="15"/>
      <c r="Q4476" s="15"/>
      <c r="R4476" s="15"/>
      <c r="S4476" s="15"/>
      <c r="T4476" s="15"/>
      <c r="U4476" s="15"/>
      <c r="V4476" s="15"/>
      <c r="W4476" s="15"/>
      <c r="X4476" s="15"/>
    </row>
    <row r="4477" spans="1:24">
      <c r="A4477" s="13"/>
      <c r="B4477" s="14"/>
      <c r="C4477" s="14"/>
      <c r="D4477" s="15"/>
      <c r="E4477" s="15"/>
      <c r="F4477" s="15"/>
      <c r="G4477" s="15"/>
      <c r="H4477" s="15"/>
      <c r="I4477" s="15"/>
      <c r="J4477" s="15"/>
      <c r="K4477" s="15"/>
      <c r="L4477" s="15"/>
      <c r="M4477" s="15"/>
      <c r="N4477" s="15"/>
      <c r="O4477" s="15"/>
      <c r="P4477" s="15"/>
      <c r="Q4477" s="15"/>
      <c r="R4477" s="15"/>
      <c r="S4477" s="15"/>
      <c r="T4477" s="15"/>
      <c r="U4477" s="15"/>
      <c r="V4477" s="15"/>
      <c r="W4477" s="15"/>
      <c r="X4477" s="15"/>
    </row>
    <row r="4478" spans="1:24">
      <c r="A4478" s="13"/>
      <c r="B4478" s="14"/>
      <c r="C4478" s="14"/>
      <c r="D4478" s="15"/>
      <c r="E4478" s="15"/>
      <c r="F4478" s="15"/>
      <c r="G4478" s="15"/>
      <c r="H4478" s="15"/>
      <c r="I4478" s="15"/>
      <c r="J4478" s="15"/>
      <c r="K4478" s="15"/>
      <c r="L4478" s="15"/>
      <c r="M4478" s="15"/>
      <c r="N4478" s="15"/>
      <c r="O4478" s="15"/>
      <c r="P4478" s="15"/>
      <c r="Q4478" s="15"/>
      <c r="R4478" s="15"/>
      <c r="S4478" s="15"/>
      <c r="T4478" s="15"/>
      <c r="U4478" s="15"/>
      <c r="V4478" s="15"/>
      <c r="W4478" s="15"/>
      <c r="X4478" s="15"/>
    </row>
    <row r="4479" spans="1:24">
      <c r="A4479" s="13"/>
      <c r="B4479" s="14"/>
      <c r="C4479" s="14"/>
      <c r="D4479" s="15"/>
      <c r="E4479" s="15"/>
      <c r="F4479" s="15"/>
      <c r="G4479" s="15"/>
      <c r="H4479" s="15"/>
      <c r="I4479" s="15"/>
      <c r="J4479" s="15"/>
      <c r="K4479" s="15"/>
      <c r="L4479" s="15"/>
      <c r="M4479" s="15"/>
      <c r="N4479" s="15"/>
      <c r="O4479" s="15"/>
      <c r="P4479" s="15"/>
      <c r="Q4479" s="15"/>
      <c r="R4479" s="15"/>
      <c r="S4479" s="15"/>
      <c r="T4479" s="15"/>
      <c r="U4479" s="15"/>
      <c r="V4479" s="15"/>
      <c r="W4479" s="15"/>
      <c r="X4479" s="15"/>
    </row>
    <row r="4480" spans="1:24">
      <c r="A4480" s="13"/>
      <c r="B4480" s="14"/>
      <c r="C4480" s="14"/>
      <c r="D4480" s="15"/>
      <c r="E4480" s="15"/>
      <c r="F4480" s="15"/>
      <c r="G4480" s="15"/>
      <c r="H4480" s="15"/>
      <c r="I4480" s="15"/>
      <c r="J4480" s="15"/>
      <c r="K4480" s="15"/>
      <c r="L4480" s="15"/>
      <c r="M4480" s="15"/>
      <c r="N4480" s="15"/>
      <c r="O4480" s="15"/>
      <c r="P4480" s="15"/>
      <c r="Q4480" s="15"/>
      <c r="R4480" s="15"/>
      <c r="S4480" s="15"/>
      <c r="T4480" s="15"/>
      <c r="U4480" s="15"/>
      <c r="V4480" s="15"/>
      <c r="W4480" s="15"/>
      <c r="X4480" s="15"/>
    </row>
    <row r="4481" spans="1:24">
      <c r="A4481" s="13"/>
      <c r="B4481" s="14"/>
      <c r="C4481" s="14"/>
      <c r="D4481" s="15"/>
      <c r="E4481" s="15"/>
      <c r="F4481" s="15"/>
      <c r="G4481" s="15"/>
      <c r="H4481" s="15"/>
      <c r="I4481" s="15"/>
      <c r="J4481" s="15"/>
      <c r="K4481" s="15"/>
      <c r="L4481" s="15"/>
      <c r="M4481" s="15"/>
      <c r="N4481" s="15"/>
      <c r="O4481" s="15"/>
      <c r="P4481" s="15"/>
      <c r="Q4481" s="15"/>
      <c r="R4481" s="15"/>
      <c r="S4481" s="15"/>
      <c r="T4481" s="15"/>
      <c r="U4481" s="15"/>
      <c r="V4481" s="15"/>
      <c r="W4481" s="15"/>
      <c r="X4481" s="15"/>
    </row>
    <row r="4482" spans="1:24">
      <c r="A4482" s="13"/>
      <c r="B4482" s="14"/>
      <c r="C4482" s="14"/>
      <c r="D4482" s="15"/>
      <c r="E4482" s="15"/>
      <c r="F4482" s="15"/>
      <c r="G4482" s="15"/>
      <c r="H4482" s="15"/>
      <c r="I4482" s="15"/>
      <c r="J4482" s="15"/>
      <c r="K4482" s="15"/>
      <c r="L4482" s="15"/>
      <c r="M4482" s="15"/>
      <c r="N4482" s="15"/>
      <c r="O4482" s="15"/>
      <c r="P4482" s="15"/>
      <c r="Q4482" s="15"/>
      <c r="R4482" s="15"/>
      <c r="S4482" s="15"/>
      <c r="T4482" s="15"/>
      <c r="U4482" s="15"/>
      <c r="V4482" s="15"/>
      <c r="W4482" s="15"/>
      <c r="X4482" s="15"/>
    </row>
    <row r="4483" spans="1:24">
      <c r="A4483" s="13"/>
      <c r="B4483" s="14"/>
      <c r="C4483" s="14"/>
      <c r="D4483" s="15"/>
      <c r="E4483" s="15"/>
      <c r="F4483" s="15"/>
      <c r="G4483" s="15"/>
      <c r="H4483" s="15"/>
      <c r="I4483" s="15"/>
      <c r="J4483" s="15"/>
      <c r="K4483" s="15"/>
      <c r="L4483" s="15"/>
      <c r="M4483" s="15"/>
      <c r="N4483" s="15"/>
      <c r="O4483" s="15"/>
      <c r="P4483" s="15"/>
      <c r="Q4483" s="15"/>
      <c r="R4483" s="15"/>
      <c r="S4483" s="15"/>
      <c r="T4483" s="15"/>
      <c r="U4483" s="15"/>
      <c r="V4483" s="15"/>
      <c r="W4483" s="15"/>
      <c r="X4483" s="15"/>
    </row>
    <row r="4484" spans="1:24">
      <c r="A4484" s="13"/>
      <c r="B4484" s="14"/>
      <c r="C4484" s="14"/>
      <c r="D4484" s="15"/>
      <c r="E4484" s="15"/>
      <c r="F4484" s="15"/>
      <c r="G4484" s="15"/>
      <c r="H4484" s="15"/>
      <c r="I4484" s="15"/>
      <c r="J4484" s="15"/>
      <c r="K4484" s="15"/>
      <c r="L4484" s="15"/>
      <c r="M4484" s="15"/>
      <c r="N4484" s="15"/>
      <c r="O4484" s="15"/>
      <c r="P4484" s="15"/>
      <c r="Q4484" s="15"/>
      <c r="R4484" s="15"/>
      <c r="S4484" s="15"/>
      <c r="T4484" s="15"/>
      <c r="U4484" s="15"/>
      <c r="V4484" s="15"/>
      <c r="W4484" s="15"/>
      <c r="X4484" s="15"/>
    </row>
    <row r="4485" spans="1:24">
      <c r="A4485" s="13"/>
      <c r="B4485" s="14"/>
      <c r="C4485" s="14"/>
      <c r="D4485" s="15"/>
      <c r="E4485" s="15"/>
      <c r="F4485" s="15"/>
      <c r="G4485" s="15"/>
      <c r="H4485" s="15"/>
      <c r="I4485" s="15"/>
      <c r="J4485" s="15"/>
      <c r="K4485" s="15"/>
      <c r="L4485" s="15"/>
      <c r="M4485" s="15"/>
      <c r="N4485" s="15"/>
      <c r="O4485" s="15"/>
      <c r="P4485" s="15"/>
      <c r="Q4485" s="15"/>
      <c r="R4485" s="15"/>
      <c r="S4485" s="15"/>
      <c r="T4485" s="15"/>
      <c r="U4485" s="15"/>
      <c r="V4485" s="15"/>
      <c r="W4485" s="15"/>
      <c r="X4485" s="15"/>
    </row>
    <row r="4486" spans="1:24">
      <c r="A4486" s="13"/>
      <c r="B4486" s="14"/>
      <c r="C4486" s="14"/>
      <c r="D4486" s="15"/>
      <c r="E4486" s="15"/>
      <c r="F4486" s="15"/>
      <c r="G4486" s="15"/>
      <c r="H4486" s="15"/>
      <c r="I4486" s="15"/>
      <c r="J4486" s="15"/>
      <c r="K4486" s="15"/>
      <c r="L4486" s="15"/>
      <c r="M4486" s="15"/>
      <c r="N4486" s="15"/>
      <c r="O4486" s="15"/>
      <c r="P4486" s="15"/>
      <c r="Q4486" s="15"/>
      <c r="R4486" s="15"/>
      <c r="S4486" s="15"/>
      <c r="T4486" s="15"/>
      <c r="U4486" s="15"/>
      <c r="V4486" s="15"/>
      <c r="W4486" s="15"/>
      <c r="X4486" s="15"/>
    </row>
    <row r="4487" spans="1:24">
      <c r="A4487" s="13"/>
      <c r="B4487" s="14"/>
      <c r="C4487" s="14"/>
      <c r="D4487" s="15"/>
      <c r="E4487" s="15"/>
      <c r="F4487" s="15"/>
      <c r="G4487" s="15"/>
      <c r="H4487" s="15"/>
      <c r="I4487" s="15"/>
      <c r="J4487" s="15"/>
      <c r="K4487" s="15"/>
      <c r="L4487" s="15"/>
      <c r="M4487" s="15"/>
      <c r="N4487" s="15"/>
      <c r="O4487" s="15"/>
      <c r="P4487" s="15"/>
      <c r="Q4487" s="15"/>
      <c r="R4487" s="15"/>
      <c r="S4487" s="15"/>
      <c r="T4487" s="15"/>
      <c r="U4487" s="15"/>
      <c r="V4487" s="15"/>
      <c r="W4487" s="15"/>
      <c r="X4487" s="15"/>
    </row>
    <row r="4488" spans="1:24">
      <c r="A4488" s="13"/>
      <c r="B4488" s="14"/>
      <c r="C4488" s="14"/>
      <c r="D4488" s="15"/>
      <c r="E4488" s="15"/>
      <c r="F4488" s="15"/>
      <c r="G4488" s="15"/>
      <c r="H4488" s="15"/>
      <c r="I4488" s="15"/>
      <c r="J4488" s="15"/>
      <c r="K4488" s="15"/>
      <c r="L4488" s="15"/>
      <c r="M4488" s="15"/>
      <c r="N4488" s="15"/>
      <c r="O4488" s="15"/>
      <c r="P4488" s="15"/>
      <c r="Q4488" s="15"/>
      <c r="R4488" s="15"/>
      <c r="S4488" s="15"/>
      <c r="T4488" s="15"/>
      <c r="U4488" s="15"/>
      <c r="V4488" s="15"/>
      <c r="W4488" s="15"/>
      <c r="X4488" s="15"/>
    </row>
    <row r="4489" spans="1:24">
      <c r="A4489" s="13"/>
      <c r="B4489" s="14"/>
      <c r="C4489" s="14"/>
      <c r="D4489" s="15"/>
      <c r="E4489" s="15"/>
      <c r="F4489" s="15"/>
      <c r="G4489" s="15"/>
      <c r="H4489" s="15"/>
      <c r="I4489" s="15"/>
      <c r="J4489" s="15"/>
      <c r="K4489" s="15"/>
      <c r="L4489" s="15"/>
      <c r="M4489" s="15"/>
      <c r="N4489" s="15"/>
      <c r="O4489" s="15"/>
      <c r="P4489" s="15"/>
      <c r="Q4489" s="15"/>
      <c r="R4489" s="15"/>
      <c r="S4489" s="15"/>
      <c r="T4489" s="15"/>
      <c r="U4489" s="15"/>
      <c r="V4489" s="15"/>
      <c r="W4489" s="15"/>
      <c r="X4489" s="15"/>
    </row>
    <row r="4490" spans="1:24">
      <c r="A4490" s="13"/>
      <c r="B4490" s="14"/>
      <c r="C4490" s="14"/>
      <c r="D4490" s="15"/>
      <c r="E4490" s="15"/>
      <c r="F4490" s="15"/>
      <c r="G4490" s="15"/>
      <c r="H4490" s="15"/>
      <c r="I4490" s="15"/>
      <c r="J4490" s="15"/>
      <c r="K4490" s="15"/>
      <c r="L4490" s="15"/>
      <c r="M4490" s="15"/>
      <c r="N4490" s="15"/>
      <c r="O4490" s="15"/>
      <c r="P4490" s="15"/>
      <c r="Q4490" s="15"/>
      <c r="R4490" s="15"/>
      <c r="S4490" s="15"/>
      <c r="T4490" s="15"/>
      <c r="U4490" s="15"/>
      <c r="V4490" s="15"/>
      <c r="W4490" s="15"/>
      <c r="X4490" s="15"/>
    </row>
    <row r="4491" spans="1:24">
      <c r="A4491" s="13"/>
      <c r="B4491" s="14"/>
      <c r="C4491" s="14"/>
      <c r="D4491" s="15"/>
      <c r="E4491" s="15"/>
      <c r="F4491" s="15"/>
      <c r="G4491" s="15"/>
      <c r="H4491" s="15"/>
      <c r="I4491" s="15"/>
      <c r="J4491" s="15"/>
      <c r="K4491" s="15"/>
      <c r="L4491" s="15"/>
      <c r="M4491" s="15"/>
      <c r="N4491" s="15"/>
      <c r="O4491" s="15"/>
      <c r="P4491" s="15"/>
      <c r="Q4491" s="15"/>
      <c r="R4491" s="15"/>
      <c r="S4491" s="15"/>
      <c r="T4491" s="15"/>
      <c r="U4491" s="15"/>
      <c r="V4491" s="15"/>
      <c r="W4491" s="15"/>
      <c r="X4491" s="15"/>
    </row>
    <row r="4492" spans="1:24">
      <c r="A4492" s="13"/>
      <c r="B4492" s="14"/>
      <c r="C4492" s="14"/>
      <c r="D4492" s="15"/>
      <c r="E4492" s="15"/>
      <c r="F4492" s="15"/>
      <c r="G4492" s="15"/>
      <c r="H4492" s="15"/>
      <c r="I4492" s="15"/>
      <c r="J4492" s="15"/>
      <c r="K4492" s="15"/>
      <c r="L4492" s="15"/>
      <c r="M4492" s="15"/>
      <c r="N4492" s="15"/>
      <c r="O4492" s="15"/>
      <c r="P4492" s="15"/>
      <c r="Q4492" s="15"/>
      <c r="R4492" s="15"/>
      <c r="S4492" s="15"/>
      <c r="T4492" s="15"/>
      <c r="U4492" s="15"/>
      <c r="V4492" s="15"/>
      <c r="W4492" s="15"/>
      <c r="X4492" s="15"/>
    </row>
    <row r="4493" spans="1:24">
      <c r="A4493" s="13"/>
      <c r="B4493" s="14"/>
      <c r="C4493" s="14"/>
      <c r="D4493" s="15"/>
      <c r="E4493" s="15"/>
      <c r="F4493" s="15"/>
      <c r="G4493" s="15"/>
      <c r="H4493" s="15"/>
      <c r="I4493" s="15"/>
      <c r="J4493" s="15"/>
      <c r="K4493" s="15"/>
      <c r="L4493" s="15"/>
      <c r="M4493" s="15"/>
      <c r="N4493" s="15"/>
      <c r="O4493" s="15"/>
      <c r="P4493" s="15"/>
      <c r="Q4493" s="15"/>
      <c r="R4493" s="15"/>
      <c r="S4493" s="15"/>
      <c r="T4493" s="15"/>
      <c r="U4493" s="15"/>
      <c r="V4493" s="15"/>
      <c r="W4493" s="15"/>
      <c r="X4493" s="15"/>
    </row>
    <row r="4494" spans="1:24">
      <c r="A4494" s="13"/>
      <c r="B4494" s="14"/>
      <c r="C4494" s="14"/>
      <c r="D4494" s="15"/>
      <c r="E4494" s="15"/>
      <c r="F4494" s="15"/>
      <c r="G4494" s="15"/>
      <c r="H4494" s="15"/>
      <c r="I4494" s="15"/>
      <c r="J4494" s="15"/>
      <c r="K4494" s="15"/>
      <c r="L4494" s="15"/>
      <c r="M4494" s="15"/>
      <c r="N4494" s="15"/>
      <c r="O4494" s="15"/>
      <c r="P4494" s="15"/>
      <c r="Q4494" s="15"/>
      <c r="R4494" s="15"/>
      <c r="S4494" s="15"/>
      <c r="T4494" s="15"/>
      <c r="U4494" s="15"/>
      <c r="V4494" s="15"/>
      <c r="W4494" s="15"/>
      <c r="X4494" s="15"/>
    </row>
    <row r="4495" spans="1:24">
      <c r="A4495" s="13"/>
      <c r="B4495" s="14"/>
      <c r="C4495" s="14"/>
      <c r="D4495" s="15"/>
      <c r="E4495" s="15"/>
      <c r="F4495" s="15"/>
      <c r="G4495" s="15"/>
      <c r="H4495" s="15"/>
      <c r="I4495" s="15"/>
      <c r="J4495" s="15"/>
      <c r="K4495" s="15"/>
      <c r="L4495" s="15"/>
      <c r="M4495" s="15"/>
      <c r="N4495" s="15"/>
      <c r="O4495" s="15"/>
      <c r="P4495" s="15"/>
      <c r="Q4495" s="15"/>
      <c r="R4495" s="15"/>
      <c r="S4495" s="15"/>
      <c r="T4495" s="15"/>
      <c r="U4495" s="15"/>
      <c r="V4495" s="15"/>
      <c r="W4495" s="15"/>
      <c r="X4495" s="15"/>
    </row>
    <row r="4496" spans="1:24">
      <c r="A4496" s="13"/>
      <c r="B4496" s="14"/>
      <c r="C4496" s="14"/>
      <c r="D4496" s="15"/>
      <c r="E4496" s="15"/>
      <c r="F4496" s="15"/>
      <c r="G4496" s="15"/>
      <c r="H4496" s="15"/>
      <c r="I4496" s="15"/>
      <c r="J4496" s="15"/>
      <c r="K4496" s="15"/>
      <c r="L4496" s="15"/>
      <c r="M4496" s="15"/>
      <c r="N4496" s="15"/>
      <c r="O4496" s="15"/>
      <c r="P4496" s="15"/>
      <c r="Q4496" s="15"/>
      <c r="R4496" s="15"/>
      <c r="S4496" s="15"/>
      <c r="T4496" s="15"/>
      <c r="U4496" s="15"/>
      <c r="V4496" s="15"/>
      <c r="W4496" s="15"/>
      <c r="X4496" s="15"/>
    </row>
    <row r="4497" spans="1:24">
      <c r="A4497" s="13"/>
      <c r="B4497" s="14"/>
      <c r="C4497" s="14"/>
      <c r="D4497" s="15"/>
      <c r="E4497" s="15"/>
      <c r="F4497" s="15"/>
      <c r="G4497" s="15"/>
      <c r="H4497" s="15"/>
      <c r="I4497" s="15"/>
      <c r="J4497" s="15"/>
      <c r="K4497" s="15"/>
      <c r="L4497" s="15"/>
      <c r="M4497" s="15"/>
      <c r="N4497" s="15"/>
      <c r="O4497" s="15"/>
      <c r="P4497" s="15"/>
      <c r="Q4497" s="15"/>
      <c r="R4497" s="15"/>
      <c r="S4497" s="15"/>
      <c r="T4497" s="15"/>
      <c r="U4497" s="15"/>
      <c r="V4497" s="15"/>
      <c r="W4497" s="15"/>
      <c r="X4497" s="15"/>
    </row>
    <row r="4498" spans="1:24">
      <c r="A4498" s="13"/>
      <c r="B4498" s="14"/>
      <c r="C4498" s="14"/>
      <c r="D4498" s="15"/>
      <c r="E4498" s="15"/>
      <c r="F4498" s="15"/>
      <c r="G4498" s="15"/>
      <c r="H4498" s="15"/>
      <c r="I4498" s="15"/>
      <c r="J4498" s="15"/>
      <c r="K4498" s="15"/>
      <c r="L4498" s="15"/>
      <c r="M4498" s="15"/>
      <c r="N4498" s="15"/>
      <c r="O4498" s="15"/>
      <c r="P4498" s="15"/>
      <c r="Q4498" s="15"/>
      <c r="R4498" s="15"/>
      <c r="S4498" s="15"/>
      <c r="T4498" s="15"/>
      <c r="U4498" s="15"/>
      <c r="V4498" s="15"/>
      <c r="W4498" s="15"/>
      <c r="X4498" s="15"/>
    </row>
    <row r="4499" spans="1:24">
      <c r="A4499" s="13"/>
      <c r="B4499" s="14"/>
      <c r="C4499" s="14"/>
      <c r="D4499" s="15"/>
      <c r="E4499" s="15"/>
      <c r="F4499" s="15"/>
      <c r="G4499" s="15"/>
      <c r="H4499" s="15"/>
      <c r="I4499" s="15"/>
      <c r="J4499" s="15"/>
      <c r="K4499" s="15"/>
      <c r="L4499" s="15"/>
      <c r="M4499" s="15"/>
      <c r="N4499" s="15"/>
      <c r="O4499" s="15"/>
      <c r="P4499" s="15"/>
      <c r="Q4499" s="15"/>
      <c r="R4499" s="15"/>
      <c r="S4499" s="15"/>
      <c r="T4499" s="15"/>
      <c r="U4499" s="15"/>
      <c r="V4499" s="15"/>
      <c r="W4499" s="15"/>
      <c r="X4499" s="15"/>
    </row>
    <row r="4500" spans="1:24">
      <c r="A4500" s="13"/>
      <c r="B4500" s="14"/>
      <c r="C4500" s="14"/>
      <c r="D4500" s="15"/>
      <c r="E4500" s="15"/>
      <c r="F4500" s="15"/>
      <c r="G4500" s="15"/>
      <c r="H4500" s="15"/>
      <c r="I4500" s="15"/>
      <c r="J4500" s="15"/>
      <c r="K4500" s="15"/>
      <c r="L4500" s="15"/>
      <c r="M4500" s="15"/>
      <c r="N4500" s="15"/>
      <c r="O4500" s="15"/>
      <c r="P4500" s="15"/>
      <c r="Q4500" s="15"/>
      <c r="R4500" s="15"/>
      <c r="S4500" s="15"/>
      <c r="T4500" s="15"/>
      <c r="U4500" s="15"/>
      <c r="V4500" s="15"/>
      <c r="W4500" s="15"/>
      <c r="X4500" s="15"/>
    </row>
    <row r="4501" spans="1:24">
      <c r="A4501" s="13"/>
      <c r="B4501" s="14"/>
      <c r="C4501" s="14"/>
      <c r="D4501" s="15"/>
      <c r="E4501" s="15"/>
      <c r="F4501" s="15"/>
      <c r="G4501" s="15"/>
      <c r="H4501" s="15"/>
      <c r="I4501" s="15"/>
      <c r="J4501" s="15"/>
      <c r="K4501" s="15"/>
      <c r="L4501" s="15"/>
      <c r="M4501" s="15"/>
      <c r="N4501" s="15"/>
      <c r="O4501" s="15"/>
      <c r="P4501" s="15"/>
      <c r="Q4501" s="15"/>
      <c r="R4501" s="15"/>
      <c r="S4501" s="15"/>
      <c r="T4501" s="15"/>
      <c r="U4501" s="15"/>
      <c r="V4501" s="15"/>
      <c r="W4501" s="15"/>
      <c r="X4501" s="15"/>
    </row>
    <row r="4502" spans="1:24">
      <c r="A4502" s="13"/>
      <c r="B4502" s="14"/>
      <c r="C4502" s="14"/>
      <c r="D4502" s="15"/>
      <c r="E4502" s="15"/>
      <c r="F4502" s="15"/>
      <c r="G4502" s="15"/>
      <c r="H4502" s="15"/>
      <c r="I4502" s="15"/>
      <c r="J4502" s="15"/>
      <c r="K4502" s="15"/>
      <c r="L4502" s="15"/>
      <c r="M4502" s="15"/>
      <c r="N4502" s="15"/>
      <c r="O4502" s="15"/>
      <c r="P4502" s="15"/>
      <c r="Q4502" s="15"/>
      <c r="R4502" s="15"/>
      <c r="S4502" s="15"/>
      <c r="T4502" s="15"/>
      <c r="U4502" s="15"/>
      <c r="V4502" s="15"/>
      <c r="W4502" s="15"/>
      <c r="X4502" s="15"/>
    </row>
    <row r="4503" spans="1:24">
      <c r="A4503" s="13"/>
      <c r="B4503" s="14"/>
      <c r="C4503" s="14"/>
      <c r="D4503" s="15"/>
      <c r="E4503" s="15"/>
      <c r="F4503" s="15"/>
      <c r="G4503" s="15"/>
      <c r="H4503" s="15"/>
      <c r="I4503" s="15"/>
      <c r="J4503" s="15"/>
      <c r="K4503" s="15"/>
      <c r="L4503" s="15"/>
      <c r="M4503" s="15"/>
      <c r="N4503" s="15"/>
      <c r="O4503" s="15"/>
      <c r="P4503" s="15"/>
      <c r="Q4503" s="15"/>
      <c r="R4503" s="15"/>
      <c r="S4503" s="15"/>
      <c r="T4503" s="15"/>
      <c r="U4503" s="15"/>
      <c r="V4503" s="15"/>
      <c r="W4503" s="15"/>
      <c r="X4503" s="15"/>
    </row>
    <row r="4504" spans="1:24">
      <c r="A4504" s="13"/>
      <c r="B4504" s="14"/>
      <c r="C4504" s="14"/>
      <c r="D4504" s="15"/>
      <c r="E4504" s="15"/>
      <c r="F4504" s="15"/>
      <c r="G4504" s="15"/>
      <c r="H4504" s="15"/>
      <c r="I4504" s="15"/>
      <c r="J4504" s="15"/>
      <c r="K4504" s="15"/>
      <c r="L4504" s="15"/>
      <c r="M4504" s="15"/>
      <c r="N4504" s="15"/>
      <c r="O4504" s="15"/>
      <c r="P4504" s="15"/>
      <c r="Q4504" s="15"/>
      <c r="R4504" s="15"/>
      <c r="S4504" s="15"/>
      <c r="T4504" s="15"/>
      <c r="U4504" s="15"/>
      <c r="V4504" s="15"/>
      <c r="W4504" s="15"/>
      <c r="X4504" s="15"/>
    </row>
    <row r="4505" spans="1:24">
      <c r="A4505" s="13"/>
      <c r="B4505" s="14"/>
      <c r="C4505" s="14"/>
      <c r="D4505" s="15"/>
      <c r="E4505" s="15"/>
      <c r="F4505" s="15"/>
      <c r="G4505" s="15"/>
      <c r="H4505" s="15"/>
      <c r="I4505" s="15"/>
      <c r="J4505" s="15"/>
      <c r="K4505" s="15"/>
      <c r="L4505" s="15"/>
      <c r="M4505" s="15"/>
      <c r="N4505" s="15"/>
      <c r="O4505" s="15"/>
      <c r="P4505" s="15"/>
      <c r="Q4505" s="15"/>
      <c r="R4505" s="15"/>
      <c r="S4505" s="15"/>
      <c r="T4505" s="15"/>
      <c r="U4505" s="15"/>
      <c r="V4505" s="15"/>
      <c r="W4505" s="15"/>
      <c r="X4505" s="15"/>
    </row>
    <row r="4506" spans="1:24">
      <c r="A4506" s="13"/>
      <c r="B4506" s="14"/>
      <c r="C4506" s="14"/>
      <c r="D4506" s="15"/>
      <c r="E4506" s="15"/>
      <c r="F4506" s="15"/>
      <c r="G4506" s="15"/>
      <c r="H4506" s="15"/>
      <c r="I4506" s="15"/>
      <c r="J4506" s="15"/>
      <c r="K4506" s="15"/>
      <c r="L4506" s="15"/>
      <c r="M4506" s="15"/>
      <c r="N4506" s="15"/>
      <c r="O4506" s="15"/>
      <c r="P4506" s="15"/>
      <c r="Q4506" s="15"/>
      <c r="R4506" s="15"/>
      <c r="S4506" s="15"/>
      <c r="T4506" s="15"/>
      <c r="U4506" s="15"/>
      <c r="V4506" s="15"/>
      <c r="W4506" s="15"/>
      <c r="X4506" s="15"/>
    </row>
    <row r="4507" spans="1:24">
      <c r="A4507" s="13"/>
      <c r="B4507" s="14"/>
      <c r="C4507" s="14"/>
      <c r="D4507" s="15"/>
      <c r="E4507" s="15"/>
      <c r="F4507" s="15"/>
      <c r="G4507" s="15"/>
      <c r="H4507" s="15"/>
      <c r="I4507" s="15"/>
      <c r="J4507" s="15"/>
      <c r="K4507" s="15"/>
      <c r="L4507" s="15"/>
      <c r="M4507" s="15"/>
      <c r="N4507" s="15"/>
      <c r="O4507" s="15"/>
      <c r="P4507" s="15"/>
      <c r="Q4507" s="15"/>
      <c r="R4507" s="15"/>
      <c r="S4507" s="15"/>
      <c r="T4507" s="15"/>
      <c r="U4507" s="15"/>
      <c r="V4507" s="15"/>
      <c r="W4507" s="15"/>
      <c r="X4507" s="15"/>
    </row>
    <row r="4508" spans="1:24">
      <c r="A4508" s="13"/>
      <c r="B4508" s="14"/>
      <c r="C4508" s="14"/>
      <c r="D4508" s="15"/>
      <c r="E4508" s="15"/>
      <c r="F4508" s="15"/>
      <c r="G4508" s="15"/>
      <c r="H4508" s="15"/>
      <c r="I4508" s="15"/>
      <c r="J4508" s="15"/>
      <c r="K4508" s="15"/>
      <c r="L4508" s="15"/>
      <c r="M4508" s="15"/>
      <c r="N4508" s="15"/>
      <c r="O4508" s="15"/>
      <c r="P4508" s="15"/>
      <c r="Q4508" s="15"/>
      <c r="R4508" s="15"/>
      <c r="S4508" s="15"/>
      <c r="T4508" s="15"/>
      <c r="U4508" s="15"/>
      <c r="V4508" s="15"/>
      <c r="W4508" s="15"/>
      <c r="X4508" s="15"/>
    </row>
    <row r="4509" spans="1:24">
      <c r="A4509" s="13"/>
      <c r="B4509" s="14"/>
      <c r="C4509" s="14"/>
      <c r="D4509" s="15"/>
      <c r="E4509" s="15"/>
      <c r="F4509" s="15"/>
      <c r="G4509" s="15"/>
      <c r="H4509" s="15"/>
      <c r="I4509" s="15"/>
      <c r="J4509" s="15"/>
      <c r="K4509" s="15"/>
      <c r="L4509" s="15"/>
      <c r="M4509" s="15"/>
      <c r="N4509" s="15"/>
      <c r="O4509" s="15"/>
      <c r="P4509" s="15"/>
      <c r="Q4509" s="15"/>
      <c r="R4509" s="15"/>
      <c r="S4509" s="15"/>
      <c r="T4509" s="15"/>
      <c r="U4509" s="15"/>
      <c r="V4509" s="15"/>
      <c r="W4509" s="15"/>
      <c r="X4509" s="15"/>
    </row>
    <row r="4510" spans="1:24">
      <c r="A4510" s="13"/>
      <c r="B4510" s="14"/>
      <c r="C4510" s="14"/>
      <c r="D4510" s="15"/>
      <c r="E4510" s="15"/>
      <c r="F4510" s="15"/>
      <c r="G4510" s="15"/>
      <c r="H4510" s="15"/>
      <c r="I4510" s="15"/>
      <c r="J4510" s="15"/>
      <c r="K4510" s="15"/>
      <c r="L4510" s="15"/>
      <c r="M4510" s="15"/>
      <c r="N4510" s="15"/>
      <c r="O4510" s="15"/>
      <c r="P4510" s="15"/>
      <c r="Q4510" s="15"/>
      <c r="R4510" s="15"/>
      <c r="S4510" s="15"/>
      <c r="T4510" s="15"/>
      <c r="U4510" s="15"/>
      <c r="V4510" s="15"/>
      <c r="W4510" s="15"/>
      <c r="X4510" s="15"/>
    </row>
    <row r="4511" spans="1:24">
      <c r="A4511" s="13"/>
      <c r="B4511" s="14"/>
      <c r="C4511" s="14"/>
      <c r="D4511" s="15"/>
      <c r="E4511" s="15"/>
      <c r="F4511" s="15"/>
      <c r="G4511" s="15"/>
      <c r="H4511" s="15"/>
      <c r="I4511" s="15"/>
      <c r="J4511" s="15"/>
      <c r="K4511" s="15"/>
      <c r="L4511" s="15"/>
      <c r="M4511" s="15"/>
      <c r="N4511" s="15"/>
      <c r="O4511" s="15"/>
      <c r="P4511" s="15"/>
      <c r="Q4511" s="15"/>
      <c r="R4511" s="15"/>
      <c r="S4511" s="15"/>
      <c r="T4511" s="15"/>
      <c r="U4511" s="15"/>
      <c r="V4511" s="15"/>
      <c r="W4511" s="15"/>
      <c r="X4511" s="15"/>
    </row>
    <row r="4512" spans="1:24">
      <c r="A4512" s="13"/>
      <c r="B4512" s="14"/>
      <c r="C4512" s="14"/>
      <c r="D4512" s="15"/>
      <c r="E4512" s="15"/>
      <c r="F4512" s="15"/>
      <c r="G4512" s="15"/>
      <c r="H4512" s="15"/>
      <c r="I4512" s="15"/>
      <c r="J4512" s="15"/>
      <c r="K4512" s="15"/>
      <c r="L4512" s="15"/>
      <c r="M4512" s="15"/>
      <c r="N4512" s="15"/>
      <c r="O4512" s="15"/>
      <c r="P4512" s="15"/>
      <c r="Q4512" s="15"/>
      <c r="R4512" s="15"/>
      <c r="S4512" s="15"/>
      <c r="T4512" s="15"/>
      <c r="U4512" s="15"/>
      <c r="V4512" s="15"/>
      <c r="W4512" s="15"/>
      <c r="X4512" s="15"/>
    </row>
    <row r="4513" spans="1:24">
      <c r="A4513" s="13"/>
      <c r="B4513" s="14"/>
      <c r="C4513" s="14"/>
      <c r="D4513" s="15"/>
      <c r="E4513" s="15"/>
      <c r="F4513" s="15"/>
      <c r="G4513" s="15"/>
      <c r="H4513" s="15"/>
      <c r="I4513" s="15"/>
      <c r="J4513" s="15"/>
      <c r="K4513" s="15"/>
      <c r="L4513" s="15"/>
      <c r="M4513" s="15"/>
      <c r="N4513" s="15"/>
      <c r="O4513" s="15"/>
      <c r="P4513" s="15"/>
      <c r="Q4513" s="15"/>
      <c r="R4513" s="15"/>
      <c r="S4513" s="15"/>
      <c r="T4513" s="15"/>
      <c r="U4513" s="15"/>
      <c r="V4513" s="15"/>
      <c r="W4513" s="15"/>
      <c r="X4513" s="15"/>
    </row>
    <row r="4514" spans="1:24">
      <c r="A4514" s="13"/>
      <c r="B4514" s="14"/>
      <c r="C4514" s="14"/>
      <c r="D4514" s="15"/>
      <c r="E4514" s="15"/>
      <c r="F4514" s="15"/>
      <c r="G4514" s="15"/>
      <c r="H4514" s="15"/>
      <c r="I4514" s="15"/>
      <c r="J4514" s="15"/>
      <c r="K4514" s="15"/>
      <c r="L4514" s="15"/>
      <c r="M4514" s="15"/>
      <c r="N4514" s="15"/>
      <c r="O4514" s="15"/>
      <c r="P4514" s="15"/>
      <c r="Q4514" s="15"/>
      <c r="R4514" s="15"/>
      <c r="S4514" s="15"/>
      <c r="T4514" s="15"/>
      <c r="U4514" s="15"/>
      <c r="V4514" s="15"/>
      <c r="W4514" s="15"/>
      <c r="X4514" s="15"/>
    </row>
    <row r="4515" spans="1:24">
      <c r="A4515" s="13"/>
      <c r="B4515" s="14"/>
      <c r="C4515" s="14"/>
      <c r="D4515" s="15"/>
      <c r="E4515" s="15"/>
      <c r="F4515" s="15"/>
      <c r="G4515" s="15"/>
      <c r="H4515" s="15"/>
      <c r="I4515" s="15"/>
      <c r="J4515" s="15"/>
      <c r="K4515" s="15"/>
      <c r="L4515" s="15"/>
      <c r="M4515" s="15"/>
      <c r="N4515" s="15"/>
      <c r="O4515" s="15"/>
      <c r="P4515" s="15"/>
      <c r="Q4515" s="15"/>
      <c r="R4515" s="15"/>
      <c r="S4515" s="15"/>
      <c r="T4515" s="15"/>
      <c r="U4515" s="15"/>
      <c r="V4515" s="15"/>
      <c r="W4515" s="15"/>
      <c r="X4515" s="15"/>
    </row>
    <row r="4516" spans="1:24">
      <c r="A4516" s="13"/>
      <c r="B4516" s="14"/>
      <c r="C4516" s="14"/>
      <c r="D4516" s="15"/>
      <c r="E4516" s="15"/>
      <c r="F4516" s="15"/>
      <c r="G4516" s="15"/>
      <c r="H4516" s="15"/>
      <c r="I4516" s="15"/>
      <c r="J4516" s="15"/>
      <c r="K4516" s="15"/>
      <c r="L4516" s="15"/>
      <c r="M4516" s="15"/>
      <c r="N4516" s="15"/>
      <c r="O4516" s="15"/>
      <c r="P4516" s="15"/>
      <c r="Q4516" s="15"/>
      <c r="R4516" s="15"/>
      <c r="S4516" s="15"/>
      <c r="T4516" s="15"/>
      <c r="U4516" s="15"/>
      <c r="V4516" s="15"/>
      <c r="W4516" s="15"/>
      <c r="X4516" s="15"/>
    </row>
    <row r="4517" spans="1:24">
      <c r="A4517" s="13"/>
      <c r="B4517" s="14"/>
      <c r="C4517" s="14"/>
      <c r="D4517" s="15"/>
      <c r="E4517" s="15"/>
      <c r="F4517" s="15"/>
      <c r="G4517" s="15"/>
      <c r="H4517" s="15"/>
      <c r="I4517" s="15"/>
      <c r="J4517" s="15"/>
      <c r="K4517" s="15"/>
      <c r="L4517" s="15"/>
      <c r="M4517" s="15"/>
      <c r="N4517" s="15"/>
      <c r="O4517" s="15"/>
      <c r="P4517" s="15"/>
      <c r="Q4517" s="15"/>
      <c r="R4517" s="15"/>
      <c r="S4517" s="15"/>
      <c r="T4517" s="15"/>
      <c r="U4517" s="15"/>
      <c r="V4517" s="15"/>
      <c r="W4517" s="15"/>
      <c r="X4517" s="15"/>
    </row>
    <row r="4518" spans="1:24">
      <c r="A4518" s="13"/>
      <c r="B4518" s="14"/>
      <c r="C4518" s="14"/>
      <c r="D4518" s="15"/>
      <c r="E4518" s="15"/>
      <c r="F4518" s="15"/>
      <c r="G4518" s="15"/>
      <c r="H4518" s="15"/>
      <c r="I4518" s="15"/>
      <c r="J4518" s="15"/>
      <c r="K4518" s="15"/>
      <c r="L4518" s="15"/>
      <c r="M4518" s="15"/>
      <c r="N4518" s="15"/>
      <c r="O4518" s="15"/>
      <c r="P4518" s="15"/>
      <c r="Q4518" s="15"/>
      <c r="R4518" s="15"/>
      <c r="S4518" s="15"/>
      <c r="T4518" s="15"/>
      <c r="U4518" s="15"/>
      <c r="V4518" s="15"/>
      <c r="W4518" s="15"/>
      <c r="X4518" s="15"/>
    </row>
    <row r="4519" spans="1:24">
      <c r="A4519" s="13"/>
      <c r="B4519" s="14"/>
      <c r="C4519" s="14"/>
      <c r="D4519" s="15"/>
      <c r="E4519" s="15"/>
      <c r="F4519" s="15"/>
      <c r="G4519" s="15"/>
      <c r="H4519" s="15"/>
      <c r="I4519" s="15"/>
      <c r="J4519" s="15"/>
      <c r="K4519" s="15"/>
      <c r="L4519" s="15"/>
      <c r="M4519" s="15"/>
      <c r="N4519" s="15"/>
      <c r="O4519" s="15"/>
      <c r="P4519" s="15"/>
      <c r="Q4519" s="15"/>
      <c r="R4519" s="15"/>
      <c r="S4519" s="15"/>
      <c r="T4519" s="15"/>
      <c r="U4519" s="15"/>
      <c r="V4519" s="15"/>
      <c r="W4519" s="15"/>
      <c r="X4519" s="15"/>
    </row>
    <row r="4520" spans="1:24">
      <c r="A4520" s="13"/>
      <c r="B4520" s="14"/>
      <c r="C4520" s="14"/>
      <c r="D4520" s="15"/>
      <c r="E4520" s="15"/>
      <c r="F4520" s="15"/>
      <c r="G4520" s="15"/>
      <c r="H4520" s="15"/>
      <c r="I4520" s="15"/>
      <c r="J4520" s="15"/>
      <c r="K4520" s="15"/>
      <c r="L4520" s="15"/>
      <c r="M4520" s="15"/>
      <c r="N4520" s="15"/>
      <c r="O4520" s="15"/>
      <c r="P4520" s="15"/>
      <c r="Q4520" s="15"/>
      <c r="R4520" s="15"/>
      <c r="S4520" s="15"/>
      <c r="T4520" s="15"/>
      <c r="U4520" s="15"/>
      <c r="V4520" s="15"/>
      <c r="W4520" s="15"/>
      <c r="X4520" s="15"/>
    </row>
    <row r="4521" spans="1:24">
      <c r="A4521" s="13"/>
      <c r="B4521" s="14"/>
      <c r="C4521" s="14"/>
      <c r="D4521" s="15"/>
      <c r="E4521" s="15"/>
      <c r="F4521" s="15"/>
      <c r="G4521" s="15"/>
      <c r="H4521" s="15"/>
      <c r="I4521" s="15"/>
      <c r="J4521" s="15"/>
      <c r="K4521" s="15"/>
      <c r="L4521" s="15"/>
      <c r="M4521" s="15"/>
      <c r="N4521" s="15"/>
      <c r="O4521" s="15"/>
      <c r="P4521" s="15"/>
      <c r="Q4521" s="15"/>
      <c r="R4521" s="15"/>
      <c r="S4521" s="15"/>
      <c r="T4521" s="15"/>
      <c r="U4521" s="15"/>
      <c r="V4521" s="15"/>
      <c r="W4521" s="15"/>
      <c r="X4521" s="15"/>
    </row>
    <row r="4522" spans="1:24">
      <c r="A4522" s="13"/>
      <c r="B4522" s="14"/>
      <c r="C4522" s="14"/>
      <c r="D4522" s="15"/>
      <c r="E4522" s="15"/>
      <c r="F4522" s="15"/>
      <c r="G4522" s="15"/>
      <c r="H4522" s="15"/>
      <c r="I4522" s="15"/>
      <c r="J4522" s="15"/>
      <c r="K4522" s="15"/>
      <c r="L4522" s="15"/>
      <c r="M4522" s="15"/>
      <c r="N4522" s="15"/>
      <c r="O4522" s="15"/>
      <c r="P4522" s="15"/>
      <c r="Q4522" s="15"/>
      <c r="R4522" s="15"/>
      <c r="S4522" s="15"/>
      <c r="T4522" s="15"/>
      <c r="U4522" s="15"/>
      <c r="V4522" s="15"/>
      <c r="W4522" s="15"/>
      <c r="X4522" s="15"/>
    </row>
    <row r="4523" spans="1:24">
      <c r="A4523" s="13"/>
      <c r="B4523" s="14"/>
      <c r="C4523" s="14"/>
      <c r="D4523" s="15"/>
      <c r="E4523" s="15"/>
      <c r="F4523" s="15"/>
      <c r="G4523" s="15"/>
      <c r="H4523" s="15"/>
      <c r="I4523" s="15"/>
      <c r="J4523" s="15"/>
      <c r="K4523" s="15"/>
      <c r="L4523" s="15"/>
      <c r="M4523" s="15"/>
      <c r="N4523" s="15"/>
      <c r="O4523" s="15"/>
      <c r="P4523" s="15"/>
      <c r="Q4523" s="15"/>
      <c r="R4523" s="15"/>
      <c r="S4523" s="15"/>
      <c r="T4523" s="15"/>
      <c r="U4523" s="15"/>
      <c r="V4523" s="15"/>
      <c r="W4523" s="15"/>
      <c r="X4523" s="15"/>
    </row>
    <row r="4524" spans="1:24">
      <c r="A4524" s="13"/>
      <c r="B4524" s="14"/>
      <c r="C4524" s="14"/>
      <c r="D4524" s="15"/>
      <c r="E4524" s="15"/>
      <c r="F4524" s="15"/>
      <c r="G4524" s="15"/>
      <c r="H4524" s="15"/>
      <c r="I4524" s="15"/>
      <c r="J4524" s="15"/>
      <c r="K4524" s="15"/>
      <c r="L4524" s="15"/>
      <c r="M4524" s="15"/>
      <c r="N4524" s="15"/>
      <c r="O4524" s="15"/>
      <c r="P4524" s="15"/>
      <c r="Q4524" s="15"/>
      <c r="R4524" s="15"/>
      <c r="S4524" s="15"/>
      <c r="T4524" s="15"/>
      <c r="U4524" s="15"/>
      <c r="V4524" s="15"/>
      <c r="W4524" s="15"/>
      <c r="X4524" s="15"/>
    </row>
    <row r="4525" spans="1:24">
      <c r="A4525" s="13"/>
      <c r="B4525" s="14"/>
      <c r="C4525" s="14"/>
      <c r="D4525" s="15"/>
      <c r="E4525" s="15"/>
      <c r="F4525" s="15"/>
      <c r="G4525" s="15"/>
      <c r="H4525" s="15"/>
      <c r="I4525" s="15"/>
      <c r="J4525" s="15"/>
      <c r="K4525" s="15"/>
      <c r="L4525" s="15"/>
      <c r="M4525" s="15"/>
      <c r="N4525" s="15"/>
      <c r="O4525" s="15"/>
      <c r="P4525" s="15"/>
      <c r="Q4525" s="15"/>
      <c r="R4525" s="15"/>
      <c r="S4525" s="15"/>
      <c r="T4525" s="15"/>
      <c r="U4525" s="15"/>
      <c r="V4525" s="15"/>
      <c r="W4525" s="15"/>
      <c r="X4525" s="15"/>
    </row>
    <row r="4526" spans="1:24">
      <c r="A4526" s="13"/>
      <c r="B4526" s="14"/>
      <c r="C4526" s="14"/>
      <c r="D4526" s="15"/>
      <c r="E4526" s="15"/>
      <c r="F4526" s="15"/>
      <c r="G4526" s="15"/>
      <c r="H4526" s="15"/>
      <c r="I4526" s="15"/>
      <c r="J4526" s="15"/>
      <c r="K4526" s="15"/>
      <c r="L4526" s="15"/>
      <c r="M4526" s="15"/>
      <c r="N4526" s="15"/>
      <c r="O4526" s="15"/>
      <c r="P4526" s="15"/>
      <c r="Q4526" s="15"/>
      <c r="R4526" s="15"/>
      <c r="S4526" s="15"/>
      <c r="T4526" s="15"/>
      <c r="U4526" s="15"/>
      <c r="V4526" s="15"/>
      <c r="W4526" s="15"/>
      <c r="X4526" s="15"/>
    </row>
    <row r="4527" spans="1:24">
      <c r="A4527" s="13"/>
      <c r="B4527" s="14"/>
      <c r="C4527" s="14"/>
      <c r="D4527" s="15"/>
      <c r="E4527" s="15"/>
      <c r="F4527" s="15"/>
      <c r="G4527" s="15"/>
      <c r="H4527" s="15"/>
      <c r="I4527" s="15"/>
      <c r="J4527" s="15"/>
      <c r="K4527" s="15"/>
      <c r="L4527" s="15"/>
      <c r="M4527" s="15"/>
      <c r="N4527" s="15"/>
      <c r="O4527" s="15"/>
      <c r="P4527" s="15"/>
      <c r="Q4527" s="15"/>
      <c r="R4527" s="15"/>
      <c r="S4527" s="15"/>
      <c r="T4527" s="15"/>
      <c r="U4527" s="15"/>
      <c r="V4527" s="15"/>
      <c r="W4527" s="15"/>
      <c r="X4527" s="15"/>
    </row>
    <row r="4528" spans="1:24">
      <c r="A4528" s="13"/>
      <c r="B4528" s="14"/>
      <c r="C4528" s="14"/>
      <c r="D4528" s="15"/>
      <c r="E4528" s="15"/>
      <c r="F4528" s="15"/>
      <c r="G4528" s="15"/>
      <c r="H4528" s="15"/>
      <c r="I4528" s="15"/>
      <c r="J4528" s="15"/>
      <c r="K4528" s="15"/>
      <c r="L4528" s="15"/>
      <c r="M4528" s="15"/>
      <c r="N4528" s="15"/>
      <c r="O4528" s="15"/>
      <c r="P4528" s="15"/>
      <c r="Q4528" s="15"/>
      <c r="R4528" s="15"/>
      <c r="S4528" s="15"/>
      <c r="T4528" s="15"/>
      <c r="U4528" s="15"/>
      <c r="V4528" s="15"/>
      <c r="W4528" s="15"/>
      <c r="X4528" s="15"/>
    </row>
    <row r="4529" spans="1:24">
      <c r="A4529" s="13"/>
      <c r="B4529" s="14"/>
      <c r="C4529" s="14"/>
      <c r="D4529" s="15"/>
      <c r="E4529" s="15"/>
      <c r="F4529" s="15"/>
      <c r="G4529" s="15"/>
      <c r="H4529" s="15"/>
      <c r="I4529" s="15"/>
      <c r="J4529" s="15"/>
      <c r="K4529" s="15"/>
      <c r="L4529" s="15"/>
      <c r="M4529" s="15"/>
      <c r="N4529" s="15"/>
      <c r="O4529" s="15"/>
      <c r="P4529" s="15"/>
      <c r="Q4529" s="15"/>
      <c r="R4529" s="15"/>
      <c r="S4529" s="15"/>
      <c r="T4529" s="15"/>
      <c r="U4529" s="15"/>
      <c r="V4529" s="15"/>
      <c r="W4529" s="15"/>
      <c r="X4529" s="15"/>
    </row>
    <row r="4530" spans="1:24">
      <c r="A4530" s="13"/>
      <c r="B4530" s="14"/>
      <c r="C4530" s="14"/>
      <c r="D4530" s="15"/>
      <c r="E4530" s="15"/>
      <c r="F4530" s="15"/>
      <c r="G4530" s="15"/>
      <c r="H4530" s="15"/>
      <c r="I4530" s="15"/>
      <c r="J4530" s="15"/>
      <c r="K4530" s="15"/>
      <c r="L4530" s="15"/>
      <c r="M4530" s="15"/>
      <c r="N4530" s="15"/>
      <c r="O4530" s="15"/>
      <c r="P4530" s="15"/>
      <c r="Q4530" s="15"/>
      <c r="R4530" s="15"/>
      <c r="S4530" s="15"/>
      <c r="T4530" s="15"/>
      <c r="U4530" s="15"/>
      <c r="V4530" s="15"/>
      <c r="W4530" s="15"/>
      <c r="X4530" s="15"/>
    </row>
    <row r="4531" spans="1:24">
      <c r="A4531" s="13"/>
      <c r="B4531" s="14"/>
      <c r="C4531" s="14"/>
      <c r="D4531" s="15"/>
      <c r="E4531" s="15"/>
      <c r="F4531" s="15"/>
      <c r="G4531" s="15"/>
      <c r="H4531" s="15"/>
      <c r="I4531" s="15"/>
      <c r="J4531" s="15"/>
      <c r="K4531" s="15"/>
      <c r="L4531" s="15"/>
      <c r="M4531" s="15"/>
      <c r="N4531" s="15"/>
      <c r="O4531" s="15"/>
      <c r="P4531" s="15"/>
      <c r="Q4531" s="15"/>
      <c r="R4531" s="15"/>
      <c r="S4531" s="15"/>
      <c r="T4531" s="15"/>
      <c r="U4531" s="15"/>
      <c r="V4531" s="15"/>
      <c r="W4531" s="15"/>
      <c r="X4531" s="15"/>
    </row>
    <row r="4532" spans="1:24">
      <c r="A4532" s="13"/>
      <c r="B4532" s="14"/>
      <c r="C4532" s="14"/>
      <c r="D4532" s="15"/>
      <c r="E4532" s="15"/>
      <c r="F4532" s="15"/>
      <c r="G4532" s="15"/>
      <c r="H4532" s="15"/>
      <c r="I4532" s="15"/>
      <c r="J4532" s="15"/>
      <c r="K4532" s="15"/>
      <c r="L4532" s="15"/>
      <c r="M4532" s="15"/>
      <c r="N4532" s="15"/>
      <c r="O4532" s="15"/>
      <c r="P4532" s="15"/>
      <c r="Q4532" s="15"/>
      <c r="R4532" s="15"/>
      <c r="S4532" s="15"/>
      <c r="T4532" s="15"/>
      <c r="U4532" s="15"/>
      <c r="V4532" s="15"/>
      <c r="W4532" s="15"/>
      <c r="X4532" s="15"/>
    </row>
    <row r="4533" spans="1:24">
      <c r="A4533" s="13"/>
      <c r="B4533" s="14"/>
      <c r="C4533" s="14"/>
      <c r="D4533" s="15"/>
      <c r="E4533" s="15"/>
      <c r="F4533" s="15"/>
      <c r="G4533" s="15"/>
      <c r="H4533" s="15"/>
      <c r="I4533" s="15"/>
      <c r="J4533" s="15"/>
      <c r="K4533" s="15"/>
      <c r="L4533" s="15"/>
      <c r="M4533" s="15"/>
      <c r="N4533" s="15"/>
      <c r="O4533" s="15"/>
      <c r="P4533" s="15"/>
      <c r="Q4533" s="15"/>
      <c r="R4533" s="15"/>
      <c r="S4533" s="15"/>
      <c r="T4533" s="15"/>
      <c r="U4533" s="15"/>
      <c r="V4533" s="15"/>
      <c r="W4533" s="15"/>
      <c r="X4533" s="15"/>
    </row>
    <row r="4534" spans="1:24">
      <c r="A4534" s="13"/>
      <c r="B4534" s="14"/>
      <c r="C4534" s="14"/>
      <c r="D4534" s="15"/>
      <c r="E4534" s="15"/>
      <c r="F4534" s="15"/>
      <c r="G4534" s="15"/>
      <c r="H4534" s="15"/>
      <c r="I4534" s="15"/>
      <c r="J4534" s="15"/>
      <c r="K4534" s="15"/>
      <c r="L4534" s="15"/>
      <c r="M4534" s="15"/>
      <c r="N4534" s="15"/>
      <c r="O4534" s="15"/>
      <c r="P4534" s="15"/>
      <c r="Q4534" s="15"/>
      <c r="R4534" s="15"/>
      <c r="S4534" s="15"/>
      <c r="T4534" s="15"/>
      <c r="U4534" s="15"/>
      <c r="V4534" s="15"/>
      <c r="W4534" s="15"/>
      <c r="X4534" s="15"/>
    </row>
    <row r="4535" spans="1:24">
      <c r="A4535" s="13"/>
      <c r="B4535" s="14"/>
      <c r="C4535" s="14"/>
      <c r="D4535" s="15"/>
      <c r="E4535" s="15"/>
      <c r="F4535" s="15"/>
      <c r="G4535" s="15"/>
      <c r="H4535" s="15"/>
      <c r="I4535" s="15"/>
      <c r="J4535" s="15"/>
      <c r="K4535" s="15"/>
      <c r="L4535" s="15"/>
      <c r="M4535" s="15"/>
      <c r="N4535" s="15"/>
      <c r="O4535" s="15"/>
      <c r="P4535" s="15"/>
      <c r="Q4535" s="15"/>
      <c r="R4535" s="15"/>
      <c r="S4535" s="15"/>
      <c r="T4535" s="15"/>
      <c r="U4535" s="15"/>
      <c r="V4535" s="15"/>
      <c r="W4535" s="15"/>
      <c r="X4535" s="15"/>
    </row>
    <row r="4536" spans="1:24">
      <c r="A4536" s="13"/>
      <c r="B4536" s="14"/>
      <c r="C4536" s="14"/>
      <c r="D4536" s="15"/>
      <c r="E4536" s="15"/>
      <c r="F4536" s="15"/>
      <c r="G4536" s="15"/>
      <c r="H4536" s="15"/>
      <c r="I4536" s="15"/>
      <c r="J4536" s="15"/>
      <c r="K4536" s="15"/>
      <c r="L4536" s="15"/>
      <c r="M4536" s="15"/>
      <c r="N4536" s="15"/>
      <c r="O4536" s="15"/>
      <c r="P4536" s="15"/>
      <c r="Q4536" s="15"/>
      <c r="R4536" s="15"/>
      <c r="S4536" s="15"/>
      <c r="T4536" s="15"/>
      <c r="U4536" s="15"/>
      <c r="V4536" s="15"/>
      <c r="W4536" s="15"/>
      <c r="X4536" s="15"/>
    </row>
    <row r="4537" spans="1:24">
      <c r="A4537" s="13"/>
      <c r="B4537" s="14"/>
      <c r="C4537" s="14"/>
      <c r="D4537" s="15"/>
      <c r="E4537" s="15"/>
      <c r="F4537" s="15"/>
      <c r="G4537" s="15"/>
      <c r="H4537" s="15"/>
      <c r="I4537" s="15"/>
      <c r="J4537" s="15"/>
      <c r="K4537" s="15"/>
      <c r="L4537" s="15"/>
      <c r="M4537" s="15"/>
      <c r="N4537" s="15"/>
      <c r="O4537" s="15"/>
      <c r="P4537" s="15"/>
      <c r="Q4537" s="15"/>
      <c r="R4537" s="15"/>
      <c r="S4537" s="15"/>
      <c r="T4537" s="15"/>
      <c r="U4537" s="15"/>
      <c r="V4537" s="15"/>
      <c r="W4537" s="15"/>
      <c r="X4537" s="15"/>
    </row>
    <row r="4538" spans="1:24">
      <c r="A4538" s="13"/>
      <c r="B4538" s="14"/>
      <c r="C4538" s="14"/>
      <c r="D4538" s="15"/>
      <c r="E4538" s="15"/>
      <c r="F4538" s="15"/>
      <c r="G4538" s="15"/>
      <c r="H4538" s="15"/>
      <c r="I4538" s="15"/>
      <c r="J4538" s="15"/>
      <c r="K4538" s="15"/>
      <c r="L4538" s="15"/>
      <c r="M4538" s="15"/>
      <c r="N4538" s="15"/>
      <c r="O4538" s="15"/>
      <c r="P4538" s="15"/>
      <c r="Q4538" s="15"/>
      <c r="R4538" s="15"/>
      <c r="S4538" s="15"/>
      <c r="T4538" s="15"/>
      <c r="U4538" s="15"/>
      <c r="V4538" s="15"/>
      <c r="W4538" s="15"/>
      <c r="X4538" s="15"/>
    </row>
    <row r="4539" spans="1:24">
      <c r="A4539" s="13"/>
      <c r="B4539" s="14"/>
      <c r="C4539" s="14"/>
      <c r="D4539" s="15"/>
      <c r="E4539" s="15"/>
      <c r="F4539" s="15"/>
      <c r="G4539" s="15"/>
      <c r="H4539" s="15"/>
      <c r="I4539" s="15"/>
      <c r="J4539" s="15"/>
      <c r="K4539" s="15"/>
      <c r="L4539" s="15"/>
      <c r="M4539" s="15"/>
      <c r="N4539" s="15"/>
      <c r="O4539" s="15"/>
      <c r="P4539" s="15"/>
      <c r="Q4539" s="15"/>
      <c r="R4539" s="15"/>
      <c r="S4539" s="15"/>
      <c r="T4539" s="15"/>
      <c r="U4539" s="15"/>
      <c r="V4539" s="15"/>
      <c r="W4539" s="15"/>
      <c r="X4539" s="15"/>
    </row>
    <row r="4540" spans="1:24">
      <c r="A4540" s="13"/>
      <c r="B4540" s="14"/>
      <c r="C4540" s="14"/>
      <c r="D4540" s="15"/>
      <c r="E4540" s="15"/>
      <c r="F4540" s="15"/>
      <c r="G4540" s="15"/>
      <c r="H4540" s="15"/>
      <c r="I4540" s="15"/>
      <c r="J4540" s="15"/>
      <c r="K4540" s="15"/>
      <c r="L4540" s="15"/>
      <c r="M4540" s="15"/>
      <c r="N4540" s="15"/>
      <c r="O4540" s="15"/>
      <c r="P4540" s="15"/>
      <c r="Q4540" s="15"/>
      <c r="R4540" s="15"/>
      <c r="S4540" s="15"/>
      <c r="T4540" s="15"/>
      <c r="U4540" s="15"/>
      <c r="V4540" s="15"/>
      <c r="W4540" s="15"/>
      <c r="X4540" s="15"/>
    </row>
    <row r="4541" spans="1:24">
      <c r="A4541" s="13"/>
      <c r="B4541" s="14"/>
      <c r="C4541" s="14"/>
      <c r="D4541" s="15"/>
      <c r="E4541" s="15"/>
      <c r="F4541" s="15"/>
      <c r="G4541" s="15"/>
      <c r="H4541" s="15"/>
      <c r="I4541" s="15"/>
      <c r="J4541" s="15"/>
      <c r="K4541" s="15"/>
      <c r="L4541" s="15"/>
      <c r="M4541" s="15"/>
      <c r="N4541" s="15"/>
      <c r="O4541" s="15"/>
      <c r="P4541" s="15"/>
      <c r="Q4541" s="15"/>
      <c r="R4541" s="15"/>
      <c r="S4541" s="15"/>
      <c r="T4541" s="15"/>
      <c r="U4541" s="15"/>
      <c r="V4541" s="15"/>
      <c r="W4541" s="15"/>
      <c r="X4541" s="15"/>
    </row>
    <row r="4542" spans="1:24">
      <c r="A4542" s="13"/>
      <c r="B4542" s="14"/>
      <c r="C4542" s="14"/>
      <c r="D4542" s="15"/>
      <c r="E4542" s="15"/>
      <c r="F4542" s="15"/>
      <c r="G4542" s="15"/>
      <c r="H4542" s="15"/>
      <c r="I4542" s="15"/>
      <c r="J4542" s="15"/>
      <c r="K4542" s="15"/>
      <c r="L4542" s="15"/>
      <c r="M4542" s="15"/>
      <c r="N4542" s="15"/>
      <c r="O4542" s="15"/>
      <c r="P4542" s="15"/>
      <c r="Q4542" s="15"/>
      <c r="R4542" s="15"/>
      <c r="S4542" s="15"/>
      <c r="T4542" s="15"/>
      <c r="U4542" s="15"/>
      <c r="V4542" s="15"/>
      <c r="W4542" s="15"/>
      <c r="X4542" s="15"/>
    </row>
    <row r="4543" spans="1:24">
      <c r="A4543" s="13"/>
      <c r="B4543" s="14"/>
      <c r="C4543" s="14"/>
      <c r="D4543" s="15"/>
      <c r="E4543" s="15"/>
      <c r="F4543" s="15"/>
      <c r="G4543" s="15"/>
      <c r="H4543" s="15"/>
      <c r="I4543" s="15"/>
      <c r="J4543" s="15"/>
      <c r="K4543" s="15"/>
      <c r="L4543" s="15"/>
      <c r="M4543" s="15"/>
      <c r="N4543" s="15"/>
      <c r="O4543" s="15"/>
      <c r="P4543" s="15"/>
      <c r="Q4543" s="15"/>
      <c r="R4543" s="15"/>
      <c r="S4543" s="15"/>
      <c r="T4543" s="15"/>
      <c r="U4543" s="15"/>
      <c r="V4543" s="15"/>
      <c r="W4543" s="15"/>
      <c r="X4543" s="15"/>
    </row>
    <row r="4544" spans="1:24">
      <c r="A4544" s="13"/>
      <c r="B4544" s="14"/>
      <c r="C4544" s="14"/>
      <c r="D4544" s="15"/>
      <c r="E4544" s="15"/>
      <c r="F4544" s="15"/>
      <c r="G4544" s="15"/>
      <c r="H4544" s="15"/>
      <c r="I4544" s="15"/>
      <c r="J4544" s="15"/>
      <c r="K4544" s="15"/>
      <c r="L4544" s="15"/>
      <c r="M4544" s="15"/>
      <c r="N4544" s="15"/>
      <c r="O4544" s="15"/>
      <c r="P4544" s="15"/>
      <c r="Q4544" s="15"/>
      <c r="R4544" s="15"/>
      <c r="S4544" s="15"/>
      <c r="T4544" s="15"/>
      <c r="U4544" s="15"/>
      <c r="V4544" s="15"/>
      <c r="W4544" s="15"/>
      <c r="X4544" s="15"/>
    </row>
    <row r="4545" spans="1:24">
      <c r="A4545" s="13"/>
      <c r="B4545" s="14"/>
      <c r="C4545" s="14"/>
      <c r="D4545" s="15"/>
      <c r="E4545" s="15"/>
      <c r="F4545" s="15"/>
      <c r="G4545" s="15"/>
      <c r="H4545" s="15"/>
      <c r="I4545" s="15"/>
      <c r="J4545" s="15"/>
      <c r="K4545" s="15"/>
      <c r="L4545" s="15"/>
      <c r="M4545" s="15"/>
      <c r="N4545" s="15"/>
      <c r="O4545" s="15"/>
      <c r="P4545" s="15"/>
      <c r="Q4545" s="15"/>
      <c r="R4545" s="15"/>
      <c r="S4545" s="15"/>
      <c r="T4545" s="15"/>
      <c r="U4545" s="15"/>
      <c r="V4545" s="15"/>
      <c r="W4545" s="15"/>
      <c r="X4545" s="15"/>
    </row>
    <row r="4546" spans="1:24">
      <c r="A4546" s="13"/>
      <c r="B4546" s="14"/>
      <c r="C4546" s="14"/>
      <c r="D4546" s="15"/>
      <c r="E4546" s="15"/>
      <c r="F4546" s="15"/>
      <c r="G4546" s="15"/>
      <c r="H4546" s="15"/>
      <c r="I4546" s="15"/>
      <c r="J4546" s="15"/>
      <c r="K4546" s="15"/>
      <c r="L4546" s="15"/>
      <c r="M4546" s="15"/>
      <c r="N4546" s="15"/>
      <c r="O4546" s="15"/>
      <c r="P4546" s="15"/>
      <c r="Q4546" s="15"/>
      <c r="R4546" s="15"/>
      <c r="S4546" s="15"/>
      <c r="T4546" s="15"/>
      <c r="U4546" s="15"/>
      <c r="V4546" s="15"/>
      <c r="W4546" s="15"/>
      <c r="X4546" s="15"/>
    </row>
    <row r="4547" spans="1:24">
      <c r="A4547" s="13"/>
      <c r="B4547" s="14"/>
      <c r="C4547" s="14"/>
      <c r="D4547" s="15"/>
      <c r="E4547" s="15"/>
      <c r="F4547" s="15"/>
      <c r="G4547" s="15"/>
      <c r="H4547" s="15"/>
      <c r="I4547" s="15"/>
      <c r="J4547" s="15"/>
      <c r="K4547" s="15"/>
      <c r="L4547" s="15"/>
      <c r="M4547" s="15"/>
      <c r="N4547" s="15"/>
      <c r="O4547" s="15"/>
      <c r="P4547" s="15"/>
      <c r="Q4547" s="15"/>
      <c r="R4547" s="15"/>
      <c r="S4547" s="15"/>
      <c r="T4547" s="15"/>
      <c r="U4547" s="15"/>
      <c r="V4547" s="15"/>
      <c r="W4547" s="15"/>
      <c r="X4547" s="15"/>
    </row>
    <row r="4548" spans="1:24">
      <c r="A4548" s="13"/>
      <c r="B4548" s="14"/>
      <c r="C4548" s="14"/>
      <c r="D4548" s="15"/>
      <c r="E4548" s="15"/>
      <c r="F4548" s="15"/>
      <c r="G4548" s="15"/>
      <c r="H4548" s="15"/>
      <c r="I4548" s="15"/>
      <c r="J4548" s="15"/>
      <c r="K4548" s="15"/>
      <c r="L4548" s="15"/>
      <c r="M4548" s="15"/>
      <c r="N4548" s="15"/>
      <c r="O4548" s="15"/>
      <c r="P4548" s="15"/>
      <c r="Q4548" s="15"/>
      <c r="R4548" s="15"/>
      <c r="S4548" s="15"/>
      <c r="T4548" s="15"/>
      <c r="U4548" s="15"/>
      <c r="V4548" s="15"/>
      <c r="W4548" s="15"/>
      <c r="X4548" s="15"/>
    </row>
    <row r="4549" spans="1:24">
      <c r="A4549" s="13"/>
      <c r="B4549" s="14"/>
      <c r="C4549" s="14"/>
      <c r="D4549" s="15"/>
      <c r="E4549" s="15"/>
      <c r="F4549" s="15"/>
      <c r="G4549" s="15"/>
      <c r="H4549" s="15"/>
      <c r="I4549" s="15"/>
      <c r="J4549" s="15"/>
      <c r="K4549" s="15"/>
      <c r="L4549" s="15"/>
      <c r="M4549" s="15"/>
      <c r="N4549" s="15"/>
      <c r="O4549" s="15"/>
      <c r="P4549" s="15"/>
      <c r="Q4549" s="15"/>
      <c r="R4549" s="15"/>
      <c r="S4549" s="15"/>
      <c r="T4549" s="15"/>
      <c r="U4549" s="15"/>
      <c r="V4549" s="15"/>
      <c r="W4549" s="15"/>
      <c r="X4549" s="15"/>
    </row>
    <row r="4550" spans="1:24">
      <c r="A4550" s="13"/>
      <c r="B4550" s="14"/>
      <c r="C4550" s="14"/>
      <c r="D4550" s="15"/>
      <c r="E4550" s="15"/>
      <c r="F4550" s="15"/>
      <c r="G4550" s="15"/>
      <c r="H4550" s="15"/>
      <c r="I4550" s="15"/>
      <c r="J4550" s="15"/>
      <c r="K4550" s="15"/>
      <c r="L4550" s="15"/>
      <c r="M4550" s="15"/>
      <c r="N4550" s="15"/>
      <c r="O4550" s="15"/>
      <c r="P4550" s="15"/>
      <c r="Q4550" s="15"/>
      <c r="R4550" s="15"/>
      <c r="S4550" s="15"/>
      <c r="T4550" s="15"/>
      <c r="U4550" s="15"/>
      <c r="V4550" s="15"/>
      <c r="W4550" s="15"/>
      <c r="X4550" s="15"/>
    </row>
    <row r="4551" spans="1:24">
      <c r="A4551" s="13"/>
      <c r="B4551" s="14"/>
      <c r="C4551" s="14"/>
      <c r="D4551" s="15"/>
      <c r="E4551" s="15"/>
      <c r="F4551" s="15"/>
      <c r="G4551" s="15"/>
      <c r="H4551" s="15"/>
      <c r="I4551" s="15"/>
      <c r="J4551" s="15"/>
      <c r="K4551" s="15"/>
      <c r="L4551" s="15"/>
      <c r="M4551" s="15"/>
      <c r="N4551" s="15"/>
      <c r="O4551" s="15"/>
      <c r="P4551" s="15"/>
      <c r="Q4551" s="15"/>
      <c r="R4551" s="15"/>
      <c r="S4551" s="15"/>
      <c r="T4551" s="15"/>
      <c r="U4551" s="15"/>
      <c r="V4551" s="15"/>
      <c r="W4551" s="15"/>
      <c r="X4551" s="15"/>
    </row>
    <row r="4552" spans="1:24">
      <c r="A4552" s="13"/>
      <c r="B4552" s="14"/>
      <c r="C4552" s="14"/>
      <c r="D4552" s="15"/>
      <c r="E4552" s="15"/>
      <c r="F4552" s="15"/>
      <c r="G4552" s="15"/>
      <c r="H4552" s="15"/>
      <c r="I4552" s="15"/>
      <c r="J4552" s="15"/>
      <c r="K4552" s="15"/>
      <c r="L4552" s="15"/>
      <c r="M4552" s="15"/>
      <c r="N4552" s="15"/>
      <c r="O4552" s="15"/>
      <c r="P4552" s="15"/>
      <c r="Q4552" s="15"/>
      <c r="R4552" s="15"/>
      <c r="S4552" s="15"/>
      <c r="T4552" s="15"/>
      <c r="U4552" s="15"/>
      <c r="V4552" s="15"/>
      <c r="W4552" s="15"/>
      <c r="X4552" s="15"/>
    </row>
    <row r="4553" spans="1:24">
      <c r="A4553" s="13"/>
      <c r="B4553" s="14"/>
      <c r="C4553" s="14"/>
      <c r="D4553" s="15"/>
      <c r="E4553" s="15"/>
      <c r="F4553" s="15"/>
      <c r="G4553" s="15"/>
      <c r="H4553" s="15"/>
      <c r="I4553" s="15"/>
      <c r="J4553" s="15"/>
      <c r="K4553" s="15"/>
      <c r="L4553" s="15"/>
      <c r="M4553" s="15"/>
      <c r="N4553" s="15"/>
      <c r="O4553" s="15"/>
      <c r="P4553" s="15"/>
      <c r="Q4553" s="15"/>
      <c r="R4553" s="15"/>
      <c r="S4553" s="15"/>
      <c r="T4553" s="15"/>
      <c r="U4553" s="15"/>
      <c r="V4553" s="15"/>
      <c r="W4553" s="15"/>
      <c r="X4553" s="15"/>
    </row>
    <row r="4554" spans="1:24">
      <c r="A4554" s="13"/>
      <c r="B4554" s="14"/>
      <c r="C4554" s="14"/>
      <c r="D4554" s="15"/>
      <c r="E4554" s="15"/>
      <c r="F4554" s="15"/>
      <c r="G4554" s="15"/>
      <c r="H4554" s="15"/>
      <c r="I4554" s="15"/>
      <c r="J4554" s="15"/>
      <c r="K4554" s="15"/>
      <c r="L4554" s="15"/>
      <c r="M4554" s="15"/>
      <c r="N4554" s="15"/>
      <c r="O4554" s="15"/>
      <c r="P4554" s="15"/>
      <c r="Q4554" s="15"/>
      <c r="R4554" s="15"/>
      <c r="S4554" s="15"/>
      <c r="T4554" s="15"/>
      <c r="U4554" s="15"/>
      <c r="V4554" s="15"/>
      <c r="W4554" s="15"/>
      <c r="X4554" s="15"/>
    </row>
    <row r="4555" spans="1:24">
      <c r="A4555" s="13"/>
      <c r="B4555" s="14"/>
      <c r="C4555" s="14"/>
      <c r="D4555" s="15"/>
      <c r="E4555" s="15"/>
      <c r="F4555" s="15"/>
      <c r="G4555" s="15"/>
      <c r="H4555" s="15"/>
      <c r="I4555" s="15"/>
      <c r="J4555" s="15"/>
      <c r="K4555" s="15"/>
      <c r="L4555" s="15"/>
      <c r="M4555" s="15"/>
      <c r="N4555" s="15"/>
      <c r="O4555" s="15"/>
      <c r="P4555" s="15"/>
      <c r="Q4555" s="15"/>
      <c r="R4555" s="15"/>
      <c r="S4555" s="15"/>
      <c r="T4555" s="15"/>
      <c r="U4555" s="15"/>
      <c r="V4555" s="15"/>
      <c r="W4555" s="15"/>
      <c r="X4555" s="15"/>
    </row>
    <row r="4556" spans="1:24">
      <c r="A4556" s="13"/>
      <c r="B4556" s="14"/>
      <c r="C4556" s="14"/>
      <c r="D4556" s="15"/>
      <c r="E4556" s="15"/>
      <c r="F4556" s="15"/>
      <c r="G4556" s="15"/>
      <c r="H4556" s="15"/>
      <c r="I4556" s="15"/>
      <c r="J4556" s="15"/>
      <c r="K4556" s="15"/>
      <c r="L4556" s="15"/>
      <c r="M4556" s="15"/>
      <c r="N4556" s="15"/>
      <c r="O4556" s="15"/>
      <c r="P4556" s="15"/>
      <c r="Q4556" s="15"/>
      <c r="R4556" s="15"/>
      <c r="S4556" s="15"/>
      <c r="T4556" s="15"/>
      <c r="U4556" s="15"/>
      <c r="V4556" s="15"/>
      <c r="W4556" s="15"/>
      <c r="X4556" s="15"/>
    </row>
    <row r="4557" spans="1:24">
      <c r="A4557" s="13"/>
      <c r="B4557" s="14"/>
      <c r="C4557" s="14"/>
      <c r="D4557" s="15"/>
      <c r="E4557" s="15"/>
      <c r="F4557" s="15"/>
      <c r="G4557" s="15"/>
      <c r="H4557" s="15"/>
      <c r="I4557" s="15"/>
      <c r="J4557" s="15"/>
      <c r="K4557" s="15"/>
      <c r="L4557" s="15"/>
      <c r="M4557" s="15"/>
      <c r="N4557" s="15"/>
      <c r="O4557" s="15"/>
      <c r="P4557" s="15"/>
      <c r="Q4557" s="15"/>
      <c r="R4557" s="15"/>
      <c r="S4557" s="15"/>
      <c r="T4557" s="15"/>
      <c r="U4557" s="15"/>
      <c r="V4557" s="15"/>
      <c r="W4557" s="15"/>
      <c r="X4557" s="15"/>
    </row>
    <row r="4558" spans="1:24">
      <c r="A4558" s="13"/>
      <c r="B4558" s="14"/>
      <c r="C4558" s="14"/>
      <c r="D4558" s="15"/>
      <c r="E4558" s="15"/>
      <c r="F4558" s="15"/>
      <c r="G4558" s="15"/>
      <c r="H4558" s="15"/>
      <c r="I4558" s="15"/>
      <c r="J4558" s="15"/>
      <c r="K4558" s="15"/>
      <c r="L4558" s="15"/>
      <c r="M4558" s="15"/>
      <c r="N4558" s="15"/>
      <c r="O4558" s="15"/>
      <c r="P4558" s="15"/>
      <c r="Q4558" s="15"/>
      <c r="R4558" s="15"/>
      <c r="S4558" s="15"/>
      <c r="T4558" s="15"/>
      <c r="U4558" s="15"/>
      <c r="V4558" s="15"/>
      <c r="W4558" s="15"/>
      <c r="X4558" s="15"/>
    </row>
    <row r="4559" spans="1:24">
      <c r="A4559" s="13"/>
      <c r="B4559" s="14"/>
      <c r="C4559" s="14"/>
      <c r="D4559" s="15"/>
      <c r="E4559" s="15"/>
      <c r="F4559" s="15"/>
      <c r="G4559" s="15"/>
      <c r="H4559" s="15"/>
      <c r="I4559" s="15"/>
      <c r="J4559" s="15"/>
      <c r="K4559" s="15"/>
      <c r="L4559" s="15"/>
      <c r="M4559" s="15"/>
      <c r="N4559" s="15"/>
      <c r="O4559" s="15"/>
      <c r="P4559" s="15"/>
      <c r="Q4559" s="15"/>
      <c r="R4559" s="15"/>
      <c r="S4559" s="15"/>
      <c r="T4559" s="15"/>
      <c r="U4559" s="15"/>
      <c r="V4559" s="15"/>
      <c r="W4559" s="15"/>
      <c r="X4559" s="15"/>
    </row>
    <row r="4560" spans="1:24">
      <c r="A4560" s="13"/>
      <c r="B4560" s="14"/>
      <c r="C4560" s="14"/>
      <c r="D4560" s="15"/>
      <c r="E4560" s="15"/>
      <c r="F4560" s="15"/>
      <c r="G4560" s="15"/>
      <c r="H4560" s="15"/>
      <c r="I4560" s="15"/>
      <c r="J4560" s="15"/>
      <c r="K4560" s="15"/>
      <c r="L4560" s="15"/>
      <c r="M4560" s="15"/>
      <c r="N4560" s="15"/>
      <c r="O4560" s="15"/>
      <c r="P4560" s="15"/>
      <c r="Q4560" s="15"/>
      <c r="R4560" s="15"/>
      <c r="S4560" s="15"/>
      <c r="T4560" s="15"/>
      <c r="U4560" s="15"/>
      <c r="V4560" s="15"/>
      <c r="W4560" s="15"/>
      <c r="X4560" s="15"/>
    </row>
    <row r="4561" spans="1:24">
      <c r="A4561" s="13"/>
      <c r="B4561" s="14"/>
      <c r="C4561" s="14"/>
      <c r="D4561" s="15"/>
      <c r="E4561" s="15"/>
      <c r="F4561" s="15"/>
      <c r="G4561" s="15"/>
      <c r="H4561" s="15"/>
      <c r="I4561" s="15"/>
      <c r="J4561" s="15"/>
      <c r="K4561" s="15"/>
      <c r="L4561" s="15"/>
      <c r="M4561" s="15"/>
      <c r="N4561" s="15"/>
      <c r="O4561" s="15"/>
      <c r="P4561" s="15"/>
      <c r="Q4561" s="15"/>
      <c r="R4561" s="15"/>
      <c r="S4561" s="15"/>
      <c r="T4561" s="15"/>
      <c r="U4561" s="15"/>
      <c r="V4561" s="15"/>
      <c r="W4561" s="15"/>
      <c r="X4561" s="15"/>
    </row>
    <row r="4562" spans="1:24">
      <c r="A4562" s="13"/>
      <c r="B4562" s="14"/>
      <c r="C4562" s="14"/>
      <c r="D4562" s="15"/>
      <c r="E4562" s="15"/>
      <c r="F4562" s="15"/>
      <c r="G4562" s="15"/>
      <c r="H4562" s="15"/>
      <c r="I4562" s="15"/>
      <c r="J4562" s="15"/>
      <c r="K4562" s="15"/>
      <c r="L4562" s="15"/>
      <c r="M4562" s="15"/>
      <c r="N4562" s="15"/>
      <c r="O4562" s="15"/>
      <c r="P4562" s="15"/>
      <c r="Q4562" s="15"/>
      <c r="R4562" s="15"/>
      <c r="S4562" s="15"/>
      <c r="T4562" s="15"/>
      <c r="U4562" s="15"/>
      <c r="V4562" s="15"/>
      <c r="W4562" s="15"/>
      <c r="X4562" s="15"/>
    </row>
    <row r="4563" spans="1:24">
      <c r="A4563" s="13"/>
      <c r="B4563" s="14"/>
      <c r="C4563" s="14"/>
      <c r="D4563" s="15"/>
      <c r="E4563" s="15"/>
      <c r="F4563" s="15"/>
      <c r="G4563" s="15"/>
      <c r="H4563" s="15"/>
      <c r="I4563" s="15"/>
      <c r="J4563" s="15"/>
      <c r="K4563" s="15"/>
      <c r="L4563" s="15"/>
      <c r="M4563" s="15"/>
      <c r="N4563" s="15"/>
      <c r="O4563" s="15"/>
      <c r="P4563" s="15"/>
      <c r="Q4563" s="15"/>
      <c r="R4563" s="15"/>
      <c r="S4563" s="15"/>
      <c r="T4563" s="15"/>
      <c r="U4563" s="15"/>
      <c r="V4563" s="15"/>
      <c r="W4563" s="15"/>
      <c r="X4563" s="15"/>
    </row>
    <row r="4564" spans="1:24">
      <c r="A4564" s="13"/>
      <c r="B4564" s="14"/>
      <c r="C4564" s="14"/>
      <c r="D4564" s="15"/>
      <c r="E4564" s="15"/>
      <c r="F4564" s="15"/>
      <c r="G4564" s="15"/>
      <c r="H4564" s="15"/>
      <c r="I4564" s="15"/>
      <c r="J4564" s="15"/>
      <c r="K4564" s="15"/>
      <c r="L4564" s="15"/>
      <c r="M4564" s="15"/>
      <c r="N4564" s="15"/>
      <c r="O4564" s="15"/>
      <c r="P4564" s="15"/>
      <c r="Q4564" s="15"/>
      <c r="R4564" s="15"/>
      <c r="S4564" s="15"/>
      <c r="T4564" s="15"/>
      <c r="U4564" s="15"/>
      <c r="V4564" s="15"/>
      <c r="W4564" s="15"/>
      <c r="X4564" s="15"/>
    </row>
    <row r="4565" spans="1:24">
      <c r="A4565" s="13"/>
      <c r="B4565" s="14"/>
      <c r="C4565" s="14"/>
      <c r="D4565" s="15"/>
      <c r="E4565" s="15"/>
      <c r="F4565" s="15"/>
      <c r="G4565" s="15"/>
      <c r="H4565" s="15"/>
      <c r="I4565" s="15"/>
      <c r="J4565" s="15"/>
      <c r="K4565" s="15"/>
      <c r="L4565" s="15"/>
      <c r="M4565" s="15"/>
      <c r="N4565" s="15"/>
      <c r="O4565" s="15"/>
      <c r="P4565" s="15"/>
      <c r="Q4565" s="15"/>
      <c r="R4565" s="15"/>
      <c r="S4565" s="15"/>
      <c r="T4565" s="15"/>
      <c r="U4565" s="15"/>
      <c r="V4565" s="15"/>
      <c r="W4565" s="15"/>
      <c r="X4565" s="15"/>
    </row>
    <row r="4566" spans="1:24">
      <c r="A4566" s="13"/>
      <c r="B4566" s="14"/>
      <c r="C4566" s="14"/>
      <c r="D4566" s="15"/>
      <c r="E4566" s="15"/>
      <c r="F4566" s="15"/>
      <c r="G4566" s="15"/>
      <c r="H4566" s="15"/>
      <c r="I4566" s="15"/>
      <c r="J4566" s="15"/>
      <c r="K4566" s="15"/>
      <c r="L4566" s="15"/>
      <c r="M4566" s="15"/>
      <c r="N4566" s="15"/>
      <c r="O4566" s="15"/>
      <c r="P4566" s="15"/>
      <c r="Q4566" s="15"/>
      <c r="R4566" s="15"/>
      <c r="S4566" s="15"/>
      <c r="T4566" s="15"/>
      <c r="U4566" s="15"/>
      <c r="V4566" s="15"/>
      <c r="W4566" s="15"/>
      <c r="X4566" s="15"/>
    </row>
    <row r="4567" spans="1:24">
      <c r="A4567" s="13"/>
      <c r="B4567" s="14"/>
      <c r="C4567" s="14"/>
      <c r="D4567" s="15"/>
      <c r="E4567" s="15"/>
      <c r="F4567" s="15"/>
      <c r="G4567" s="15"/>
      <c r="H4567" s="15"/>
      <c r="I4567" s="15"/>
      <c r="J4567" s="15"/>
      <c r="K4567" s="15"/>
      <c r="L4567" s="15"/>
      <c r="M4567" s="15"/>
      <c r="N4567" s="15"/>
      <c r="O4567" s="15"/>
      <c r="P4567" s="15"/>
      <c r="Q4567" s="15"/>
      <c r="R4567" s="15"/>
      <c r="S4567" s="15"/>
      <c r="T4567" s="15"/>
      <c r="U4567" s="15"/>
      <c r="V4567" s="15"/>
      <c r="W4567" s="15"/>
      <c r="X4567" s="15"/>
    </row>
    <row r="4568" spans="1:24">
      <c r="A4568" s="13"/>
      <c r="B4568" s="14"/>
      <c r="C4568" s="14"/>
      <c r="D4568" s="15"/>
      <c r="E4568" s="15"/>
      <c r="F4568" s="15"/>
      <c r="G4568" s="15"/>
      <c r="H4568" s="15"/>
      <c r="I4568" s="15"/>
      <c r="J4568" s="15"/>
      <c r="K4568" s="15"/>
      <c r="L4568" s="15"/>
      <c r="M4568" s="15"/>
      <c r="N4568" s="15"/>
      <c r="O4568" s="15"/>
      <c r="P4568" s="15"/>
      <c r="Q4568" s="15"/>
      <c r="R4568" s="15"/>
      <c r="S4568" s="15"/>
      <c r="T4568" s="15"/>
      <c r="U4568" s="15"/>
      <c r="V4568" s="15"/>
      <c r="W4568" s="15"/>
      <c r="X4568" s="15"/>
    </row>
    <row r="4569" spans="1:24">
      <c r="A4569" s="13"/>
      <c r="B4569" s="14"/>
      <c r="C4569" s="14"/>
      <c r="D4569" s="15"/>
      <c r="E4569" s="15"/>
      <c r="F4569" s="15"/>
      <c r="G4569" s="15"/>
      <c r="H4569" s="15"/>
      <c r="I4569" s="15"/>
      <c r="J4569" s="15"/>
      <c r="K4569" s="15"/>
      <c r="L4569" s="15"/>
      <c r="M4569" s="15"/>
      <c r="N4569" s="15"/>
      <c r="O4569" s="15"/>
      <c r="P4569" s="15"/>
      <c r="Q4569" s="15"/>
      <c r="R4569" s="15"/>
      <c r="S4569" s="15"/>
      <c r="T4569" s="15"/>
      <c r="U4569" s="15"/>
      <c r="V4569" s="15"/>
      <c r="W4569" s="15"/>
      <c r="X4569" s="15"/>
    </row>
    <row r="4570" spans="1:24">
      <c r="A4570" s="13"/>
      <c r="B4570" s="14"/>
      <c r="C4570" s="14"/>
      <c r="D4570" s="15"/>
      <c r="E4570" s="15"/>
      <c r="F4570" s="15"/>
      <c r="G4570" s="15"/>
      <c r="H4570" s="15"/>
      <c r="I4570" s="15"/>
      <c r="J4570" s="15"/>
      <c r="K4570" s="15"/>
      <c r="L4570" s="15"/>
      <c r="M4570" s="15"/>
      <c r="N4570" s="15"/>
      <c r="O4570" s="15"/>
      <c r="P4570" s="15"/>
      <c r="Q4570" s="15"/>
      <c r="R4570" s="15"/>
      <c r="S4570" s="15"/>
      <c r="T4570" s="15"/>
      <c r="U4570" s="15"/>
      <c r="V4570" s="15"/>
      <c r="W4570" s="15"/>
      <c r="X4570" s="15"/>
    </row>
    <row r="4571" spans="1:24">
      <c r="A4571" s="13"/>
      <c r="B4571" s="14"/>
      <c r="C4571" s="14"/>
      <c r="D4571" s="15"/>
      <c r="E4571" s="15"/>
      <c r="F4571" s="15"/>
      <c r="G4571" s="15"/>
      <c r="H4571" s="15"/>
      <c r="I4571" s="15"/>
      <c r="J4571" s="15"/>
      <c r="K4571" s="15"/>
      <c r="L4571" s="15"/>
      <c r="M4571" s="15"/>
      <c r="N4571" s="15"/>
      <c r="O4571" s="15"/>
      <c r="P4571" s="15"/>
      <c r="Q4571" s="15"/>
      <c r="R4571" s="15"/>
      <c r="S4571" s="15"/>
      <c r="T4571" s="15"/>
      <c r="U4571" s="15"/>
      <c r="V4571" s="15"/>
      <c r="W4571" s="15"/>
      <c r="X4571" s="15"/>
    </row>
    <row r="4572" spans="1:24">
      <c r="A4572" s="13"/>
      <c r="B4572" s="14"/>
      <c r="C4572" s="14"/>
      <c r="D4572" s="15"/>
      <c r="E4572" s="15"/>
      <c r="F4572" s="15"/>
      <c r="G4572" s="15"/>
      <c r="H4572" s="15"/>
      <c r="I4572" s="15"/>
      <c r="J4572" s="15"/>
      <c r="K4572" s="15"/>
      <c r="L4572" s="15"/>
      <c r="M4572" s="15"/>
      <c r="N4572" s="15"/>
      <c r="O4572" s="15"/>
      <c r="P4572" s="15"/>
      <c r="Q4572" s="15"/>
      <c r="R4572" s="15"/>
      <c r="S4572" s="15"/>
      <c r="T4572" s="15"/>
      <c r="U4572" s="15"/>
      <c r="V4572" s="15"/>
      <c r="W4572" s="15"/>
      <c r="X4572" s="15"/>
    </row>
    <row r="4573" spans="1:24">
      <c r="A4573" s="13"/>
      <c r="B4573" s="14"/>
      <c r="C4573" s="14"/>
      <c r="D4573" s="15"/>
      <c r="E4573" s="15"/>
      <c r="F4573" s="15"/>
      <c r="G4573" s="15"/>
      <c r="H4573" s="15"/>
      <c r="I4573" s="15"/>
      <c r="J4573" s="15"/>
      <c r="K4573" s="15"/>
      <c r="L4573" s="15"/>
      <c r="M4573" s="15"/>
      <c r="N4573" s="15"/>
      <c r="O4573" s="15"/>
      <c r="P4573" s="15"/>
      <c r="Q4573" s="15"/>
      <c r="R4573" s="15"/>
      <c r="S4573" s="15"/>
      <c r="T4573" s="15"/>
      <c r="U4573" s="15"/>
      <c r="V4573" s="15"/>
      <c r="W4573" s="15"/>
      <c r="X4573" s="15"/>
    </row>
    <row r="4574" spans="1:24">
      <c r="A4574" s="13"/>
      <c r="B4574" s="14"/>
      <c r="C4574" s="14"/>
      <c r="D4574" s="15"/>
      <c r="E4574" s="15"/>
      <c r="F4574" s="15"/>
      <c r="G4574" s="15"/>
      <c r="H4574" s="15"/>
      <c r="I4574" s="15"/>
      <c r="J4574" s="15"/>
      <c r="K4574" s="15"/>
      <c r="L4574" s="15"/>
      <c r="M4574" s="15"/>
      <c r="N4574" s="15"/>
      <c r="O4574" s="15"/>
      <c r="P4574" s="15"/>
      <c r="Q4574" s="15"/>
      <c r="R4574" s="15"/>
      <c r="S4574" s="15"/>
      <c r="T4574" s="15"/>
      <c r="U4574" s="15"/>
      <c r="V4574" s="15"/>
      <c r="W4574" s="15"/>
      <c r="X4574" s="15"/>
    </row>
    <row r="4575" spans="1:24">
      <c r="A4575" s="13"/>
      <c r="B4575" s="14"/>
      <c r="C4575" s="14"/>
      <c r="D4575" s="15"/>
      <c r="E4575" s="15"/>
      <c r="F4575" s="15"/>
      <c r="G4575" s="15"/>
      <c r="H4575" s="15"/>
      <c r="I4575" s="15"/>
      <c r="J4575" s="15"/>
      <c r="K4575" s="15"/>
      <c r="L4575" s="15"/>
      <c r="M4575" s="15"/>
      <c r="N4575" s="15"/>
      <c r="O4575" s="15"/>
      <c r="P4575" s="15"/>
      <c r="Q4575" s="15"/>
      <c r="R4575" s="15"/>
      <c r="S4575" s="15"/>
      <c r="T4575" s="15"/>
      <c r="U4575" s="15"/>
      <c r="V4575" s="15"/>
      <c r="W4575" s="15"/>
      <c r="X4575" s="15"/>
    </row>
    <row r="4576" spans="1:24">
      <c r="A4576" s="13"/>
      <c r="B4576" s="14"/>
      <c r="C4576" s="14"/>
      <c r="D4576" s="15"/>
      <c r="E4576" s="15"/>
      <c r="F4576" s="15"/>
      <c r="G4576" s="15"/>
      <c r="H4576" s="15"/>
      <c r="I4576" s="15"/>
      <c r="J4576" s="15"/>
      <c r="K4576" s="15"/>
      <c r="L4576" s="15"/>
      <c r="M4576" s="15"/>
      <c r="N4576" s="15"/>
      <c r="O4576" s="15"/>
      <c r="P4576" s="15"/>
      <c r="Q4576" s="15"/>
      <c r="R4576" s="15"/>
      <c r="S4576" s="15"/>
      <c r="T4576" s="15"/>
      <c r="U4576" s="15"/>
      <c r="V4576" s="15"/>
      <c r="W4576" s="15"/>
      <c r="X4576" s="15"/>
    </row>
    <row r="4577" spans="1:24">
      <c r="A4577" s="13"/>
      <c r="B4577" s="14"/>
      <c r="C4577" s="14"/>
      <c r="D4577" s="15"/>
      <c r="E4577" s="15"/>
      <c r="F4577" s="15"/>
      <c r="G4577" s="15"/>
      <c r="H4577" s="15"/>
      <c r="I4577" s="15"/>
      <c r="J4577" s="15"/>
      <c r="K4577" s="15"/>
      <c r="L4577" s="15"/>
      <c r="M4577" s="15"/>
      <c r="N4577" s="15"/>
      <c r="O4577" s="15"/>
      <c r="P4577" s="15"/>
      <c r="Q4577" s="15"/>
      <c r="R4577" s="15"/>
      <c r="S4577" s="15"/>
      <c r="T4577" s="15"/>
      <c r="U4577" s="15"/>
      <c r="V4577" s="15"/>
      <c r="W4577" s="15"/>
      <c r="X4577" s="15"/>
    </row>
    <row r="4578" spans="1:24">
      <c r="A4578" s="13"/>
      <c r="B4578" s="14"/>
      <c r="C4578" s="14"/>
      <c r="D4578" s="15"/>
      <c r="E4578" s="15"/>
      <c r="F4578" s="15"/>
      <c r="G4578" s="15"/>
      <c r="H4578" s="15"/>
      <c r="I4578" s="15"/>
      <c r="J4578" s="15"/>
      <c r="K4578" s="15"/>
      <c r="L4578" s="15"/>
      <c r="M4578" s="15"/>
      <c r="N4578" s="15"/>
      <c r="O4578" s="15"/>
      <c r="P4578" s="15"/>
      <c r="Q4578" s="15"/>
      <c r="R4578" s="15"/>
      <c r="S4578" s="15"/>
      <c r="T4578" s="15"/>
      <c r="U4578" s="15"/>
      <c r="V4578" s="15"/>
      <c r="W4578" s="15"/>
      <c r="X4578" s="15"/>
    </row>
    <row r="4579" spans="1:24">
      <c r="A4579" s="13"/>
      <c r="B4579" s="14"/>
      <c r="C4579" s="14"/>
      <c r="D4579" s="15"/>
      <c r="E4579" s="15"/>
      <c r="F4579" s="15"/>
      <c r="G4579" s="15"/>
      <c r="H4579" s="15"/>
      <c r="I4579" s="15"/>
      <c r="J4579" s="15"/>
      <c r="K4579" s="15"/>
      <c r="L4579" s="15"/>
      <c r="M4579" s="15"/>
      <c r="N4579" s="15"/>
      <c r="O4579" s="15"/>
      <c r="P4579" s="15"/>
      <c r="Q4579" s="15"/>
      <c r="R4579" s="15"/>
      <c r="S4579" s="15"/>
      <c r="T4579" s="15"/>
      <c r="U4579" s="15"/>
      <c r="V4579" s="15"/>
      <c r="W4579" s="15"/>
      <c r="X4579" s="15"/>
    </row>
    <row r="4580" spans="1:24">
      <c r="A4580" s="13"/>
      <c r="B4580" s="14"/>
      <c r="C4580" s="14"/>
      <c r="D4580" s="15"/>
      <c r="E4580" s="15"/>
      <c r="F4580" s="15"/>
      <c r="G4580" s="15"/>
      <c r="H4580" s="15"/>
      <c r="I4580" s="15"/>
      <c r="J4580" s="15"/>
      <c r="K4580" s="15"/>
      <c r="L4580" s="15"/>
      <c r="M4580" s="15"/>
      <c r="N4580" s="15"/>
      <c r="O4580" s="15"/>
      <c r="P4580" s="15"/>
      <c r="Q4580" s="15"/>
      <c r="R4580" s="15"/>
      <c r="S4580" s="15"/>
      <c r="T4580" s="15"/>
      <c r="U4580" s="15"/>
      <c r="V4580" s="15"/>
      <c r="W4580" s="15"/>
      <c r="X4580" s="15"/>
    </row>
    <row r="4581" spans="1:24">
      <c r="A4581" s="13"/>
      <c r="B4581" s="14"/>
      <c r="C4581" s="14"/>
      <c r="D4581" s="15"/>
      <c r="E4581" s="15"/>
      <c r="F4581" s="15"/>
      <c r="G4581" s="15"/>
      <c r="H4581" s="15"/>
      <c r="I4581" s="15"/>
      <c r="J4581" s="15"/>
      <c r="K4581" s="15"/>
      <c r="L4581" s="15"/>
      <c r="M4581" s="15"/>
      <c r="N4581" s="15"/>
      <c r="O4581" s="15"/>
      <c r="P4581" s="15"/>
      <c r="Q4581" s="15"/>
      <c r="R4581" s="15"/>
      <c r="S4581" s="15"/>
      <c r="T4581" s="15"/>
      <c r="U4581" s="15"/>
      <c r="V4581" s="15"/>
      <c r="W4581" s="15"/>
      <c r="X4581" s="15"/>
    </row>
    <row r="4582" spans="1:24">
      <c r="A4582" s="13"/>
      <c r="B4582" s="14"/>
      <c r="C4582" s="14"/>
      <c r="D4582" s="15"/>
      <c r="E4582" s="15"/>
      <c r="F4582" s="15"/>
      <c r="G4582" s="15"/>
      <c r="H4582" s="15"/>
      <c r="I4582" s="15"/>
      <c r="J4582" s="15"/>
      <c r="K4582" s="15"/>
      <c r="L4582" s="15"/>
      <c r="M4582" s="15"/>
      <c r="N4582" s="15"/>
      <c r="O4582" s="15"/>
      <c r="P4582" s="15"/>
      <c r="Q4582" s="15"/>
      <c r="R4582" s="15"/>
      <c r="S4582" s="15"/>
      <c r="T4582" s="15"/>
      <c r="U4582" s="15"/>
      <c r="V4582" s="15"/>
      <c r="W4582" s="15"/>
      <c r="X4582" s="15"/>
    </row>
    <row r="4583" spans="1:24">
      <c r="A4583" s="13"/>
      <c r="B4583" s="14"/>
      <c r="C4583" s="14"/>
      <c r="D4583" s="15"/>
      <c r="E4583" s="15"/>
      <c r="F4583" s="15"/>
      <c r="G4583" s="15"/>
      <c r="H4583" s="15"/>
      <c r="I4583" s="15"/>
      <c r="J4583" s="15"/>
      <c r="K4583" s="15"/>
      <c r="L4583" s="15"/>
      <c r="M4583" s="15"/>
      <c r="N4583" s="15"/>
      <c r="O4583" s="15"/>
      <c r="P4583" s="15"/>
      <c r="Q4583" s="15"/>
      <c r="R4583" s="15"/>
      <c r="S4583" s="15"/>
      <c r="T4583" s="15"/>
      <c r="U4583" s="15"/>
      <c r="V4583" s="15"/>
      <c r="W4583" s="15"/>
      <c r="X4583" s="15"/>
    </row>
    <row r="4584" spans="1:24">
      <c r="A4584" s="13"/>
      <c r="B4584" s="14"/>
      <c r="C4584" s="14"/>
      <c r="D4584" s="15"/>
      <c r="E4584" s="15"/>
      <c r="F4584" s="15"/>
      <c r="G4584" s="15"/>
      <c r="H4584" s="15"/>
      <c r="I4584" s="15"/>
      <c r="J4584" s="15"/>
      <c r="K4584" s="15"/>
      <c r="L4584" s="15"/>
      <c r="M4584" s="15"/>
      <c r="N4584" s="15"/>
      <c r="O4584" s="15"/>
      <c r="P4584" s="15"/>
      <c r="Q4584" s="15"/>
      <c r="R4584" s="15"/>
      <c r="S4584" s="15"/>
      <c r="T4584" s="15"/>
      <c r="U4584" s="15"/>
      <c r="V4584" s="15"/>
      <c r="W4584" s="15"/>
      <c r="X4584" s="15"/>
    </row>
    <row r="4585" spans="1:24">
      <c r="A4585" s="13"/>
      <c r="B4585" s="14"/>
      <c r="C4585" s="14"/>
      <c r="D4585" s="15"/>
      <c r="E4585" s="15"/>
      <c r="F4585" s="15"/>
      <c r="G4585" s="15"/>
      <c r="H4585" s="15"/>
      <c r="I4585" s="15"/>
      <c r="J4585" s="15"/>
      <c r="K4585" s="15"/>
      <c r="L4585" s="15"/>
      <c r="M4585" s="15"/>
      <c r="N4585" s="15"/>
      <c r="O4585" s="15"/>
      <c r="P4585" s="15"/>
      <c r="Q4585" s="15"/>
      <c r="R4585" s="15"/>
      <c r="S4585" s="15"/>
      <c r="T4585" s="15"/>
      <c r="U4585" s="15"/>
      <c r="V4585" s="15"/>
      <c r="W4585" s="15"/>
      <c r="X4585" s="15"/>
    </row>
    <row r="4586" spans="1:24">
      <c r="A4586" s="13"/>
      <c r="B4586" s="14"/>
      <c r="C4586" s="14"/>
      <c r="D4586" s="15"/>
      <c r="E4586" s="15"/>
      <c r="F4586" s="15"/>
      <c r="G4586" s="15"/>
      <c r="H4586" s="15"/>
      <c r="I4586" s="15"/>
      <c r="J4586" s="15"/>
      <c r="K4586" s="15"/>
      <c r="L4586" s="15"/>
      <c r="M4586" s="15"/>
      <c r="N4586" s="15"/>
      <c r="O4586" s="15"/>
      <c r="P4586" s="15"/>
      <c r="Q4586" s="15"/>
      <c r="R4586" s="15"/>
      <c r="S4586" s="15"/>
      <c r="T4586" s="15"/>
      <c r="U4586" s="15"/>
      <c r="V4586" s="15"/>
      <c r="W4586" s="15"/>
      <c r="X4586" s="15"/>
    </row>
    <row r="4587" spans="1:24">
      <c r="A4587" s="13"/>
      <c r="B4587" s="14"/>
      <c r="C4587" s="14"/>
      <c r="D4587" s="15"/>
      <c r="E4587" s="15"/>
      <c r="F4587" s="15"/>
      <c r="G4587" s="15"/>
      <c r="H4587" s="15"/>
      <c r="I4587" s="15"/>
      <c r="J4587" s="15"/>
      <c r="K4587" s="15"/>
      <c r="L4587" s="15"/>
      <c r="M4587" s="15"/>
      <c r="N4587" s="15"/>
      <c r="O4587" s="15"/>
      <c r="P4587" s="15"/>
      <c r="Q4587" s="15"/>
      <c r="R4587" s="15"/>
      <c r="S4587" s="15"/>
      <c r="T4587" s="15"/>
      <c r="U4587" s="15"/>
      <c r="V4587" s="15"/>
      <c r="W4587" s="15"/>
      <c r="X4587" s="15"/>
    </row>
    <row r="4588" spans="1:24">
      <c r="A4588" s="13"/>
      <c r="B4588" s="14"/>
      <c r="C4588" s="14"/>
      <c r="D4588" s="15"/>
      <c r="E4588" s="15"/>
      <c r="F4588" s="15"/>
      <c r="G4588" s="15"/>
      <c r="H4588" s="15"/>
      <c r="I4588" s="15"/>
      <c r="J4588" s="15"/>
      <c r="K4588" s="15"/>
      <c r="L4588" s="15"/>
      <c r="M4588" s="15"/>
      <c r="N4588" s="15"/>
      <c r="O4588" s="15"/>
      <c r="P4588" s="15"/>
      <c r="Q4588" s="15"/>
      <c r="R4588" s="15"/>
      <c r="S4588" s="15"/>
      <c r="T4588" s="15"/>
      <c r="U4588" s="15"/>
      <c r="V4588" s="15"/>
      <c r="W4588" s="15"/>
      <c r="X4588" s="15"/>
    </row>
    <row r="4589" spans="1:24">
      <c r="A4589" s="13"/>
      <c r="B4589" s="14"/>
      <c r="C4589" s="14"/>
      <c r="D4589" s="15"/>
      <c r="E4589" s="15"/>
      <c r="F4589" s="15"/>
      <c r="G4589" s="15"/>
      <c r="H4589" s="15"/>
      <c r="I4589" s="15"/>
      <c r="J4589" s="15"/>
      <c r="K4589" s="15"/>
      <c r="L4589" s="15"/>
      <c r="M4589" s="15"/>
      <c r="N4589" s="15"/>
      <c r="O4589" s="15"/>
      <c r="P4589" s="15"/>
      <c r="Q4589" s="15"/>
      <c r="R4589" s="15"/>
      <c r="S4589" s="15"/>
      <c r="T4589" s="15"/>
      <c r="U4589" s="15"/>
      <c r="V4589" s="15"/>
      <c r="W4589" s="15"/>
      <c r="X4589" s="15"/>
    </row>
    <row r="4590" spans="1:24">
      <c r="A4590" s="13"/>
      <c r="B4590" s="14"/>
      <c r="C4590" s="14"/>
      <c r="D4590" s="15"/>
      <c r="E4590" s="15"/>
      <c r="F4590" s="15"/>
      <c r="G4590" s="15"/>
      <c r="H4590" s="15"/>
      <c r="I4590" s="15"/>
      <c r="J4590" s="15"/>
      <c r="K4590" s="15"/>
      <c r="L4590" s="15"/>
      <c r="M4590" s="15"/>
      <c r="N4590" s="15"/>
      <c r="O4590" s="15"/>
      <c r="P4590" s="15"/>
      <c r="Q4590" s="15"/>
      <c r="R4590" s="15"/>
      <c r="S4590" s="15"/>
      <c r="T4590" s="15"/>
      <c r="U4590" s="15"/>
      <c r="V4590" s="15"/>
      <c r="W4590" s="15"/>
      <c r="X4590" s="15"/>
    </row>
    <row r="4591" spans="1:24">
      <c r="A4591" s="13"/>
      <c r="B4591" s="14"/>
      <c r="C4591" s="14"/>
      <c r="D4591" s="15"/>
      <c r="E4591" s="15"/>
      <c r="F4591" s="15"/>
      <c r="G4591" s="15"/>
      <c r="H4591" s="15"/>
      <c r="I4591" s="15"/>
      <c r="J4591" s="15"/>
      <c r="K4591" s="15"/>
      <c r="L4591" s="15"/>
      <c r="M4591" s="15"/>
      <c r="N4591" s="15"/>
      <c r="O4591" s="15"/>
      <c r="P4591" s="15"/>
      <c r="Q4591" s="15"/>
      <c r="R4591" s="15"/>
      <c r="S4591" s="15"/>
      <c r="T4591" s="15"/>
      <c r="U4591" s="15"/>
      <c r="V4591" s="15"/>
      <c r="W4591" s="15"/>
      <c r="X4591" s="15"/>
    </row>
    <row r="4592" spans="1:24">
      <c r="A4592" s="13"/>
      <c r="B4592" s="14"/>
      <c r="C4592" s="14"/>
      <c r="D4592" s="15"/>
      <c r="E4592" s="15"/>
      <c r="F4592" s="15"/>
      <c r="G4592" s="15"/>
      <c r="H4592" s="15"/>
      <c r="I4592" s="15"/>
      <c r="J4592" s="15"/>
      <c r="K4592" s="15"/>
      <c r="L4592" s="15"/>
      <c r="M4592" s="15"/>
      <c r="N4592" s="15"/>
      <c r="O4592" s="15"/>
      <c r="P4592" s="15"/>
      <c r="Q4592" s="15"/>
      <c r="R4592" s="15"/>
      <c r="S4592" s="15"/>
      <c r="T4592" s="15"/>
      <c r="U4592" s="15"/>
      <c r="V4592" s="15"/>
      <c r="W4592" s="15"/>
      <c r="X4592" s="15"/>
    </row>
    <row r="4593" spans="1:24">
      <c r="A4593" s="13"/>
      <c r="B4593" s="14"/>
      <c r="C4593" s="14"/>
      <c r="D4593" s="15"/>
      <c r="E4593" s="15"/>
      <c r="F4593" s="15"/>
      <c r="G4593" s="15"/>
      <c r="H4593" s="15"/>
      <c r="I4593" s="15"/>
      <c r="J4593" s="15"/>
      <c r="K4593" s="15"/>
      <c r="L4593" s="15"/>
      <c r="M4593" s="15"/>
      <c r="N4593" s="15"/>
      <c r="O4593" s="15"/>
      <c r="P4593" s="15"/>
      <c r="Q4593" s="15"/>
      <c r="R4593" s="15"/>
      <c r="S4593" s="15"/>
      <c r="T4593" s="15"/>
      <c r="U4593" s="15"/>
      <c r="V4593" s="15"/>
      <c r="W4593" s="15"/>
      <c r="X4593" s="15"/>
    </row>
    <row r="4594" spans="1:24">
      <c r="A4594" s="13"/>
      <c r="B4594" s="14"/>
      <c r="C4594" s="14"/>
      <c r="D4594" s="15"/>
      <c r="E4594" s="15"/>
      <c r="F4594" s="15"/>
      <c r="G4594" s="15"/>
      <c r="H4594" s="15"/>
      <c r="I4594" s="15"/>
      <c r="J4594" s="15"/>
      <c r="K4594" s="15"/>
      <c r="L4594" s="15"/>
      <c r="M4594" s="15"/>
      <c r="N4594" s="15"/>
      <c r="O4594" s="15"/>
      <c r="P4594" s="15"/>
      <c r="Q4594" s="15"/>
      <c r="R4594" s="15"/>
      <c r="S4594" s="15"/>
      <c r="T4594" s="15"/>
      <c r="U4594" s="15"/>
      <c r="V4594" s="15"/>
      <c r="W4594" s="15"/>
      <c r="X4594" s="15"/>
    </row>
    <row r="4595" spans="1:24">
      <c r="A4595" s="13"/>
      <c r="B4595" s="14"/>
      <c r="C4595" s="14"/>
      <c r="D4595" s="15"/>
      <c r="E4595" s="15"/>
      <c r="F4595" s="15"/>
      <c r="G4595" s="15"/>
      <c r="H4595" s="15"/>
      <c r="I4595" s="15"/>
      <c r="J4595" s="15"/>
      <c r="K4595" s="15"/>
      <c r="L4595" s="15"/>
      <c r="M4595" s="15"/>
      <c r="N4595" s="15"/>
      <c r="O4595" s="15"/>
      <c r="P4595" s="15"/>
      <c r="Q4595" s="15"/>
      <c r="R4595" s="15"/>
      <c r="S4595" s="15"/>
      <c r="T4595" s="15"/>
      <c r="U4595" s="15"/>
      <c r="V4595" s="15"/>
      <c r="W4595" s="15"/>
      <c r="X4595" s="15"/>
    </row>
    <row r="4596" spans="1:24">
      <c r="A4596" s="13"/>
      <c r="B4596" s="14"/>
      <c r="C4596" s="14"/>
      <c r="D4596" s="15"/>
      <c r="E4596" s="15"/>
      <c r="F4596" s="15"/>
      <c r="G4596" s="15"/>
      <c r="H4596" s="15"/>
      <c r="I4596" s="15"/>
      <c r="J4596" s="15"/>
      <c r="K4596" s="15"/>
      <c r="L4596" s="15"/>
      <c r="M4596" s="15"/>
      <c r="N4596" s="15"/>
      <c r="O4596" s="15"/>
      <c r="P4596" s="15"/>
      <c r="Q4596" s="15"/>
      <c r="R4596" s="15"/>
      <c r="S4596" s="15"/>
      <c r="T4596" s="15"/>
      <c r="U4596" s="15"/>
      <c r="V4596" s="15"/>
      <c r="W4596" s="15"/>
      <c r="X4596" s="15"/>
    </row>
    <row r="4597" spans="1:24">
      <c r="A4597" s="13"/>
      <c r="B4597" s="14"/>
      <c r="C4597" s="14"/>
      <c r="D4597" s="15"/>
      <c r="E4597" s="15"/>
      <c r="F4597" s="15"/>
      <c r="G4597" s="15"/>
      <c r="H4597" s="15"/>
      <c r="I4597" s="15"/>
      <c r="J4597" s="15"/>
      <c r="K4597" s="15"/>
      <c r="L4597" s="15"/>
      <c r="M4597" s="15"/>
      <c r="N4597" s="15"/>
      <c r="O4597" s="15"/>
      <c r="P4597" s="15"/>
      <c r="Q4597" s="15"/>
      <c r="R4597" s="15"/>
      <c r="S4597" s="15"/>
      <c r="T4597" s="15"/>
      <c r="U4597" s="15"/>
      <c r="V4597" s="15"/>
      <c r="W4597" s="15"/>
      <c r="X4597" s="15"/>
    </row>
    <row r="4598" spans="1:24">
      <c r="A4598" s="13"/>
      <c r="B4598" s="14"/>
      <c r="C4598" s="14"/>
      <c r="D4598" s="15"/>
      <c r="E4598" s="15"/>
      <c r="F4598" s="15"/>
      <c r="G4598" s="15"/>
      <c r="H4598" s="15"/>
      <c r="I4598" s="15"/>
      <c r="J4598" s="15"/>
      <c r="K4598" s="15"/>
      <c r="L4598" s="15"/>
      <c r="M4598" s="15"/>
      <c r="N4598" s="15"/>
      <c r="O4598" s="15"/>
      <c r="P4598" s="15"/>
      <c r="Q4598" s="15"/>
      <c r="R4598" s="15"/>
      <c r="S4598" s="15"/>
      <c r="T4598" s="15"/>
      <c r="U4598" s="15"/>
      <c r="V4598" s="15"/>
      <c r="W4598" s="15"/>
      <c r="X4598" s="15"/>
    </row>
    <row r="4599" spans="1:24">
      <c r="A4599" s="13"/>
      <c r="B4599" s="14"/>
      <c r="C4599" s="14"/>
      <c r="D4599" s="15"/>
      <c r="E4599" s="15"/>
      <c r="F4599" s="15"/>
      <c r="G4599" s="15"/>
      <c r="H4599" s="15"/>
      <c r="I4599" s="15"/>
      <c r="J4599" s="15"/>
      <c r="K4599" s="15"/>
      <c r="L4599" s="15"/>
      <c r="M4599" s="15"/>
      <c r="N4599" s="15"/>
      <c r="O4599" s="15"/>
      <c r="P4599" s="15"/>
      <c r="Q4599" s="15"/>
      <c r="R4599" s="15"/>
      <c r="S4599" s="15"/>
      <c r="T4599" s="15"/>
      <c r="U4599" s="15"/>
      <c r="V4599" s="15"/>
      <c r="W4599" s="15"/>
      <c r="X4599" s="15"/>
    </row>
    <row r="4600" spans="1:24">
      <c r="A4600" s="13"/>
      <c r="B4600" s="14"/>
      <c r="C4600" s="14"/>
      <c r="D4600" s="15"/>
      <c r="E4600" s="15"/>
      <c r="F4600" s="15"/>
      <c r="G4600" s="15"/>
      <c r="H4600" s="15"/>
      <c r="I4600" s="15"/>
      <c r="J4600" s="15"/>
      <c r="K4600" s="15"/>
      <c r="L4600" s="15"/>
      <c r="M4600" s="15"/>
      <c r="N4600" s="15"/>
      <c r="O4600" s="15"/>
      <c r="P4600" s="15"/>
      <c r="Q4600" s="15"/>
      <c r="R4600" s="15"/>
      <c r="S4600" s="15"/>
      <c r="T4600" s="15"/>
      <c r="U4600" s="15"/>
      <c r="V4600" s="15"/>
      <c r="W4600" s="15"/>
      <c r="X4600" s="15"/>
    </row>
    <row r="4601" spans="1:24">
      <c r="A4601" s="13"/>
      <c r="B4601" s="14"/>
      <c r="C4601" s="14"/>
      <c r="D4601" s="15"/>
      <c r="E4601" s="15"/>
      <c r="F4601" s="15"/>
      <c r="G4601" s="15"/>
      <c r="H4601" s="15"/>
      <c r="I4601" s="15"/>
      <c r="J4601" s="15"/>
      <c r="K4601" s="15"/>
      <c r="L4601" s="15"/>
      <c r="M4601" s="15"/>
      <c r="N4601" s="15"/>
      <c r="O4601" s="15"/>
      <c r="P4601" s="15"/>
      <c r="Q4601" s="15"/>
      <c r="R4601" s="15"/>
      <c r="S4601" s="15"/>
      <c r="T4601" s="15"/>
      <c r="U4601" s="15"/>
      <c r="V4601" s="15"/>
      <c r="W4601" s="15"/>
      <c r="X4601" s="15"/>
    </row>
    <row r="4602" spans="1:24">
      <c r="A4602" s="13"/>
      <c r="B4602" s="14"/>
      <c r="C4602" s="14"/>
      <c r="D4602" s="15"/>
      <c r="E4602" s="15"/>
      <c r="F4602" s="15"/>
      <c r="G4602" s="15"/>
      <c r="H4602" s="15"/>
      <c r="I4602" s="15"/>
      <c r="J4602" s="15"/>
      <c r="K4602" s="15"/>
      <c r="L4602" s="15"/>
      <c r="M4602" s="15"/>
      <c r="N4602" s="15"/>
      <c r="O4602" s="15"/>
      <c r="P4602" s="15"/>
      <c r="Q4602" s="15"/>
      <c r="R4602" s="15"/>
      <c r="S4602" s="15"/>
      <c r="T4602" s="15"/>
      <c r="U4602" s="15"/>
      <c r="V4602" s="15"/>
      <c r="W4602" s="15"/>
      <c r="X4602" s="15"/>
    </row>
    <row r="4603" spans="1:24">
      <c r="A4603" s="13"/>
      <c r="B4603" s="14"/>
      <c r="C4603" s="14"/>
      <c r="D4603" s="15"/>
      <c r="E4603" s="15"/>
      <c r="F4603" s="15"/>
      <c r="G4603" s="15"/>
      <c r="H4603" s="15"/>
      <c r="I4603" s="15"/>
      <c r="J4603" s="15"/>
      <c r="K4603" s="15"/>
      <c r="L4603" s="15"/>
      <c r="M4603" s="15"/>
      <c r="N4603" s="15"/>
      <c r="O4603" s="15"/>
      <c r="P4603" s="15"/>
      <c r="Q4603" s="15"/>
      <c r="R4603" s="15"/>
      <c r="S4603" s="15"/>
      <c r="T4603" s="15"/>
      <c r="U4603" s="15"/>
      <c r="V4603" s="15"/>
      <c r="W4603" s="15"/>
      <c r="X4603" s="15"/>
    </row>
    <row r="4604" spans="1:24">
      <c r="A4604" s="13"/>
      <c r="B4604" s="14"/>
      <c r="C4604" s="14"/>
      <c r="D4604" s="15"/>
      <c r="E4604" s="15"/>
      <c r="F4604" s="15"/>
      <c r="G4604" s="15"/>
      <c r="H4604" s="15"/>
      <c r="I4604" s="15"/>
      <c r="J4604" s="15"/>
      <c r="K4604" s="15"/>
      <c r="L4604" s="15"/>
      <c r="M4604" s="15"/>
      <c r="N4604" s="15"/>
      <c r="O4604" s="15"/>
      <c r="P4604" s="15"/>
      <c r="Q4604" s="15"/>
      <c r="R4604" s="15"/>
      <c r="S4604" s="15"/>
      <c r="T4604" s="15"/>
      <c r="U4604" s="15"/>
      <c r="V4604" s="15"/>
      <c r="W4604" s="15"/>
      <c r="X4604" s="15"/>
    </row>
    <row r="4605" spans="1:24">
      <c r="A4605" s="13"/>
      <c r="B4605" s="14"/>
      <c r="C4605" s="14"/>
      <c r="D4605" s="15"/>
      <c r="E4605" s="15"/>
      <c r="F4605" s="15"/>
      <c r="G4605" s="15"/>
      <c r="H4605" s="15"/>
      <c r="I4605" s="15"/>
      <c r="J4605" s="15"/>
      <c r="K4605" s="15"/>
      <c r="L4605" s="15"/>
      <c r="M4605" s="15"/>
      <c r="N4605" s="15"/>
      <c r="O4605" s="15"/>
      <c r="P4605" s="15"/>
      <c r="Q4605" s="15"/>
      <c r="R4605" s="15"/>
      <c r="S4605" s="15"/>
      <c r="T4605" s="15"/>
      <c r="U4605" s="15"/>
      <c r="V4605" s="15"/>
      <c r="W4605" s="15"/>
      <c r="X4605" s="15"/>
    </row>
    <row r="4606" spans="1:24">
      <c r="A4606" s="13"/>
      <c r="B4606" s="14"/>
      <c r="C4606" s="14"/>
      <c r="D4606" s="15"/>
      <c r="E4606" s="15"/>
      <c r="F4606" s="15"/>
      <c r="G4606" s="15"/>
      <c r="H4606" s="15"/>
      <c r="I4606" s="15"/>
      <c r="J4606" s="15"/>
      <c r="K4606" s="15"/>
      <c r="L4606" s="15"/>
      <c r="M4606" s="15"/>
      <c r="N4606" s="15"/>
      <c r="O4606" s="15"/>
      <c r="P4606" s="15"/>
      <c r="Q4606" s="15"/>
      <c r="R4606" s="15"/>
      <c r="S4606" s="15"/>
      <c r="T4606" s="15"/>
      <c r="U4606" s="15"/>
      <c r="V4606" s="15"/>
      <c r="W4606" s="15"/>
      <c r="X4606" s="15"/>
    </row>
    <row r="4607" spans="1:24">
      <c r="A4607" s="13"/>
      <c r="B4607" s="14"/>
      <c r="C4607" s="14"/>
      <c r="D4607" s="15"/>
      <c r="E4607" s="15"/>
      <c r="F4607" s="15"/>
      <c r="G4607" s="15"/>
      <c r="H4607" s="15"/>
      <c r="I4607" s="15"/>
      <c r="J4607" s="15"/>
      <c r="K4607" s="15"/>
      <c r="L4607" s="15"/>
      <c r="M4607" s="15"/>
      <c r="N4607" s="15"/>
      <c r="O4607" s="15"/>
      <c r="P4607" s="15"/>
      <c r="Q4607" s="15"/>
      <c r="R4607" s="15"/>
      <c r="S4607" s="15"/>
      <c r="T4607" s="15"/>
      <c r="U4607" s="15"/>
      <c r="V4607" s="15"/>
      <c r="W4607" s="15"/>
      <c r="X4607" s="15"/>
    </row>
    <row r="4608" spans="1:24">
      <c r="A4608" s="13"/>
      <c r="B4608" s="14"/>
      <c r="C4608" s="14"/>
      <c r="D4608" s="15"/>
      <c r="E4608" s="15"/>
      <c r="F4608" s="15"/>
      <c r="G4608" s="15"/>
      <c r="H4608" s="15"/>
      <c r="I4608" s="15"/>
      <c r="J4608" s="15"/>
      <c r="K4608" s="15"/>
      <c r="L4608" s="15"/>
      <c r="M4608" s="15"/>
      <c r="N4608" s="15"/>
      <c r="O4608" s="15"/>
      <c r="P4608" s="15"/>
      <c r="Q4608" s="15"/>
      <c r="R4608" s="15"/>
      <c r="S4608" s="15"/>
      <c r="T4608" s="15"/>
      <c r="U4608" s="15"/>
      <c r="V4608" s="15"/>
      <c r="W4608" s="15"/>
      <c r="X4608" s="15"/>
    </row>
    <row r="4609" spans="1:24">
      <c r="A4609" s="13"/>
      <c r="B4609" s="14"/>
      <c r="C4609" s="14"/>
      <c r="D4609" s="15"/>
      <c r="E4609" s="15"/>
      <c r="F4609" s="15"/>
      <c r="G4609" s="15"/>
      <c r="H4609" s="15"/>
      <c r="I4609" s="15"/>
      <c r="J4609" s="15"/>
      <c r="K4609" s="15"/>
      <c r="L4609" s="15"/>
      <c r="M4609" s="15"/>
      <c r="N4609" s="15"/>
      <c r="O4609" s="15"/>
      <c r="P4609" s="15"/>
      <c r="Q4609" s="15"/>
      <c r="R4609" s="15"/>
      <c r="S4609" s="15"/>
      <c r="T4609" s="15"/>
      <c r="U4609" s="15"/>
      <c r="V4609" s="15"/>
      <c r="W4609" s="15"/>
      <c r="X4609" s="15"/>
    </row>
    <row r="4610" spans="1:24">
      <c r="A4610" s="13"/>
      <c r="B4610" s="14"/>
      <c r="C4610" s="14"/>
      <c r="D4610" s="15"/>
      <c r="E4610" s="15"/>
      <c r="F4610" s="15"/>
      <c r="G4610" s="15"/>
      <c r="H4610" s="15"/>
      <c r="I4610" s="15"/>
      <c r="J4610" s="15"/>
      <c r="K4610" s="15"/>
      <c r="L4610" s="15"/>
      <c r="M4610" s="15"/>
      <c r="N4610" s="15"/>
      <c r="O4610" s="15"/>
      <c r="P4610" s="15"/>
      <c r="Q4610" s="15"/>
      <c r="R4610" s="15"/>
      <c r="S4610" s="15"/>
      <c r="T4610" s="15"/>
      <c r="U4610" s="15"/>
      <c r="V4610" s="15"/>
      <c r="W4610" s="15"/>
      <c r="X4610" s="15"/>
    </row>
    <row r="4611" spans="1:24">
      <c r="A4611" s="13"/>
      <c r="B4611" s="14"/>
      <c r="C4611" s="14"/>
      <c r="D4611" s="15"/>
      <c r="E4611" s="15"/>
      <c r="F4611" s="15"/>
      <c r="G4611" s="15"/>
      <c r="H4611" s="15"/>
      <c r="I4611" s="15"/>
      <c r="J4611" s="15"/>
      <c r="K4611" s="15"/>
      <c r="L4611" s="15"/>
      <c r="M4611" s="15"/>
      <c r="N4611" s="15"/>
      <c r="O4611" s="15"/>
      <c r="P4611" s="15"/>
      <c r="Q4611" s="15"/>
      <c r="R4611" s="15"/>
      <c r="S4611" s="15"/>
      <c r="T4611" s="15"/>
      <c r="U4611" s="15"/>
      <c r="V4611" s="15"/>
      <c r="W4611" s="15"/>
      <c r="X4611" s="15"/>
    </row>
    <row r="4612" spans="1:24">
      <c r="A4612" s="13"/>
      <c r="B4612" s="14"/>
      <c r="C4612" s="14"/>
      <c r="D4612" s="15"/>
      <c r="E4612" s="15"/>
      <c r="F4612" s="15"/>
      <c r="G4612" s="15"/>
      <c r="H4612" s="15"/>
      <c r="I4612" s="15"/>
      <c r="J4612" s="15"/>
      <c r="K4612" s="15"/>
      <c r="L4612" s="15"/>
      <c r="M4612" s="15"/>
      <c r="N4612" s="15"/>
      <c r="O4612" s="15"/>
      <c r="P4612" s="15"/>
      <c r="Q4612" s="15"/>
      <c r="R4612" s="15"/>
      <c r="S4612" s="15"/>
      <c r="T4612" s="15"/>
      <c r="U4612" s="15"/>
      <c r="V4612" s="15"/>
      <c r="W4612" s="15"/>
      <c r="X4612" s="15"/>
    </row>
    <row r="4613" spans="1:24">
      <c r="A4613" s="13"/>
      <c r="B4613" s="14"/>
      <c r="C4613" s="14"/>
      <c r="D4613" s="15"/>
      <c r="E4613" s="15"/>
      <c r="F4613" s="15"/>
      <c r="G4613" s="15"/>
      <c r="H4613" s="15"/>
      <c r="I4613" s="15"/>
      <c r="J4613" s="15"/>
      <c r="K4613" s="15"/>
      <c r="L4613" s="15"/>
      <c r="M4613" s="15"/>
      <c r="N4613" s="15"/>
      <c r="O4613" s="15"/>
      <c r="P4613" s="15"/>
      <c r="Q4613" s="15"/>
      <c r="R4613" s="15"/>
      <c r="S4613" s="15"/>
      <c r="T4613" s="15"/>
      <c r="U4613" s="15"/>
      <c r="V4613" s="15"/>
      <c r="W4613" s="15"/>
      <c r="X4613" s="15"/>
    </row>
    <row r="4614" spans="1:24">
      <c r="A4614" s="13"/>
      <c r="B4614" s="14"/>
      <c r="C4614" s="14"/>
      <c r="D4614" s="15"/>
      <c r="E4614" s="15"/>
      <c r="F4614" s="15"/>
      <c r="G4614" s="15"/>
      <c r="H4614" s="15"/>
      <c r="I4614" s="15"/>
      <c r="J4614" s="15"/>
      <c r="K4614" s="15"/>
      <c r="L4614" s="15"/>
      <c r="M4614" s="15"/>
      <c r="N4614" s="15"/>
      <c r="O4614" s="15"/>
      <c r="P4614" s="15"/>
      <c r="Q4614" s="15"/>
      <c r="R4614" s="15"/>
      <c r="S4614" s="15"/>
      <c r="T4614" s="15"/>
      <c r="U4614" s="15"/>
      <c r="V4614" s="15"/>
      <c r="W4614" s="15"/>
      <c r="X4614" s="15"/>
    </row>
    <row r="4615" spans="1:24">
      <c r="A4615" s="13"/>
      <c r="B4615" s="14"/>
      <c r="C4615" s="14"/>
      <c r="D4615" s="15"/>
      <c r="E4615" s="15"/>
      <c r="F4615" s="15"/>
      <c r="G4615" s="15"/>
      <c r="H4615" s="15"/>
      <c r="I4615" s="15"/>
      <c r="J4615" s="15"/>
      <c r="K4615" s="15"/>
      <c r="L4615" s="15"/>
      <c r="M4615" s="15"/>
      <c r="N4615" s="15"/>
      <c r="O4615" s="15"/>
      <c r="P4615" s="15"/>
      <c r="Q4615" s="15"/>
      <c r="R4615" s="15"/>
      <c r="S4615" s="15"/>
      <c r="T4615" s="15"/>
      <c r="U4615" s="15"/>
      <c r="V4615" s="15"/>
      <c r="W4615" s="15"/>
      <c r="X4615" s="15"/>
    </row>
    <row r="4616" spans="1:24">
      <c r="A4616" s="13"/>
      <c r="B4616" s="14"/>
      <c r="C4616" s="14"/>
      <c r="D4616" s="15"/>
      <c r="E4616" s="15"/>
      <c r="F4616" s="15"/>
      <c r="G4616" s="15"/>
      <c r="H4616" s="15"/>
      <c r="I4616" s="15"/>
      <c r="J4616" s="15"/>
      <c r="K4616" s="15"/>
      <c r="L4616" s="15"/>
      <c r="M4616" s="15"/>
      <c r="N4616" s="15"/>
      <c r="O4616" s="15"/>
      <c r="P4616" s="15"/>
      <c r="Q4616" s="15"/>
      <c r="R4616" s="15"/>
      <c r="S4616" s="15"/>
      <c r="T4616" s="15"/>
      <c r="U4616" s="15"/>
      <c r="V4616" s="15"/>
      <c r="W4616" s="15"/>
      <c r="X4616" s="15"/>
    </row>
    <row r="4617" spans="1:24">
      <c r="A4617" s="13"/>
      <c r="B4617" s="14"/>
      <c r="C4617" s="14"/>
      <c r="D4617" s="15"/>
      <c r="E4617" s="15"/>
      <c r="F4617" s="15"/>
      <c r="G4617" s="15"/>
      <c r="H4617" s="15"/>
      <c r="I4617" s="15"/>
      <c r="J4617" s="15"/>
      <c r="K4617" s="15"/>
      <c r="L4617" s="15"/>
      <c r="M4617" s="15"/>
      <c r="N4617" s="15"/>
      <c r="O4617" s="15"/>
      <c r="P4617" s="15"/>
      <c r="Q4617" s="15"/>
      <c r="R4617" s="15"/>
      <c r="S4617" s="15"/>
      <c r="T4617" s="15"/>
      <c r="U4617" s="15"/>
      <c r="V4617" s="15"/>
      <c r="W4617" s="15"/>
      <c r="X4617" s="15"/>
    </row>
    <row r="4618" spans="1:24">
      <c r="A4618" s="13"/>
      <c r="B4618" s="14"/>
      <c r="C4618" s="14"/>
      <c r="D4618" s="15"/>
      <c r="E4618" s="15"/>
      <c r="F4618" s="15"/>
      <c r="G4618" s="15"/>
      <c r="H4618" s="15"/>
      <c r="I4618" s="15"/>
      <c r="J4618" s="15"/>
      <c r="K4618" s="15"/>
      <c r="L4618" s="15"/>
      <c r="M4618" s="15"/>
      <c r="N4618" s="15"/>
      <c r="O4618" s="15"/>
      <c r="P4618" s="15"/>
      <c r="Q4618" s="15"/>
      <c r="R4618" s="15"/>
      <c r="S4618" s="15"/>
      <c r="T4618" s="15"/>
      <c r="U4618" s="15"/>
      <c r="V4618" s="15"/>
      <c r="W4618" s="15"/>
      <c r="X4618" s="15"/>
    </row>
    <row r="4619" spans="1:24">
      <c r="A4619" s="13"/>
      <c r="B4619" s="14"/>
      <c r="C4619" s="14"/>
      <c r="D4619" s="15"/>
      <c r="E4619" s="15"/>
      <c r="F4619" s="15"/>
      <c r="G4619" s="15"/>
      <c r="H4619" s="15"/>
      <c r="I4619" s="15"/>
      <c r="J4619" s="15"/>
      <c r="K4619" s="15"/>
      <c r="L4619" s="15"/>
      <c r="M4619" s="15"/>
      <c r="N4619" s="15"/>
      <c r="O4619" s="15"/>
      <c r="P4619" s="15"/>
      <c r="Q4619" s="15"/>
      <c r="R4619" s="15"/>
      <c r="S4619" s="15"/>
      <c r="T4619" s="15"/>
      <c r="U4619" s="15"/>
      <c r="V4619" s="15"/>
      <c r="W4619" s="15"/>
      <c r="X4619" s="15"/>
    </row>
    <row r="4620" spans="1:24">
      <c r="A4620" s="13"/>
      <c r="B4620" s="14"/>
      <c r="C4620" s="14"/>
      <c r="D4620" s="15"/>
      <c r="E4620" s="15"/>
      <c r="F4620" s="15"/>
      <c r="G4620" s="15"/>
      <c r="H4620" s="15"/>
      <c r="I4620" s="15"/>
      <c r="J4620" s="15"/>
      <c r="K4620" s="15"/>
      <c r="L4620" s="15"/>
      <c r="M4620" s="15"/>
      <c r="N4620" s="15"/>
      <c r="O4620" s="15"/>
      <c r="P4620" s="15"/>
      <c r="Q4620" s="15"/>
      <c r="R4620" s="15"/>
      <c r="S4620" s="15"/>
      <c r="T4620" s="15"/>
      <c r="U4620" s="15"/>
      <c r="V4620" s="15"/>
      <c r="W4620" s="15"/>
      <c r="X4620" s="15"/>
    </row>
    <row r="4621" spans="1:24">
      <c r="A4621" s="13"/>
      <c r="B4621" s="14"/>
      <c r="C4621" s="14"/>
      <c r="D4621" s="15"/>
      <c r="E4621" s="15"/>
      <c r="F4621" s="15"/>
      <c r="G4621" s="15"/>
      <c r="H4621" s="15"/>
      <c r="I4621" s="15"/>
      <c r="J4621" s="15"/>
      <c r="K4621" s="15"/>
      <c r="L4621" s="15"/>
      <c r="M4621" s="15"/>
      <c r="N4621" s="15"/>
      <c r="O4621" s="15"/>
      <c r="P4621" s="15"/>
      <c r="Q4621" s="15"/>
      <c r="R4621" s="15"/>
      <c r="S4621" s="15"/>
      <c r="T4621" s="15"/>
      <c r="U4621" s="15"/>
      <c r="V4621" s="15"/>
      <c r="W4621" s="15"/>
      <c r="X4621" s="15"/>
    </row>
    <row r="4622" spans="1:24">
      <c r="A4622" s="13"/>
      <c r="B4622" s="14"/>
      <c r="C4622" s="14"/>
      <c r="D4622" s="15"/>
      <c r="E4622" s="15"/>
      <c r="F4622" s="15"/>
      <c r="G4622" s="15"/>
      <c r="H4622" s="15"/>
      <c r="I4622" s="15"/>
      <c r="J4622" s="15"/>
      <c r="K4622" s="15"/>
      <c r="L4622" s="15"/>
      <c r="M4622" s="15"/>
      <c r="N4622" s="15"/>
      <c r="O4622" s="15"/>
      <c r="P4622" s="15"/>
      <c r="Q4622" s="15"/>
      <c r="R4622" s="15"/>
      <c r="S4622" s="15"/>
      <c r="T4622" s="15"/>
      <c r="U4622" s="15"/>
      <c r="V4622" s="15"/>
      <c r="W4622" s="15"/>
      <c r="X4622" s="15"/>
    </row>
    <row r="4623" spans="1:24">
      <c r="A4623" s="13"/>
      <c r="B4623" s="14"/>
      <c r="C4623" s="14"/>
      <c r="D4623" s="15"/>
      <c r="E4623" s="15"/>
      <c r="F4623" s="15"/>
      <c r="G4623" s="15"/>
      <c r="H4623" s="15"/>
      <c r="I4623" s="15"/>
      <c r="J4623" s="15"/>
      <c r="K4623" s="15"/>
      <c r="L4623" s="15"/>
      <c r="M4623" s="15"/>
      <c r="N4623" s="15"/>
      <c r="O4623" s="15"/>
      <c r="P4623" s="15"/>
      <c r="Q4623" s="15"/>
      <c r="R4623" s="15"/>
      <c r="S4623" s="15"/>
      <c r="T4623" s="15"/>
      <c r="U4623" s="15"/>
      <c r="V4623" s="15"/>
      <c r="W4623" s="15"/>
      <c r="X4623" s="15"/>
    </row>
    <row r="4624" spans="1:24">
      <c r="A4624" s="13"/>
      <c r="B4624" s="14"/>
      <c r="C4624" s="14"/>
      <c r="D4624" s="15"/>
      <c r="E4624" s="15"/>
      <c r="F4624" s="15"/>
      <c r="G4624" s="15"/>
      <c r="H4624" s="15"/>
      <c r="I4624" s="15"/>
      <c r="J4624" s="15"/>
      <c r="K4624" s="15"/>
      <c r="L4624" s="15"/>
      <c r="M4624" s="15"/>
      <c r="N4624" s="15"/>
      <c r="O4624" s="15"/>
      <c r="P4624" s="15"/>
      <c r="Q4624" s="15"/>
      <c r="R4624" s="15"/>
      <c r="S4624" s="15"/>
      <c r="T4624" s="15"/>
      <c r="U4624" s="15"/>
      <c r="V4624" s="15"/>
      <c r="W4624" s="15"/>
      <c r="X4624" s="15"/>
    </row>
    <row r="4625" spans="1:24">
      <c r="A4625" s="13"/>
      <c r="B4625" s="14"/>
      <c r="C4625" s="14"/>
      <c r="D4625" s="15"/>
      <c r="E4625" s="15"/>
      <c r="F4625" s="15"/>
      <c r="G4625" s="15"/>
      <c r="H4625" s="15"/>
      <c r="I4625" s="15"/>
      <c r="J4625" s="15"/>
      <c r="K4625" s="15"/>
      <c r="L4625" s="15"/>
      <c r="M4625" s="15"/>
      <c r="N4625" s="15"/>
      <c r="O4625" s="15"/>
      <c r="P4625" s="15"/>
      <c r="Q4625" s="15"/>
      <c r="R4625" s="15"/>
      <c r="S4625" s="15"/>
      <c r="T4625" s="15"/>
      <c r="U4625" s="15"/>
      <c r="V4625" s="15"/>
      <c r="W4625" s="15"/>
      <c r="X4625" s="15"/>
    </row>
    <row r="4626" spans="1:24">
      <c r="A4626" s="13"/>
      <c r="B4626" s="14"/>
      <c r="C4626" s="14"/>
      <c r="D4626" s="15"/>
      <c r="E4626" s="15"/>
      <c r="F4626" s="15"/>
      <c r="G4626" s="15"/>
      <c r="H4626" s="15"/>
      <c r="I4626" s="15"/>
      <c r="J4626" s="15"/>
      <c r="K4626" s="15"/>
      <c r="L4626" s="15"/>
      <c r="M4626" s="15"/>
      <c r="N4626" s="15"/>
      <c r="O4626" s="15"/>
      <c r="P4626" s="15"/>
      <c r="Q4626" s="15"/>
      <c r="R4626" s="15"/>
      <c r="S4626" s="15"/>
      <c r="T4626" s="15"/>
      <c r="U4626" s="15"/>
      <c r="V4626" s="15"/>
      <c r="W4626" s="15"/>
      <c r="X4626" s="15"/>
    </row>
    <row r="4627" spans="1:24">
      <c r="A4627" s="13"/>
      <c r="B4627" s="14"/>
      <c r="C4627" s="14"/>
      <c r="D4627" s="15"/>
      <c r="E4627" s="15"/>
      <c r="F4627" s="15"/>
      <c r="G4627" s="15"/>
      <c r="H4627" s="15"/>
      <c r="I4627" s="15"/>
      <c r="J4627" s="15"/>
      <c r="K4627" s="15"/>
      <c r="L4627" s="15"/>
      <c r="M4627" s="15"/>
      <c r="N4627" s="15"/>
      <c r="O4627" s="15"/>
      <c r="P4627" s="15"/>
      <c r="Q4627" s="15"/>
      <c r="R4627" s="15"/>
      <c r="S4627" s="15"/>
      <c r="T4627" s="15"/>
      <c r="U4627" s="15"/>
      <c r="V4627" s="15"/>
      <c r="W4627" s="15"/>
      <c r="X4627" s="15"/>
    </row>
    <row r="4628" spans="1:24">
      <c r="A4628" s="13"/>
      <c r="B4628" s="14"/>
      <c r="C4628" s="14"/>
      <c r="D4628" s="15"/>
      <c r="E4628" s="15"/>
      <c r="F4628" s="15"/>
      <c r="G4628" s="15"/>
      <c r="H4628" s="15"/>
      <c r="I4628" s="15"/>
      <c r="J4628" s="15"/>
      <c r="K4628" s="15"/>
      <c r="L4628" s="15"/>
      <c r="M4628" s="15"/>
      <c r="N4628" s="15"/>
      <c r="O4628" s="15"/>
      <c r="P4628" s="15"/>
      <c r="Q4628" s="15"/>
      <c r="R4628" s="15"/>
      <c r="S4628" s="15"/>
      <c r="T4628" s="15"/>
      <c r="U4628" s="15"/>
      <c r="V4628" s="15"/>
      <c r="W4628" s="15"/>
      <c r="X4628" s="15"/>
    </row>
    <row r="4629" spans="1:24">
      <c r="A4629" s="13"/>
      <c r="B4629" s="14"/>
      <c r="C4629" s="14"/>
      <c r="D4629" s="15"/>
      <c r="E4629" s="15"/>
      <c r="F4629" s="15"/>
      <c r="G4629" s="15"/>
      <c r="H4629" s="15"/>
      <c r="I4629" s="15"/>
      <c r="J4629" s="15"/>
      <c r="K4629" s="15"/>
      <c r="L4629" s="15"/>
      <c r="M4629" s="15"/>
      <c r="N4629" s="15"/>
      <c r="O4629" s="15"/>
      <c r="P4629" s="15"/>
      <c r="Q4629" s="15"/>
      <c r="R4629" s="15"/>
      <c r="S4629" s="15"/>
      <c r="T4629" s="15"/>
      <c r="U4629" s="15"/>
      <c r="V4629" s="15"/>
      <c r="W4629" s="15"/>
      <c r="X4629" s="15"/>
    </row>
    <row r="4630" spans="1:24">
      <c r="A4630" s="13"/>
      <c r="B4630" s="14"/>
      <c r="C4630" s="14"/>
      <c r="D4630" s="15"/>
      <c r="E4630" s="15"/>
      <c r="F4630" s="15"/>
      <c r="G4630" s="15"/>
      <c r="H4630" s="15"/>
      <c r="I4630" s="15"/>
      <c r="J4630" s="15"/>
      <c r="K4630" s="15"/>
      <c r="L4630" s="15"/>
      <c r="M4630" s="15"/>
      <c r="N4630" s="15"/>
      <c r="O4630" s="15"/>
      <c r="P4630" s="15"/>
      <c r="Q4630" s="15"/>
      <c r="R4630" s="15"/>
      <c r="S4630" s="15"/>
      <c r="T4630" s="15"/>
      <c r="U4630" s="15"/>
      <c r="V4630" s="15"/>
      <c r="W4630" s="15"/>
      <c r="X4630" s="15"/>
    </row>
    <row r="4631" spans="1:24">
      <c r="A4631" s="13"/>
      <c r="B4631" s="14"/>
      <c r="C4631" s="14"/>
      <c r="D4631" s="15"/>
      <c r="E4631" s="15"/>
      <c r="F4631" s="15"/>
      <c r="G4631" s="15"/>
      <c r="H4631" s="15"/>
      <c r="I4631" s="15"/>
      <c r="J4631" s="15"/>
      <c r="K4631" s="15"/>
      <c r="L4631" s="15"/>
      <c r="M4631" s="15"/>
      <c r="N4631" s="15"/>
      <c r="O4631" s="15"/>
      <c r="P4631" s="15"/>
      <c r="Q4631" s="15"/>
      <c r="R4631" s="15"/>
      <c r="S4631" s="15"/>
      <c r="T4631" s="15"/>
      <c r="U4631" s="15"/>
      <c r="V4631" s="15"/>
      <c r="W4631" s="15"/>
      <c r="X4631" s="15"/>
    </row>
    <row r="4632" spans="1:24">
      <c r="A4632" s="13"/>
      <c r="B4632" s="14"/>
      <c r="C4632" s="14"/>
      <c r="D4632" s="15"/>
      <c r="E4632" s="15"/>
      <c r="F4632" s="15"/>
      <c r="G4632" s="15"/>
      <c r="H4632" s="15"/>
      <c r="I4632" s="15"/>
      <c r="J4632" s="15"/>
      <c r="K4632" s="15"/>
      <c r="L4632" s="15"/>
      <c r="M4632" s="15"/>
      <c r="N4632" s="15"/>
      <c r="O4632" s="15"/>
      <c r="P4632" s="15"/>
      <c r="Q4632" s="15"/>
      <c r="R4632" s="15"/>
      <c r="S4632" s="15"/>
      <c r="T4632" s="15"/>
      <c r="U4632" s="15"/>
      <c r="V4632" s="15"/>
      <c r="W4632" s="15"/>
      <c r="X4632" s="15"/>
    </row>
    <row r="4633" spans="1:24">
      <c r="A4633" s="13"/>
      <c r="B4633" s="14"/>
      <c r="C4633" s="14"/>
      <c r="D4633" s="15"/>
      <c r="E4633" s="15"/>
      <c r="F4633" s="15"/>
      <c r="G4633" s="15"/>
      <c r="H4633" s="15"/>
      <c r="I4633" s="15"/>
      <c r="J4633" s="15"/>
      <c r="K4633" s="15"/>
      <c r="L4633" s="15"/>
      <c r="M4633" s="15"/>
      <c r="N4633" s="15"/>
      <c r="O4633" s="15"/>
      <c r="P4633" s="15"/>
      <c r="Q4633" s="15"/>
      <c r="R4633" s="15"/>
      <c r="S4633" s="15"/>
      <c r="T4633" s="15"/>
      <c r="U4633" s="15"/>
      <c r="V4633" s="15"/>
      <c r="W4633" s="15"/>
      <c r="X4633" s="15"/>
    </row>
    <row r="4634" spans="1:24">
      <c r="A4634" s="13"/>
      <c r="B4634" s="14"/>
      <c r="C4634" s="14"/>
      <c r="D4634" s="15"/>
      <c r="E4634" s="15"/>
      <c r="F4634" s="15"/>
      <c r="G4634" s="15"/>
      <c r="H4634" s="15"/>
      <c r="I4634" s="15"/>
      <c r="J4634" s="15"/>
      <c r="K4634" s="15"/>
      <c r="L4634" s="15"/>
      <c r="M4634" s="15"/>
      <c r="N4634" s="15"/>
      <c r="O4634" s="15"/>
      <c r="P4634" s="15"/>
      <c r="Q4634" s="15"/>
      <c r="R4634" s="15"/>
      <c r="S4634" s="15"/>
      <c r="T4634" s="15"/>
      <c r="U4634" s="15"/>
      <c r="V4634" s="15"/>
      <c r="W4634" s="15"/>
      <c r="X4634" s="15"/>
    </row>
    <row r="4635" spans="1:24">
      <c r="A4635" s="13"/>
      <c r="B4635" s="14"/>
      <c r="C4635" s="14"/>
      <c r="D4635" s="15"/>
      <c r="E4635" s="15"/>
      <c r="F4635" s="15"/>
      <c r="G4635" s="15"/>
      <c r="H4635" s="15"/>
      <c r="I4635" s="15"/>
      <c r="J4635" s="15"/>
      <c r="K4635" s="15"/>
      <c r="L4635" s="15"/>
      <c r="M4635" s="15"/>
      <c r="N4635" s="15"/>
      <c r="O4635" s="15"/>
      <c r="P4635" s="15"/>
      <c r="Q4635" s="15"/>
      <c r="R4635" s="15"/>
      <c r="S4635" s="15"/>
      <c r="T4635" s="15"/>
      <c r="U4635" s="15"/>
      <c r="V4635" s="15"/>
      <c r="W4635" s="15"/>
      <c r="X4635" s="15"/>
    </row>
    <row r="4636" spans="1:24">
      <c r="A4636" s="13"/>
      <c r="B4636" s="14"/>
      <c r="C4636" s="14"/>
      <c r="D4636" s="15"/>
      <c r="E4636" s="15"/>
      <c r="F4636" s="15"/>
      <c r="G4636" s="15"/>
      <c r="H4636" s="15"/>
      <c r="I4636" s="15"/>
      <c r="J4636" s="15"/>
      <c r="K4636" s="15"/>
      <c r="L4636" s="15"/>
      <c r="M4636" s="15"/>
      <c r="N4636" s="15"/>
      <c r="O4636" s="15"/>
      <c r="P4636" s="15"/>
      <c r="Q4636" s="15"/>
      <c r="R4636" s="15"/>
      <c r="S4636" s="15"/>
      <c r="T4636" s="15"/>
      <c r="U4636" s="15"/>
      <c r="V4636" s="15"/>
      <c r="W4636" s="15"/>
      <c r="X4636" s="15"/>
    </row>
    <row r="4637" spans="1:24">
      <c r="A4637" s="13"/>
      <c r="B4637" s="14"/>
      <c r="C4637" s="14"/>
      <c r="D4637" s="15"/>
      <c r="E4637" s="15"/>
      <c r="F4637" s="15"/>
      <c r="G4637" s="15"/>
      <c r="H4637" s="15"/>
      <c r="I4637" s="15"/>
      <c r="J4637" s="15"/>
      <c r="K4637" s="15"/>
      <c r="L4637" s="15"/>
      <c r="M4637" s="15"/>
      <c r="N4637" s="15"/>
      <c r="O4637" s="15"/>
      <c r="P4637" s="15"/>
      <c r="Q4637" s="15"/>
      <c r="R4637" s="15"/>
      <c r="S4637" s="15"/>
      <c r="T4637" s="15"/>
      <c r="U4637" s="15"/>
      <c r="V4637" s="15"/>
      <c r="W4637" s="15"/>
      <c r="X4637" s="15"/>
    </row>
    <row r="4638" spans="1:24">
      <c r="A4638" s="13"/>
      <c r="B4638" s="14"/>
      <c r="C4638" s="14"/>
      <c r="D4638" s="15"/>
      <c r="E4638" s="15"/>
      <c r="F4638" s="15"/>
      <c r="G4638" s="15"/>
      <c r="H4638" s="15"/>
      <c r="I4638" s="15"/>
      <c r="J4638" s="15"/>
      <c r="K4638" s="15"/>
      <c r="L4638" s="15"/>
      <c r="M4638" s="15"/>
      <c r="N4638" s="15"/>
      <c r="O4638" s="15"/>
      <c r="P4638" s="15"/>
      <c r="Q4638" s="15"/>
      <c r="R4638" s="15"/>
      <c r="S4638" s="15"/>
      <c r="T4638" s="15"/>
      <c r="U4638" s="15"/>
      <c r="V4638" s="15"/>
      <c r="W4638" s="15"/>
      <c r="X4638" s="15"/>
    </row>
    <row r="4639" spans="1:24">
      <c r="A4639" s="13"/>
      <c r="B4639" s="14"/>
      <c r="C4639" s="14"/>
      <c r="D4639" s="15"/>
      <c r="E4639" s="15"/>
      <c r="F4639" s="15"/>
      <c r="G4639" s="15"/>
      <c r="H4639" s="15"/>
      <c r="I4639" s="15"/>
      <c r="J4639" s="15"/>
      <c r="K4639" s="15"/>
      <c r="L4639" s="15"/>
      <c r="M4639" s="15"/>
      <c r="N4639" s="15"/>
      <c r="O4639" s="15"/>
      <c r="P4639" s="15"/>
      <c r="Q4639" s="15"/>
      <c r="R4639" s="15"/>
      <c r="S4639" s="15"/>
      <c r="T4639" s="15"/>
      <c r="U4639" s="15"/>
      <c r="V4639" s="15"/>
      <c r="W4639" s="15"/>
      <c r="X4639" s="15"/>
    </row>
    <row r="4640" spans="1:24">
      <c r="A4640" s="13"/>
      <c r="B4640" s="14"/>
      <c r="C4640" s="14"/>
      <c r="D4640" s="15"/>
      <c r="E4640" s="15"/>
      <c r="F4640" s="15"/>
      <c r="G4640" s="15"/>
      <c r="H4640" s="15"/>
      <c r="I4640" s="15"/>
      <c r="J4640" s="15"/>
      <c r="K4640" s="15"/>
      <c r="L4640" s="15"/>
      <c r="M4640" s="15"/>
      <c r="N4640" s="15"/>
      <c r="O4640" s="15"/>
      <c r="P4640" s="15"/>
      <c r="Q4640" s="15"/>
      <c r="R4640" s="15"/>
      <c r="S4640" s="15"/>
      <c r="T4640" s="15"/>
      <c r="U4640" s="15"/>
      <c r="V4640" s="15"/>
      <c r="W4640" s="15"/>
      <c r="X4640" s="15"/>
    </row>
    <row r="4641" spans="1:24">
      <c r="A4641" s="13"/>
      <c r="B4641" s="14"/>
      <c r="C4641" s="14"/>
      <c r="D4641" s="15"/>
      <c r="E4641" s="15"/>
      <c r="F4641" s="15"/>
      <c r="G4641" s="15"/>
      <c r="H4641" s="15"/>
      <c r="I4641" s="15"/>
      <c r="J4641" s="15"/>
      <c r="K4641" s="15"/>
      <c r="L4641" s="15"/>
      <c r="M4641" s="15"/>
      <c r="N4641" s="15"/>
      <c r="O4641" s="15"/>
      <c r="P4641" s="15"/>
      <c r="Q4641" s="15"/>
      <c r="R4641" s="15"/>
      <c r="S4641" s="15"/>
      <c r="T4641" s="15"/>
      <c r="U4641" s="15"/>
      <c r="V4641" s="15"/>
      <c r="W4641" s="15"/>
      <c r="X4641" s="15"/>
    </row>
    <row r="4642" spans="1:24">
      <c r="A4642" s="13"/>
      <c r="B4642" s="14"/>
      <c r="C4642" s="14"/>
      <c r="D4642" s="15"/>
      <c r="E4642" s="15"/>
      <c r="F4642" s="15"/>
      <c r="G4642" s="15"/>
      <c r="H4642" s="15"/>
      <c r="I4642" s="15"/>
      <c r="J4642" s="15"/>
      <c r="K4642" s="15"/>
      <c r="L4642" s="15"/>
      <c r="M4642" s="15"/>
      <c r="N4642" s="15"/>
      <c r="O4642" s="15"/>
      <c r="P4642" s="15"/>
      <c r="Q4642" s="15"/>
      <c r="R4642" s="15"/>
      <c r="S4642" s="15"/>
      <c r="T4642" s="15"/>
      <c r="U4642" s="15"/>
      <c r="V4642" s="15"/>
      <c r="W4642" s="15"/>
      <c r="X4642" s="15"/>
    </row>
    <row r="4643" spans="1:24">
      <c r="A4643" s="13"/>
      <c r="B4643" s="14"/>
      <c r="C4643" s="14"/>
      <c r="D4643" s="15"/>
      <c r="E4643" s="15"/>
      <c r="F4643" s="15"/>
      <c r="G4643" s="15"/>
      <c r="H4643" s="15"/>
      <c r="I4643" s="15"/>
      <c r="J4643" s="15"/>
      <c r="K4643" s="15"/>
      <c r="L4643" s="15"/>
      <c r="M4643" s="15"/>
      <c r="N4643" s="15"/>
      <c r="O4643" s="15"/>
      <c r="P4643" s="15"/>
      <c r="Q4643" s="15"/>
      <c r="R4643" s="15"/>
      <c r="S4643" s="15"/>
      <c r="T4643" s="15"/>
      <c r="U4643" s="15"/>
      <c r="V4643" s="15"/>
      <c r="W4643" s="15"/>
      <c r="X4643" s="15"/>
    </row>
    <row r="4644" spans="1:24">
      <c r="A4644" s="13"/>
      <c r="B4644" s="14"/>
      <c r="C4644" s="14"/>
      <c r="D4644" s="15"/>
      <c r="E4644" s="15"/>
      <c r="F4644" s="15"/>
      <c r="G4644" s="15"/>
      <c r="H4644" s="15"/>
      <c r="I4644" s="15"/>
      <c r="J4644" s="15"/>
      <c r="K4644" s="15"/>
      <c r="L4644" s="15"/>
      <c r="M4644" s="15"/>
      <c r="N4644" s="15"/>
      <c r="O4644" s="15"/>
      <c r="P4644" s="15"/>
      <c r="Q4644" s="15"/>
      <c r="R4644" s="15"/>
      <c r="S4644" s="15"/>
      <c r="T4644" s="15"/>
      <c r="U4644" s="15"/>
      <c r="V4644" s="15"/>
      <c r="W4644" s="15"/>
      <c r="X4644" s="15"/>
    </row>
    <row r="4645" spans="1:24">
      <c r="A4645" s="13"/>
      <c r="B4645" s="14"/>
      <c r="C4645" s="14"/>
      <c r="D4645" s="15"/>
      <c r="E4645" s="15"/>
      <c r="F4645" s="15"/>
      <c r="G4645" s="15"/>
      <c r="H4645" s="15"/>
      <c r="I4645" s="15"/>
      <c r="J4645" s="15"/>
      <c r="K4645" s="15"/>
      <c r="L4645" s="15"/>
      <c r="M4645" s="15"/>
      <c r="N4645" s="15"/>
      <c r="O4645" s="15"/>
      <c r="P4645" s="15"/>
      <c r="Q4645" s="15"/>
      <c r="R4645" s="15"/>
      <c r="S4645" s="15"/>
      <c r="T4645" s="15"/>
      <c r="U4645" s="15"/>
      <c r="V4645" s="15"/>
      <c r="W4645" s="15"/>
      <c r="X4645" s="15"/>
    </row>
    <row r="4646" spans="1:24">
      <c r="A4646" s="13"/>
      <c r="B4646" s="14"/>
      <c r="C4646" s="14"/>
      <c r="D4646" s="15"/>
      <c r="E4646" s="15"/>
      <c r="F4646" s="15"/>
      <c r="G4646" s="15"/>
      <c r="H4646" s="15"/>
      <c r="I4646" s="15"/>
      <c r="J4646" s="15"/>
      <c r="K4646" s="15"/>
      <c r="L4646" s="15"/>
      <c r="M4646" s="15"/>
      <c r="N4646" s="15"/>
      <c r="O4646" s="15"/>
      <c r="P4646" s="15"/>
      <c r="Q4646" s="15"/>
      <c r="R4646" s="15"/>
      <c r="S4646" s="15"/>
      <c r="T4646" s="15"/>
      <c r="U4646" s="15"/>
      <c r="V4646" s="15"/>
      <c r="W4646" s="15"/>
      <c r="X4646" s="15"/>
    </row>
    <row r="4647" spans="1:24">
      <c r="A4647" s="13"/>
      <c r="B4647" s="14"/>
      <c r="C4647" s="14"/>
      <c r="D4647" s="15"/>
      <c r="E4647" s="15"/>
      <c r="F4647" s="15"/>
      <c r="G4647" s="15"/>
      <c r="H4647" s="15"/>
      <c r="I4647" s="15"/>
      <c r="J4647" s="15"/>
      <c r="K4647" s="15"/>
      <c r="L4647" s="15"/>
      <c r="M4647" s="15"/>
      <c r="N4647" s="15"/>
      <c r="O4647" s="15"/>
      <c r="P4647" s="15"/>
      <c r="Q4647" s="15"/>
      <c r="R4647" s="15"/>
      <c r="S4647" s="15"/>
      <c r="T4647" s="15"/>
      <c r="U4647" s="15"/>
      <c r="V4647" s="15"/>
      <c r="W4647" s="15"/>
      <c r="X4647" s="15"/>
    </row>
    <row r="4648" spans="1:24">
      <c r="A4648" s="13"/>
      <c r="B4648" s="14"/>
      <c r="C4648" s="14"/>
      <c r="D4648" s="15"/>
      <c r="E4648" s="15"/>
      <c r="F4648" s="15"/>
      <c r="G4648" s="15"/>
      <c r="H4648" s="15"/>
      <c r="I4648" s="15"/>
      <c r="J4648" s="15"/>
      <c r="K4648" s="15"/>
      <c r="L4648" s="15"/>
      <c r="M4648" s="15"/>
      <c r="N4648" s="15"/>
      <c r="O4648" s="15"/>
      <c r="P4648" s="15"/>
      <c r="Q4648" s="15"/>
      <c r="R4648" s="15"/>
      <c r="S4648" s="15"/>
      <c r="T4648" s="15"/>
      <c r="U4648" s="15"/>
      <c r="V4648" s="15"/>
      <c r="W4648" s="15"/>
      <c r="X4648" s="15"/>
    </row>
    <row r="4649" spans="1:24">
      <c r="A4649" s="13"/>
      <c r="B4649" s="14"/>
      <c r="C4649" s="14"/>
      <c r="D4649" s="15"/>
      <c r="E4649" s="15"/>
      <c r="F4649" s="15"/>
      <c r="G4649" s="15"/>
      <c r="H4649" s="15"/>
      <c r="I4649" s="15"/>
      <c r="J4649" s="15"/>
      <c r="K4649" s="15"/>
      <c r="L4649" s="15"/>
      <c r="M4649" s="15"/>
      <c r="N4649" s="15"/>
      <c r="O4649" s="15"/>
      <c r="P4649" s="15"/>
      <c r="Q4649" s="15"/>
      <c r="R4649" s="15"/>
      <c r="S4649" s="15"/>
      <c r="T4649" s="15"/>
      <c r="U4649" s="15"/>
      <c r="V4649" s="15"/>
      <c r="W4649" s="15"/>
      <c r="X4649" s="15"/>
    </row>
    <row r="4650" spans="1:24">
      <c r="A4650" s="13"/>
      <c r="B4650" s="14"/>
      <c r="C4650" s="14"/>
      <c r="D4650" s="15"/>
      <c r="E4650" s="15"/>
      <c r="F4650" s="15"/>
      <c r="G4650" s="15"/>
      <c r="H4650" s="15"/>
      <c r="I4650" s="15"/>
      <c r="J4650" s="15"/>
      <c r="K4650" s="15"/>
      <c r="L4650" s="15"/>
      <c r="M4650" s="15"/>
      <c r="N4650" s="15"/>
      <c r="O4650" s="15"/>
      <c r="P4650" s="15"/>
      <c r="Q4650" s="15"/>
      <c r="R4650" s="15"/>
      <c r="S4650" s="15"/>
      <c r="T4650" s="15"/>
      <c r="U4650" s="15"/>
      <c r="V4650" s="15"/>
      <c r="W4650" s="15"/>
      <c r="X4650" s="15"/>
    </row>
    <row r="4651" spans="1:24">
      <c r="A4651" s="13"/>
      <c r="B4651" s="14"/>
      <c r="C4651" s="14"/>
      <c r="D4651" s="15"/>
      <c r="E4651" s="15"/>
      <c r="F4651" s="15"/>
      <c r="G4651" s="15"/>
      <c r="H4651" s="15"/>
      <c r="I4651" s="15"/>
      <c r="J4651" s="15"/>
      <c r="K4651" s="15"/>
      <c r="L4651" s="15"/>
      <c r="M4651" s="15"/>
      <c r="N4651" s="15"/>
      <c r="O4651" s="15"/>
      <c r="P4651" s="15"/>
      <c r="Q4651" s="15"/>
      <c r="R4651" s="15"/>
      <c r="S4651" s="15"/>
      <c r="T4651" s="15"/>
      <c r="U4651" s="15"/>
      <c r="V4651" s="15"/>
      <c r="W4651" s="15"/>
      <c r="X4651" s="15"/>
    </row>
    <row r="4652" spans="1:24">
      <c r="A4652" s="13"/>
      <c r="B4652" s="14"/>
      <c r="C4652" s="14"/>
      <c r="D4652" s="15"/>
      <c r="E4652" s="15"/>
      <c r="F4652" s="15"/>
      <c r="G4652" s="15"/>
      <c r="H4652" s="15"/>
      <c r="I4652" s="15"/>
      <c r="J4652" s="15"/>
      <c r="K4652" s="15"/>
      <c r="L4652" s="15"/>
      <c r="M4652" s="15"/>
      <c r="N4652" s="15"/>
      <c r="O4652" s="15"/>
      <c r="P4652" s="15"/>
      <c r="Q4652" s="15"/>
      <c r="R4652" s="15"/>
      <c r="S4652" s="15"/>
      <c r="T4652" s="15"/>
      <c r="U4652" s="15"/>
      <c r="V4652" s="15"/>
      <c r="W4652" s="15"/>
      <c r="X4652" s="15"/>
    </row>
    <row r="4653" spans="1:24">
      <c r="A4653" s="13"/>
      <c r="B4653" s="14"/>
      <c r="C4653" s="14"/>
      <c r="D4653" s="15"/>
      <c r="E4653" s="15"/>
      <c r="F4653" s="15"/>
      <c r="G4653" s="15"/>
      <c r="H4653" s="15"/>
      <c r="I4653" s="15"/>
      <c r="J4653" s="15"/>
      <c r="K4653" s="15"/>
      <c r="L4653" s="15"/>
      <c r="M4653" s="15"/>
      <c r="N4653" s="15"/>
      <c r="O4653" s="15"/>
      <c r="P4653" s="15"/>
      <c r="Q4653" s="15"/>
      <c r="R4653" s="15"/>
      <c r="S4653" s="15"/>
      <c r="T4653" s="15"/>
      <c r="U4653" s="15"/>
      <c r="V4653" s="15"/>
      <c r="W4653" s="15"/>
      <c r="X4653" s="15"/>
    </row>
    <row r="4654" spans="1:24">
      <c r="A4654" s="13"/>
      <c r="B4654" s="14"/>
      <c r="C4654" s="14"/>
      <c r="D4654" s="15"/>
      <c r="E4654" s="15"/>
      <c r="F4654" s="15"/>
      <c r="G4654" s="15"/>
      <c r="H4654" s="15"/>
      <c r="I4654" s="15"/>
      <c r="J4654" s="15"/>
      <c r="K4654" s="15"/>
      <c r="L4654" s="15"/>
      <c r="M4654" s="15"/>
      <c r="N4654" s="15"/>
      <c r="O4654" s="15"/>
      <c r="P4654" s="15"/>
      <c r="Q4654" s="15"/>
      <c r="R4654" s="15"/>
      <c r="S4654" s="15"/>
      <c r="T4654" s="15"/>
      <c r="U4654" s="15"/>
      <c r="V4654" s="15"/>
      <c r="W4654" s="15"/>
      <c r="X4654" s="15"/>
    </row>
    <row r="4655" spans="1:24">
      <c r="A4655" s="13"/>
      <c r="B4655" s="14"/>
      <c r="C4655" s="14"/>
      <c r="D4655" s="15"/>
      <c r="E4655" s="15"/>
      <c r="F4655" s="15"/>
      <c r="G4655" s="15"/>
      <c r="H4655" s="15"/>
      <c r="I4655" s="15"/>
      <c r="J4655" s="15"/>
      <c r="K4655" s="15"/>
      <c r="L4655" s="15"/>
      <c r="M4655" s="15"/>
      <c r="N4655" s="15"/>
      <c r="O4655" s="15"/>
      <c r="P4655" s="15"/>
      <c r="Q4655" s="15"/>
      <c r="R4655" s="15"/>
      <c r="S4655" s="15"/>
      <c r="T4655" s="15"/>
      <c r="U4655" s="15"/>
      <c r="V4655" s="15"/>
      <c r="W4655" s="15"/>
      <c r="X4655" s="15"/>
    </row>
    <row r="4656" spans="1:24">
      <c r="A4656" s="13"/>
      <c r="B4656" s="14"/>
      <c r="C4656" s="14"/>
      <c r="D4656" s="15"/>
      <c r="E4656" s="15"/>
      <c r="F4656" s="15"/>
      <c r="G4656" s="15"/>
      <c r="H4656" s="15"/>
      <c r="I4656" s="15"/>
      <c r="J4656" s="15"/>
      <c r="K4656" s="15"/>
      <c r="L4656" s="15"/>
      <c r="M4656" s="15"/>
      <c r="N4656" s="15"/>
      <c r="O4656" s="15"/>
      <c r="P4656" s="15"/>
      <c r="Q4656" s="15"/>
      <c r="R4656" s="15"/>
      <c r="S4656" s="15"/>
      <c r="T4656" s="15"/>
      <c r="U4656" s="15"/>
      <c r="V4656" s="15"/>
      <c r="W4656" s="15"/>
      <c r="X4656" s="15"/>
    </row>
    <row r="4657" spans="1:24">
      <c r="A4657" s="13"/>
      <c r="B4657" s="14"/>
      <c r="C4657" s="14"/>
      <c r="D4657" s="15"/>
      <c r="E4657" s="15"/>
      <c r="F4657" s="15"/>
      <c r="G4657" s="15"/>
      <c r="H4657" s="15"/>
      <c r="I4657" s="15"/>
      <c r="J4657" s="15"/>
      <c r="K4657" s="15"/>
      <c r="L4657" s="15"/>
      <c r="M4657" s="15"/>
      <c r="N4657" s="15"/>
      <c r="O4657" s="15"/>
      <c r="P4657" s="15"/>
      <c r="Q4657" s="15"/>
      <c r="R4657" s="15"/>
      <c r="S4657" s="15"/>
      <c r="T4657" s="15"/>
      <c r="U4657" s="15"/>
      <c r="V4657" s="15"/>
      <c r="W4657" s="15"/>
      <c r="X4657" s="15"/>
    </row>
    <row r="4658" spans="1:24">
      <c r="A4658" s="13"/>
      <c r="B4658" s="14"/>
      <c r="C4658" s="14"/>
      <c r="D4658" s="15"/>
      <c r="E4658" s="15"/>
      <c r="F4658" s="15"/>
      <c r="G4658" s="15"/>
      <c r="H4658" s="15"/>
      <c r="I4658" s="15"/>
      <c r="J4658" s="15"/>
      <c r="K4658" s="15"/>
      <c r="L4658" s="15"/>
      <c r="M4658" s="15"/>
      <c r="N4658" s="15"/>
      <c r="O4658" s="15"/>
      <c r="P4658" s="15"/>
      <c r="Q4658" s="15"/>
      <c r="R4658" s="15"/>
      <c r="S4658" s="15"/>
      <c r="T4658" s="15"/>
      <c r="U4658" s="15"/>
      <c r="V4658" s="15"/>
      <c r="W4658" s="15"/>
      <c r="X4658" s="15"/>
    </row>
    <row r="4659" spans="1:24">
      <c r="A4659" s="13"/>
      <c r="B4659" s="14"/>
      <c r="C4659" s="14"/>
      <c r="D4659" s="15"/>
      <c r="E4659" s="15"/>
      <c r="F4659" s="15"/>
      <c r="G4659" s="15"/>
      <c r="H4659" s="15"/>
      <c r="I4659" s="15"/>
      <c r="J4659" s="15"/>
      <c r="K4659" s="15"/>
      <c r="L4659" s="15"/>
      <c r="M4659" s="15"/>
      <c r="N4659" s="15"/>
      <c r="O4659" s="15"/>
      <c r="P4659" s="15"/>
      <c r="Q4659" s="15"/>
      <c r="R4659" s="15"/>
      <c r="S4659" s="15"/>
      <c r="T4659" s="15"/>
      <c r="U4659" s="15"/>
      <c r="V4659" s="15"/>
      <c r="W4659" s="15"/>
      <c r="X4659" s="15"/>
    </row>
    <row r="4660" spans="1:24">
      <c r="A4660" s="13"/>
      <c r="B4660" s="14"/>
      <c r="C4660" s="14"/>
      <c r="D4660" s="15"/>
      <c r="E4660" s="15"/>
      <c r="F4660" s="15"/>
      <c r="G4660" s="15"/>
      <c r="H4660" s="15"/>
      <c r="I4660" s="15"/>
      <c r="J4660" s="15"/>
      <c r="K4660" s="15"/>
      <c r="L4660" s="15"/>
      <c r="M4660" s="15"/>
      <c r="N4660" s="15"/>
      <c r="O4660" s="15"/>
      <c r="P4660" s="15"/>
      <c r="Q4660" s="15"/>
      <c r="R4660" s="15"/>
      <c r="S4660" s="15"/>
      <c r="T4660" s="15"/>
      <c r="U4660" s="15"/>
      <c r="V4660" s="15"/>
      <c r="W4660" s="15"/>
      <c r="X4660" s="15"/>
    </row>
    <row r="4661" spans="1:24">
      <c r="A4661" s="13"/>
      <c r="B4661" s="14"/>
      <c r="C4661" s="14"/>
      <c r="D4661" s="15"/>
      <c r="E4661" s="15"/>
      <c r="F4661" s="15"/>
      <c r="G4661" s="15"/>
      <c r="H4661" s="15"/>
      <c r="I4661" s="15"/>
      <c r="J4661" s="15"/>
      <c r="K4661" s="15"/>
      <c r="L4661" s="15"/>
      <c r="M4661" s="15"/>
      <c r="N4661" s="15"/>
      <c r="O4661" s="15"/>
      <c r="P4661" s="15"/>
      <c r="Q4661" s="15"/>
      <c r="R4661" s="15"/>
      <c r="S4661" s="15"/>
      <c r="T4661" s="15"/>
      <c r="U4661" s="15"/>
      <c r="V4661" s="15"/>
      <c r="W4661" s="15"/>
      <c r="X4661" s="15"/>
    </row>
    <row r="4662" spans="1:24">
      <c r="A4662" s="13"/>
      <c r="B4662" s="14"/>
      <c r="C4662" s="14"/>
      <c r="D4662" s="15"/>
      <c r="E4662" s="15"/>
      <c r="F4662" s="15"/>
      <c r="G4662" s="15"/>
      <c r="H4662" s="15"/>
      <c r="I4662" s="15"/>
      <c r="J4662" s="15"/>
      <c r="K4662" s="15"/>
      <c r="L4662" s="15"/>
      <c r="M4662" s="15"/>
      <c r="N4662" s="15"/>
      <c r="O4662" s="15"/>
      <c r="P4662" s="15"/>
      <c r="Q4662" s="15"/>
      <c r="R4662" s="15"/>
      <c r="S4662" s="15"/>
      <c r="T4662" s="15"/>
      <c r="U4662" s="15"/>
      <c r="V4662" s="15"/>
      <c r="W4662" s="15"/>
      <c r="X4662" s="15"/>
    </row>
    <row r="4663" spans="1:24">
      <c r="A4663" s="13"/>
      <c r="B4663" s="14"/>
      <c r="C4663" s="14"/>
      <c r="D4663" s="15"/>
      <c r="E4663" s="15"/>
      <c r="F4663" s="15"/>
      <c r="G4663" s="15"/>
      <c r="H4663" s="15"/>
      <c r="I4663" s="15"/>
      <c r="J4663" s="15"/>
      <c r="K4663" s="15"/>
      <c r="L4663" s="15"/>
      <c r="M4663" s="15"/>
      <c r="N4663" s="15"/>
      <c r="O4663" s="15"/>
      <c r="P4663" s="15"/>
      <c r="Q4663" s="15"/>
      <c r="R4663" s="15"/>
      <c r="S4663" s="15"/>
      <c r="T4663" s="15"/>
      <c r="U4663" s="15"/>
      <c r="V4663" s="15"/>
      <c r="W4663" s="15"/>
      <c r="X4663" s="15"/>
    </row>
    <row r="4664" spans="1:24">
      <c r="A4664" s="13"/>
      <c r="B4664" s="14"/>
      <c r="C4664" s="14"/>
      <c r="D4664" s="15"/>
      <c r="E4664" s="15"/>
      <c r="F4664" s="15"/>
      <c r="G4664" s="15"/>
      <c r="H4664" s="15"/>
      <c r="I4664" s="15"/>
      <c r="J4664" s="15"/>
      <c r="K4664" s="15"/>
      <c r="L4664" s="15"/>
      <c r="M4664" s="15"/>
      <c r="N4664" s="15"/>
      <c r="O4664" s="15"/>
      <c r="P4664" s="15"/>
      <c r="Q4664" s="15"/>
      <c r="R4664" s="15"/>
      <c r="S4664" s="15"/>
      <c r="T4664" s="15"/>
      <c r="U4664" s="15"/>
      <c r="V4664" s="15"/>
      <c r="W4664" s="15"/>
      <c r="X4664" s="15"/>
    </row>
    <row r="4665" spans="1:24">
      <c r="A4665" s="13"/>
      <c r="B4665" s="14"/>
      <c r="C4665" s="14"/>
      <c r="D4665" s="15"/>
      <c r="E4665" s="15"/>
      <c r="F4665" s="15"/>
      <c r="G4665" s="15"/>
      <c r="H4665" s="15"/>
      <c r="I4665" s="15"/>
      <c r="J4665" s="15"/>
      <c r="K4665" s="15"/>
      <c r="L4665" s="15"/>
      <c r="M4665" s="15"/>
      <c r="N4665" s="15"/>
      <c r="O4665" s="15"/>
      <c r="P4665" s="15"/>
      <c r="Q4665" s="15"/>
      <c r="R4665" s="15"/>
      <c r="S4665" s="15"/>
      <c r="T4665" s="15"/>
      <c r="U4665" s="15"/>
      <c r="V4665" s="15"/>
      <c r="W4665" s="15"/>
      <c r="X4665" s="15"/>
    </row>
    <row r="4666" spans="1:24">
      <c r="A4666" s="13"/>
      <c r="B4666" s="14"/>
      <c r="C4666" s="14"/>
      <c r="D4666" s="15"/>
      <c r="E4666" s="15"/>
      <c r="F4666" s="15"/>
      <c r="G4666" s="15"/>
      <c r="H4666" s="15"/>
      <c r="I4666" s="15"/>
      <c r="J4666" s="15"/>
      <c r="K4666" s="15"/>
      <c r="L4666" s="15"/>
      <c r="M4666" s="15"/>
      <c r="N4666" s="15"/>
      <c r="O4666" s="15"/>
      <c r="P4666" s="15"/>
      <c r="Q4666" s="15"/>
      <c r="R4666" s="15"/>
      <c r="S4666" s="15"/>
      <c r="T4666" s="15"/>
      <c r="U4666" s="15"/>
      <c r="V4666" s="15"/>
      <c r="W4666" s="15"/>
      <c r="X4666" s="15"/>
    </row>
    <row r="4667" spans="1:24">
      <c r="A4667" s="13"/>
      <c r="B4667" s="14"/>
      <c r="C4667" s="14"/>
      <c r="D4667" s="15"/>
      <c r="E4667" s="15"/>
      <c r="F4667" s="15"/>
      <c r="G4667" s="15"/>
      <c r="H4667" s="15"/>
      <c r="I4667" s="15"/>
      <c r="J4667" s="15"/>
      <c r="K4667" s="15"/>
      <c r="L4667" s="15"/>
      <c r="M4667" s="15"/>
      <c r="N4667" s="15"/>
      <c r="O4667" s="15"/>
      <c r="P4667" s="15"/>
      <c r="Q4667" s="15"/>
      <c r="R4667" s="15"/>
      <c r="S4667" s="15"/>
      <c r="T4667" s="15"/>
      <c r="U4667" s="15"/>
      <c r="V4667" s="15"/>
      <c r="W4667" s="15"/>
      <c r="X4667" s="15"/>
    </row>
    <row r="4668" spans="1:24">
      <c r="A4668" s="13"/>
      <c r="B4668" s="14"/>
      <c r="C4668" s="14"/>
      <c r="D4668" s="15"/>
      <c r="E4668" s="15"/>
      <c r="F4668" s="15"/>
      <c r="G4668" s="15"/>
      <c r="H4668" s="15"/>
      <c r="I4668" s="15"/>
      <c r="J4668" s="15"/>
      <c r="K4668" s="15"/>
      <c r="L4668" s="15"/>
      <c r="M4668" s="15"/>
      <c r="N4668" s="15"/>
      <c r="O4668" s="15"/>
      <c r="P4668" s="15"/>
      <c r="Q4668" s="15"/>
      <c r="R4668" s="15"/>
      <c r="S4668" s="15"/>
      <c r="T4668" s="15"/>
      <c r="U4668" s="15"/>
      <c r="V4668" s="15"/>
      <c r="W4668" s="15"/>
      <c r="X4668" s="15"/>
    </row>
    <row r="4669" spans="1:24">
      <c r="A4669" s="13"/>
      <c r="B4669" s="14"/>
      <c r="C4669" s="14"/>
      <c r="D4669" s="15"/>
      <c r="E4669" s="15"/>
      <c r="F4669" s="15"/>
      <c r="G4669" s="15"/>
      <c r="H4669" s="15"/>
      <c r="I4669" s="15"/>
      <c r="J4669" s="15"/>
      <c r="K4669" s="15"/>
      <c r="L4669" s="15"/>
      <c r="M4669" s="15"/>
      <c r="N4669" s="15"/>
      <c r="O4669" s="15"/>
      <c r="P4669" s="15"/>
      <c r="Q4669" s="15"/>
      <c r="R4669" s="15"/>
      <c r="S4669" s="15"/>
      <c r="T4669" s="15"/>
      <c r="U4669" s="15"/>
      <c r="V4669" s="15"/>
      <c r="W4669" s="15"/>
      <c r="X4669" s="15"/>
    </row>
    <row r="4670" spans="1:24">
      <c r="A4670" s="13"/>
      <c r="B4670" s="14"/>
      <c r="C4670" s="14"/>
      <c r="D4670" s="15"/>
      <c r="E4670" s="15"/>
      <c r="F4670" s="15"/>
      <c r="G4670" s="15"/>
      <c r="H4670" s="15"/>
      <c r="I4670" s="15"/>
      <c r="J4670" s="15"/>
      <c r="K4670" s="15"/>
      <c r="L4670" s="15"/>
      <c r="M4670" s="15"/>
      <c r="N4670" s="15"/>
      <c r="O4670" s="15"/>
      <c r="P4670" s="15"/>
      <c r="Q4670" s="15"/>
      <c r="R4670" s="15"/>
      <c r="S4670" s="15"/>
      <c r="T4670" s="15"/>
      <c r="U4670" s="15"/>
      <c r="V4670" s="15"/>
      <c r="W4670" s="15"/>
      <c r="X4670" s="15"/>
    </row>
    <row r="4671" spans="1:24">
      <c r="A4671" s="13"/>
      <c r="B4671" s="14"/>
      <c r="C4671" s="14"/>
      <c r="D4671" s="15"/>
      <c r="E4671" s="15"/>
      <c r="F4671" s="15"/>
      <c r="G4671" s="15"/>
      <c r="H4671" s="15"/>
      <c r="I4671" s="15"/>
      <c r="J4671" s="15"/>
      <c r="K4671" s="15"/>
      <c r="L4671" s="15"/>
      <c r="M4671" s="15"/>
      <c r="N4671" s="15"/>
      <c r="O4671" s="15"/>
      <c r="P4671" s="15"/>
      <c r="Q4671" s="15"/>
      <c r="R4671" s="15"/>
      <c r="S4671" s="15"/>
      <c r="T4671" s="15"/>
      <c r="U4671" s="15"/>
      <c r="V4671" s="15"/>
      <c r="W4671" s="15"/>
      <c r="X4671" s="15"/>
    </row>
    <row r="4672" spans="1:24">
      <c r="A4672" s="13"/>
      <c r="B4672" s="14"/>
      <c r="C4672" s="14"/>
      <c r="D4672" s="15"/>
      <c r="E4672" s="15"/>
      <c r="F4672" s="15"/>
      <c r="G4672" s="15"/>
      <c r="H4672" s="15"/>
      <c r="I4672" s="15"/>
      <c r="J4672" s="15"/>
      <c r="K4672" s="15"/>
      <c r="L4672" s="15"/>
      <c r="M4672" s="15"/>
      <c r="N4672" s="15"/>
      <c r="O4672" s="15"/>
      <c r="P4672" s="15"/>
      <c r="Q4672" s="15"/>
      <c r="R4672" s="15"/>
      <c r="S4672" s="15"/>
      <c r="T4672" s="15"/>
      <c r="U4672" s="15"/>
      <c r="V4672" s="15"/>
      <c r="W4672" s="15"/>
      <c r="X4672" s="15"/>
    </row>
    <row r="4673" spans="1:24">
      <c r="A4673" s="13"/>
      <c r="B4673" s="14"/>
      <c r="C4673" s="14"/>
      <c r="D4673" s="15"/>
      <c r="E4673" s="15"/>
      <c r="F4673" s="15"/>
      <c r="G4673" s="15"/>
      <c r="H4673" s="15"/>
      <c r="I4673" s="15"/>
      <c r="J4673" s="15"/>
      <c r="K4673" s="15"/>
      <c r="L4673" s="15"/>
      <c r="M4673" s="15"/>
      <c r="N4673" s="15"/>
      <c r="O4673" s="15"/>
      <c r="P4673" s="15"/>
      <c r="Q4673" s="15"/>
      <c r="R4673" s="15"/>
      <c r="S4673" s="15"/>
      <c r="T4673" s="15"/>
      <c r="U4673" s="15"/>
      <c r="V4673" s="15"/>
      <c r="W4673" s="15"/>
      <c r="X4673" s="15"/>
    </row>
    <row r="4674" spans="1:24">
      <c r="A4674" s="13"/>
      <c r="B4674" s="14"/>
      <c r="C4674" s="14"/>
      <c r="D4674" s="15"/>
      <c r="E4674" s="15"/>
      <c r="F4674" s="15"/>
      <c r="G4674" s="15"/>
      <c r="H4674" s="15"/>
      <c r="I4674" s="15"/>
      <c r="J4674" s="15"/>
      <c r="K4674" s="15"/>
      <c r="L4674" s="15"/>
      <c r="M4674" s="15"/>
      <c r="N4674" s="15"/>
      <c r="O4674" s="15"/>
      <c r="P4674" s="15"/>
      <c r="Q4674" s="15"/>
      <c r="R4674" s="15"/>
      <c r="S4674" s="15"/>
      <c r="T4674" s="15"/>
      <c r="U4674" s="15"/>
      <c r="V4674" s="15"/>
      <c r="W4674" s="15"/>
      <c r="X4674" s="15"/>
    </row>
    <row r="4675" spans="1:24">
      <c r="A4675" s="13"/>
      <c r="B4675" s="14"/>
      <c r="C4675" s="14"/>
      <c r="D4675" s="15"/>
      <c r="E4675" s="15"/>
      <c r="F4675" s="15"/>
      <c r="G4675" s="15"/>
      <c r="H4675" s="15"/>
      <c r="I4675" s="15"/>
      <c r="J4675" s="15"/>
      <c r="K4675" s="15"/>
      <c r="L4675" s="15"/>
      <c r="M4675" s="15"/>
      <c r="N4675" s="15"/>
      <c r="O4675" s="15"/>
      <c r="P4675" s="15"/>
      <c r="Q4675" s="15"/>
      <c r="R4675" s="15"/>
      <c r="S4675" s="15"/>
      <c r="T4675" s="15"/>
      <c r="U4675" s="15"/>
      <c r="V4675" s="15"/>
      <c r="W4675" s="15"/>
      <c r="X4675" s="15"/>
    </row>
    <row r="4676" spans="1:24">
      <c r="A4676" s="13"/>
      <c r="B4676" s="14"/>
      <c r="C4676" s="14"/>
      <c r="D4676" s="15"/>
      <c r="E4676" s="15"/>
      <c r="F4676" s="15"/>
      <c r="G4676" s="15"/>
      <c r="H4676" s="15"/>
      <c r="I4676" s="15"/>
      <c r="J4676" s="15"/>
      <c r="K4676" s="15"/>
      <c r="L4676" s="15"/>
      <c r="M4676" s="15"/>
      <c r="N4676" s="15"/>
      <c r="O4676" s="15"/>
      <c r="P4676" s="15"/>
      <c r="Q4676" s="15"/>
      <c r="R4676" s="15"/>
      <c r="S4676" s="15"/>
      <c r="T4676" s="15"/>
      <c r="U4676" s="15"/>
      <c r="V4676" s="15"/>
      <c r="W4676" s="15"/>
      <c r="X4676" s="15"/>
    </row>
    <row r="4677" spans="1:24">
      <c r="A4677" s="13"/>
      <c r="B4677" s="14"/>
      <c r="C4677" s="14"/>
      <c r="D4677" s="15"/>
      <c r="E4677" s="15"/>
      <c r="F4677" s="15"/>
      <c r="G4677" s="15"/>
      <c r="H4677" s="15"/>
      <c r="I4677" s="15"/>
      <c r="J4677" s="15"/>
      <c r="K4677" s="15"/>
      <c r="L4677" s="15"/>
      <c r="M4677" s="15"/>
      <c r="N4677" s="15"/>
      <c r="O4677" s="15"/>
      <c r="P4677" s="15"/>
      <c r="Q4677" s="15"/>
      <c r="R4677" s="15"/>
      <c r="S4677" s="15"/>
      <c r="T4677" s="15"/>
      <c r="U4677" s="15"/>
      <c r="V4677" s="15"/>
      <c r="W4677" s="15"/>
      <c r="X4677" s="15"/>
    </row>
    <row r="4678" spans="1:24">
      <c r="A4678" s="13"/>
      <c r="B4678" s="14"/>
      <c r="C4678" s="14"/>
      <c r="D4678" s="15"/>
      <c r="E4678" s="15"/>
      <c r="F4678" s="15"/>
      <c r="G4678" s="15"/>
      <c r="H4678" s="15"/>
      <c r="I4678" s="15"/>
      <c r="J4678" s="15"/>
      <c r="K4678" s="15"/>
      <c r="L4678" s="15"/>
      <c r="M4678" s="15"/>
      <c r="N4678" s="15"/>
      <c r="O4678" s="15"/>
      <c r="P4678" s="15"/>
      <c r="Q4678" s="15"/>
      <c r="R4678" s="15"/>
      <c r="S4678" s="15"/>
      <c r="T4678" s="15"/>
      <c r="U4678" s="15"/>
      <c r="V4678" s="15"/>
      <c r="W4678" s="15"/>
      <c r="X4678" s="15"/>
    </row>
    <row r="4679" spans="1:24">
      <c r="A4679" s="13"/>
      <c r="B4679" s="14"/>
      <c r="C4679" s="14"/>
      <c r="D4679" s="15"/>
      <c r="E4679" s="15"/>
      <c r="F4679" s="15"/>
      <c r="G4679" s="15"/>
      <c r="H4679" s="15"/>
      <c r="I4679" s="15"/>
      <c r="J4679" s="15"/>
      <c r="K4679" s="15"/>
      <c r="L4679" s="15"/>
      <c r="M4679" s="15"/>
      <c r="N4679" s="15"/>
      <c r="O4679" s="15"/>
      <c r="P4679" s="15"/>
      <c r="Q4679" s="15"/>
      <c r="R4679" s="15"/>
      <c r="S4679" s="15"/>
      <c r="T4679" s="15"/>
      <c r="U4679" s="15"/>
      <c r="V4679" s="15"/>
      <c r="W4679" s="15"/>
      <c r="X4679" s="15"/>
    </row>
    <row r="4680" spans="1:24">
      <c r="A4680" s="13"/>
      <c r="B4680" s="14"/>
      <c r="C4680" s="14"/>
      <c r="D4680" s="15"/>
      <c r="E4680" s="15"/>
      <c r="F4680" s="15"/>
      <c r="G4680" s="15"/>
      <c r="H4680" s="15"/>
      <c r="I4680" s="15"/>
      <c r="J4680" s="15"/>
      <c r="K4680" s="15"/>
      <c r="L4680" s="15"/>
      <c r="M4680" s="15"/>
      <c r="N4680" s="15"/>
      <c r="O4680" s="15"/>
      <c r="P4680" s="15"/>
      <c r="Q4680" s="15"/>
      <c r="R4680" s="15"/>
      <c r="S4680" s="15"/>
      <c r="T4680" s="15"/>
      <c r="U4680" s="15"/>
      <c r="V4680" s="15"/>
      <c r="W4680" s="15"/>
      <c r="X4680" s="15"/>
    </row>
    <row r="4681" spans="1:24">
      <c r="A4681" s="13"/>
      <c r="B4681" s="14"/>
      <c r="C4681" s="14"/>
      <c r="D4681" s="15"/>
      <c r="E4681" s="15"/>
      <c r="F4681" s="15"/>
      <c r="G4681" s="15"/>
      <c r="H4681" s="15"/>
      <c r="I4681" s="15"/>
      <c r="J4681" s="15"/>
      <c r="K4681" s="15"/>
      <c r="L4681" s="15"/>
      <c r="M4681" s="15"/>
      <c r="N4681" s="15"/>
      <c r="O4681" s="15"/>
      <c r="P4681" s="15"/>
      <c r="Q4681" s="15"/>
      <c r="R4681" s="15"/>
      <c r="S4681" s="15"/>
      <c r="T4681" s="15"/>
      <c r="U4681" s="15"/>
      <c r="V4681" s="15"/>
      <c r="W4681" s="15"/>
      <c r="X4681" s="15"/>
    </row>
    <row r="4682" spans="1:24">
      <c r="A4682" s="13"/>
      <c r="B4682" s="14"/>
      <c r="C4682" s="14"/>
      <c r="D4682" s="15"/>
      <c r="E4682" s="15"/>
      <c r="F4682" s="15"/>
      <c r="G4682" s="15"/>
      <c r="H4682" s="15"/>
      <c r="I4682" s="15"/>
      <c r="J4682" s="15"/>
      <c r="K4682" s="15"/>
      <c r="L4682" s="15"/>
      <c r="M4682" s="15"/>
      <c r="N4682" s="15"/>
      <c r="O4682" s="15"/>
      <c r="P4682" s="15"/>
      <c r="Q4682" s="15"/>
      <c r="R4682" s="15"/>
      <c r="S4682" s="15"/>
      <c r="T4682" s="15"/>
      <c r="U4682" s="15"/>
      <c r="V4682" s="15"/>
      <c r="W4682" s="15"/>
      <c r="X4682" s="15"/>
    </row>
    <row r="4683" spans="1:24">
      <c r="A4683" s="13"/>
      <c r="B4683" s="14"/>
      <c r="C4683" s="14"/>
      <c r="D4683" s="15"/>
      <c r="E4683" s="15"/>
      <c r="F4683" s="15"/>
      <c r="G4683" s="15"/>
      <c r="H4683" s="15"/>
      <c r="I4683" s="15"/>
      <c r="J4683" s="15"/>
      <c r="K4683" s="15"/>
      <c r="L4683" s="15"/>
      <c r="M4683" s="15"/>
      <c r="N4683" s="15"/>
      <c r="O4683" s="15"/>
      <c r="P4683" s="15"/>
      <c r="Q4683" s="15"/>
      <c r="R4683" s="15"/>
      <c r="S4683" s="15"/>
      <c r="T4683" s="15"/>
      <c r="U4683" s="15"/>
      <c r="V4683" s="15"/>
      <c r="W4683" s="15"/>
      <c r="X4683" s="15"/>
    </row>
    <row r="4684" spans="1:24">
      <c r="A4684" s="13"/>
      <c r="B4684" s="14"/>
      <c r="C4684" s="14"/>
      <c r="D4684" s="15"/>
      <c r="E4684" s="15"/>
      <c r="F4684" s="15"/>
      <c r="G4684" s="15"/>
      <c r="H4684" s="15"/>
      <c r="I4684" s="15"/>
      <c r="J4684" s="15"/>
      <c r="K4684" s="15"/>
      <c r="L4684" s="15"/>
      <c r="M4684" s="15"/>
      <c r="N4684" s="15"/>
      <c r="O4684" s="15"/>
      <c r="P4684" s="15"/>
      <c r="Q4684" s="15"/>
      <c r="R4684" s="15"/>
      <c r="S4684" s="15"/>
      <c r="T4684" s="15"/>
      <c r="U4684" s="15"/>
      <c r="V4684" s="15"/>
      <c r="W4684" s="15"/>
      <c r="X4684" s="15"/>
    </row>
    <row r="4685" spans="1:24">
      <c r="A4685" s="13"/>
      <c r="B4685" s="14"/>
      <c r="C4685" s="14"/>
      <c r="D4685" s="15"/>
      <c r="E4685" s="15"/>
      <c r="F4685" s="15"/>
      <c r="G4685" s="15"/>
      <c r="H4685" s="15"/>
      <c r="I4685" s="15"/>
      <c r="J4685" s="15"/>
      <c r="K4685" s="15"/>
      <c r="L4685" s="15"/>
      <c r="M4685" s="15"/>
      <c r="N4685" s="15"/>
      <c r="O4685" s="15"/>
      <c r="P4685" s="15"/>
      <c r="Q4685" s="15"/>
      <c r="R4685" s="15"/>
      <c r="S4685" s="15"/>
      <c r="T4685" s="15"/>
      <c r="U4685" s="15"/>
      <c r="V4685" s="15"/>
      <c r="W4685" s="15"/>
      <c r="X4685" s="15"/>
    </row>
    <row r="4686" spans="1:24">
      <c r="A4686" s="13"/>
      <c r="B4686" s="14"/>
      <c r="C4686" s="14"/>
      <c r="D4686" s="15"/>
      <c r="E4686" s="15"/>
      <c r="F4686" s="15"/>
      <c r="G4686" s="15"/>
      <c r="H4686" s="15"/>
      <c r="I4686" s="15"/>
      <c r="J4686" s="15"/>
      <c r="K4686" s="15"/>
      <c r="L4686" s="15"/>
      <c r="M4686" s="15"/>
      <c r="N4686" s="15"/>
      <c r="O4686" s="15"/>
      <c r="P4686" s="15"/>
      <c r="Q4686" s="15"/>
      <c r="R4686" s="15"/>
      <c r="S4686" s="15"/>
      <c r="T4686" s="15"/>
      <c r="U4686" s="15"/>
      <c r="V4686" s="15"/>
      <c r="W4686" s="15"/>
      <c r="X4686" s="15"/>
    </row>
    <row r="4687" spans="1:24">
      <c r="A4687" s="13"/>
      <c r="B4687" s="14"/>
      <c r="C4687" s="14"/>
      <c r="D4687" s="15"/>
      <c r="E4687" s="15"/>
      <c r="F4687" s="15"/>
      <c r="G4687" s="15"/>
      <c r="H4687" s="15"/>
      <c r="I4687" s="15"/>
      <c r="J4687" s="15"/>
      <c r="K4687" s="15"/>
      <c r="L4687" s="15"/>
      <c r="M4687" s="15"/>
      <c r="N4687" s="15"/>
      <c r="O4687" s="15"/>
      <c r="P4687" s="15"/>
      <c r="Q4687" s="15"/>
      <c r="R4687" s="15"/>
      <c r="S4687" s="15"/>
      <c r="T4687" s="15"/>
      <c r="U4687" s="15"/>
      <c r="V4687" s="15"/>
      <c r="W4687" s="15"/>
      <c r="X4687" s="15"/>
    </row>
    <row r="4688" spans="1:24">
      <c r="A4688" s="13"/>
      <c r="B4688" s="14"/>
      <c r="C4688" s="14"/>
      <c r="D4688" s="15"/>
      <c r="E4688" s="15"/>
      <c r="F4688" s="15"/>
      <c r="G4688" s="15"/>
      <c r="H4688" s="15"/>
      <c r="I4688" s="15"/>
      <c r="J4688" s="15"/>
      <c r="K4688" s="15"/>
      <c r="L4688" s="15"/>
      <c r="M4688" s="15"/>
      <c r="N4688" s="15"/>
      <c r="O4688" s="15"/>
      <c r="P4688" s="15"/>
      <c r="Q4688" s="15"/>
      <c r="R4688" s="15"/>
      <c r="S4688" s="15"/>
      <c r="T4688" s="15"/>
      <c r="U4688" s="15"/>
      <c r="V4688" s="15"/>
      <c r="W4688" s="15"/>
      <c r="X4688" s="15"/>
    </row>
    <row r="4689" spans="1:24">
      <c r="A4689" s="13"/>
      <c r="B4689" s="14"/>
      <c r="C4689" s="14"/>
      <c r="D4689" s="15"/>
      <c r="E4689" s="15"/>
      <c r="F4689" s="15"/>
      <c r="G4689" s="15"/>
      <c r="H4689" s="15"/>
      <c r="I4689" s="15"/>
      <c r="J4689" s="15"/>
      <c r="K4689" s="15"/>
      <c r="L4689" s="15"/>
      <c r="M4689" s="15"/>
      <c r="N4689" s="15"/>
      <c r="O4689" s="15"/>
      <c r="P4689" s="15"/>
      <c r="Q4689" s="15"/>
      <c r="R4689" s="15"/>
      <c r="S4689" s="15"/>
      <c r="T4689" s="15"/>
      <c r="U4689" s="15"/>
      <c r="V4689" s="15"/>
      <c r="W4689" s="15"/>
      <c r="X4689" s="15"/>
    </row>
    <row r="4690" spans="1:24">
      <c r="A4690" s="13"/>
      <c r="B4690" s="14"/>
      <c r="C4690" s="14"/>
      <c r="D4690" s="15"/>
      <c r="E4690" s="15"/>
      <c r="F4690" s="15"/>
      <c r="G4690" s="15"/>
      <c r="H4690" s="15"/>
      <c r="I4690" s="15"/>
      <c r="J4690" s="15"/>
      <c r="K4690" s="15"/>
      <c r="L4690" s="15"/>
      <c r="M4690" s="15"/>
      <c r="N4690" s="15"/>
      <c r="O4690" s="15"/>
      <c r="P4690" s="15"/>
      <c r="Q4690" s="15"/>
      <c r="R4690" s="15"/>
      <c r="S4690" s="15"/>
      <c r="T4690" s="15"/>
      <c r="U4690" s="15"/>
      <c r="V4690" s="15"/>
      <c r="W4690" s="15"/>
      <c r="X4690" s="15"/>
    </row>
    <row r="4691" spans="1:24">
      <c r="A4691" s="13"/>
      <c r="B4691" s="14"/>
      <c r="C4691" s="14"/>
      <c r="D4691" s="15"/>
      <c r="E4691" s="15"/>
      <c r="F4691" s="15"/>
      <c r="G4691" s="15"/>
      <c r="H4691" s="15"/>
      <c r="I4691" s="15"/>
      <c r="J4691" s="15"/>
      <c r="K4691" s="15"/>
      <c r="L4691" s="15"/>
      <c r="M4691" s="15"/>
      <c r="N4691" s="15"/>
      <c r="O4691" s="15"/>
      <c r="P4691" s="15"/>
      <c r="Q4691" s="15"/>
      <c r="R4691" s="15"/>
      <c r="S4691" s="15"/>
      <c r="T4691" s="15"/>
      <c r="U4691" s="15"/>
      <c r="V4691" s="15"/>
      <c r="W4691" s="15"/>
      <c r="X4691" s="15"/>
    </row>
    <row r="4692" spans="1:24">
      <c r="A4692" s="13"/>
      <c r="B4692" s="14"/>
      <c r="C4692" s="14"/>
      <c r="D4692" s="15"/>
      <c r="E4692" s="15"/>
      <c r="F4692" s="15"/>
      <c r="G4692" s="15"/>
      <c r="H4692" s="15"/>
      <c r="I4692" s="15"/>
      <c r="J4692" s="15"/>
      <c r="K4692" s="15"/>
      <c r="L4692" s="15"/>
      <c r="M4692" s="15"/>
      <c r="N4692" s="15"/>
      <c r="O4692" s="15"/>
      <c r="P4692" s="15"/>
      <c r="Q4692" s="15"/>
      <c r="R4692" s="15"/>
      <c r="S4692" s="15"/>
      <c r="T4692" s="15"/>
      <c r="U4692" s="15"/>
      <c r="V4692" s="15"/>
      <c r="W4692" s="15"/>
      <c r="X4692" s="15"/>
    </row>
    <row r="4693" spans="1:24">
      <c r="A4693" s="13"/>
      <c r="B4693" s="14"/>
      <c r="C4693" s="14"/>
      <c r="D4693" s="15"/>
      <c r="E4693" s="15"/>
      <c r="F4693" s="15"/>
      <c r="G4693" s="15"/>
      <c r="H4693" s="15"/>
      <c r="I4693" s="15"/>
      <c r="J4693" s="15"/>
      <c r="K4693" s="15"/>
      <c r="L4693" s="15"/>
      <c r="M4693" s="15"/>
      <c r="N4693" s="15"/>
      <c r="O4693" s="15"/>
      <c r="P4693" s="15"/>
      <c r="Q4693" s="15"/>
      <c r="R4693" s="15"/>
      <c r="S4693" s="15"/>
      <c r="T4693" s="15"/>
      <c r="U4693" s="15"/>
      <c r="V4693" s="15"/>
      <c r="W4693" s="15"/>
      <c r="X4693" s="15"/>
    </row>
    <row r="4694" spans="1:24">
      <c r="A4694" s="13"/>
      <c r="B4694" s="14"/>
      <c r="C4694" s="14"/>
      <c r="D4694" s="15"/>
      <c r="E4694" s="15"/>
      <c r="F4694" s="15"/>
      <c r="G4694" s="15"/>
      <c r="H4694" s="15"/>
      <c r="I4694" s="15"/>
      <c r="J4694" s="15"/>
      <c r="K4694" s="15"/>
      <c r="L4694" s="15"/>
      <c r="M4694" s="15"/>
      <c r="N4694" s="15"/>
      <c r="O4694" s="15"/>
      <c r="P4694" s="15"/>
      <c r="Q4694" s="15"/>
      <c r="R4694" s="15"/>
      <c r="S4694" s="15"/>
      <c r="T4694" s="15"/>
      <c r="U4694" s="15"/>
      <c r="V4694" s="15"/>
      <c r="W4694" s="15"/>
      <c r="X4694" s="15"/>
    </row>
    <row r="4695" spans="1:24">
      <c r="A4695" s="13"/>
      <c r="B4695" s="14"/>
      <c r="C4695" s="14"/>
      <c r="D4695" s="15"/>
      <c r="E4695" s="15"/>
      <c r="F4695" s="15"/>
      <c r="G4695" s="15"/>
      <c r="H4695" s="15"/>
      <c r="I4695" s="15"/>
      <c r="J4695" s="15"/>
      <c r="K4695" s="15"/>
      <c r="L4695" s="15"/>
      <c r="M4695" s="15"/>
      <c r="N4695" s="15"/>
      <c r="O4695" s="15"/>
      <c r="P4695" s="15"/>
      <c r="Q4695" s="15"/>
      <c r="R4695" s="15"/>
      <c r="S4695" s="15"/>
      <c r="T4695" s="15"/>
      <c r="U4695" s="15"/>
      <c r="V4695" s="15"/>
      <c r="W4695" s="15"/>
      <c r="X4695" s="15"/>
    </row>
    <row r="4696" spans="1:24">
      <c r="A4696" s="13"/>
      <c r="B4696" s="14"/>
      <c r="C4696" s="14"/>
      <c r="D4696" s="15"/>
      <c r="E4696" s="15"/>
      <c r="F4696" s="15"/>
      <c r="G4696" s="15"/>
      <c r="H4696" s="15"/>
      <c r="I4696" s="15"/>
      <c r="J4696" s="15"/>
      <c r="K4696" s="15"/>
      <c r="L4696" s="15"/>
      <c r="M4696" s="15"/>
      <c r="N4696" s="15"/>
      <c r="O4696" s="15"/>
      <c r="P4696" s="15"/>
      <c r="Q4696" s="15"/>
      <c r="R4696" s="15"/>
      <c r="S4696" s="15"/>
      <c r="T4696" s="15"/>
      <c r="U4696" s="15"/>
      <c r="V4696" s="15"/>
      <c r="W4696" s="15"/>
      <c r="X4696" s="15"/>
    </row>
    <row r="4697" spans="1:24">
      <c r="A4697" s="13"/>
      <c r="B4697" s="14"/>
      <c r="C4697" s="14"/>
      <c r="D4697" s="15"/>
      <c r="E4697" s="15"/>
      <c r="F4697" s="15"/>
      <c r="G4697" s="15"/>
      <c r="H4697" s="15"/>
      <c r="I4697" s="15"/>
      <c r="J4697" s="15"/>
      <c r="K4697" s="15"/>
      <c r="L4697" s="15"/>
      <c r="M4697" s="15"/>
      <c r="N4697" s="15"/>
      <c r="O4697" s="15"/>
      <c r="P4697" s="15"/>
      <c r="Q4697" s="15"/>
      <c r="R4697" s="15"/>
      <c r="S4697" s="15"/>
      <c r="T4697" s="15"/>
      <c r="U4697" s="15"/>
      <c r="V4697" s="15"/>
      <c r="W4697" s="15"/>
      <c r="X4697" s="15"/>
    </row>
    <row r="4698" spans="1:24">
      <c r="A4698" s="13"/>
      <c r="B4698" s="14"/>
      <c r="C4698" s="14"/>
      <c r="D4698" s="15"/>
      <c r="E4698" s="15"/>
      <c r="F4698" s="15"/>
      <c r="G4698" s="15"/>
      <c r="H4698" s="15"/>
      <c r="I4698" s="15"/>
      <c r="J4698" s="15"/>
      <c r="K4698" s="15"/>
      <c r="L4698" s="15"/>
      <c r="M4698" s="15"/>
      <c r="N4698" s="15"/>
      <c r="O4698" s="15"/>
      <c r="P4698" s="15"/>
      <c r="Q4698" s="15"/>
      <c r="R4698" s="15"/>
      <c r="S4698" s="15"/>
      <c r="T4698" s="15"/>
      <c r="U4698" s="15"/>
      <c r="V4698" s="15"/>
      <c r="W4698" s="15"/>
      <c r="X4698" s="15"/>
    </row>
    <row r="4699" spans="1:24">
      <c r="A4699" s="13"/>
      <c r="B4699" s="14"/>
      <c r="C4699" s="14"/>
      <c r="D4699" s="15"/>
      <c r="E4699" s="15"/>
      <c r="F4699" s="15"/>
      <c r="G4699" s="15"/>
      <c r="H4699" s="15"/>
      <c r="I4699" s="15"/>
      <c r="J4699" s="15"/>
      <c r="K4699" s="15"/>
      <c r="L4699" s="15"/>
      <c r="M4699" s="15"/>
      <c r="N4699" s="15"/>
      <c r="O4699" s="15"/>
      <c r="P4699" s="15"/>
      <c r="Q4699" s="15"/>
      <c r="R4699" s="15"/>
      <c r="S4699" s="15"/>
      <c r="T4699" s="15"/>
      <c r="U4699" s="15"/>
      <c r="V4699" s="15"/>
      <c r="W4699" s="15"/>
      <c r="X4699" s="15"/>
    </row>
    <row r="4700" spans="1:24">
      <c r="A4700" s="13"/>
      <c r="B4700" s="14"/>
      <c r="C4700" s="14"/>
      <c r="D4700" s="15"/>
      <c r="E4700" s="15"/>
      <c r="F4700" s="15"/>
      <c r="G4700" s="15"/>
      <c r="H4700" s="15"/>
      <c r="I4700" s="15"/>
      <c r="J4700" s="15"/>
      <c r="K4700" s="15"/>
      <c r="L4700" s="15"/>
      <c r="M4700" s="15"/>
      <c r="N4700" s="15"/>
      <c r="O4700" s="15"/>
      <c r="P4700" s="15"/>
      <c r="Q4700" s="15"/>
      <c r="R4700" s="15"/>
      <c r="S4700" s="15"/>
      <c r="T4700" s="15"/>
      <c r="U4700" s="15"/>
      <c r="V4700" s="15"/>
      <c r="W4700" s="15"/>
      <c r="X4700" s="15"/>
    </row>
    <row r="4701" spans="1:24">
      <c r="A4701" s="13"/>
      <c r="B4701" s="14"/>
      <c r="C4701" s="14"/>
      <c r="D4701" s="15"/>
      <c r="E4701" s="15"/>
      <c r="F4701" s="15"/>
      <c r="G4701" s="15"/>
      <c r="H4701" s="15"/>
      <c r="I4701" s="15"/>
      <c r="J4701" s="15"/>
      <c r="K4701" s="15"/>
      <c r="L4701" s="15"/>
      <c r="M4701" s="15"/>
      <c r="N4701" s="15"/>
      <c r="O4701" s="15"/>
      <c r="P4701" s="15"/>
      <c r="Q4701" s="15"/>
      <c r="R4701" s="15"/>
      <c r="S4701" s="15"/>
      <c r="T4701" s="15"/>
      <c r="U4701" s="15"/>
      <c r="V4701" s="15"/>
      <c r="W4701" s="15"/>
      <c r="X4701" s="15"/>
    </row>
    <row r="4702" spans="1:24">
      <c r="A4702" s="13"/>
      <c r="B4702" s="14"/>
      <c r="C4702" s="14"/>
      <c r="D4702" s="15"/>
      <c r="E4702" s="15"/>
      <c r="F4702" s="15"/>
      <c r="G4702" s="15"/>
      <c r="H4702" s="15"/>
      <c r="I4702" s="15"/>
      <c r="J4702" s="15"/>
      <c r="K4702" s="15"/>
      <c r="L4702" s="15"/>
      <c r="M4702" s="15"/>
      <c r="N4702" s="15"/>
      <c r="O4702" s="15"/>
      <c r="P4702" s="15"/>
      <c r="Q4702" s="15"/>
      <c r="R4702" s="15"/>
      <c r="S4702" s="15"/>
      <c r="T4702" s="15"/>
      <c r="U4702" s="15"/>
      <c r="V4702" s="15"/>
      <c r="W4702" s="15"/>
      <c r="X4702" s="15"/>
    </row>
    <row r="4703" spans="1:24">
      <c r="A4703" s="13"/>
      <c r="B4703" s="14"/>
      <c r="C4703" s="14"/>
      <c r="D4703" s="15"/>
      <c r="E4703" s="15"/>
      <c r="F4703" s="15"/>
      <c r="G4703" s="15"/>
      <c r="H4703" s="15"/>
      <c r="I4703" s="15"/>
      <c r="J4703" s="15"/>
      <c r="K4703" s="15"/>
      <c r="L4703" s="15"/>
      <c r="M4703" s="15"/>
      <c r="N4703" s="15"/>
      <c r="O4703" s="15"/>
      <c r="P4703" s="15"/>
      <c r="Q4703" s="15"/>
      <c r="R4703" s="15"/>
      <c r="S4703" s="15"/>
      <c r="T4703" s="15"/>
      <c r="U4703" s="15"/>
      <c r="V4703" s="15"/>
      <c r="W4703" s="15"/>
      <c r="X4703" s="15"/>
    </row>
    <row r="4704" spans="1:24">
      <c r="A4704" s="13"/>
      <c r="B4704" s="14"/>
      <c r="C4704" s="14"/>
      <c r="D4704" s="15"/>
      <c r="E4704" s="15"/>
      <c r="F4704" s="15"/>
      <c r="G4704" s="15"/>
      <c r="H4704" s="15"/>
      <c r="I4704" s="15"/>
      <c r="J4704" s="15"/>
      <c r="K4704" s="15"/>
      <c r="L4704" s="15"/>
      <c r="M4704" s="15"/>
      <c r="N4704" s="15"/>
      <c r="O4704" s="15"/>
      <c r="P4704" s="15"/>
      <c r="Q4704" s="15"/>
      <c r="R4704" s="15"/>
      <c r="S4704" s="15"/>
      <c r="T4704" s="15"/>
      <c r="U4704" s="15"/>
      <c r="V4704" s="15"/>
      <c r="W4704" s="15"/>
      <c r="X4704" s="15"/>
    </row>
    <row r="4705" spans="1:24">
      <c r="A4705" s="13"/>
      <c r="B4705" s="14"/>
      <c r="C4705" s="14"/>
      <c r="D4705" s="15"/>
      <c r="E4705" s="15"/>
      <c r="F4705" s="15"/>
      <c r="G4705" s="15"/>
      <c r="H4705" s="15"/>
      <c r="I4705" s="15"/>
      <c r="J4705" s="15"/>
      <c r="K4705" s="15"/>
      <c r="L4705" s="15"/>
      <c r="M4705" s="15"/>
      <c r="N4705" s="15"/>
      <c r="O4705" s="15"/>
      <c r="P4705" s="15"/>
      <c r="Q4705" s="15"/>
      <c r="R4705" s="15"/>
      <c r="S4705" s="15"/>
      <c r="T4705" s="15"/>
      <c r="U4705" s="15"/>
      <c r="V4705" s="15"/>
      <c r="W4705" s="15"/>
      <c r="X4705" s="15"/>
    </row>
    <row r="4706" spans="1:24">
      <c r="A4706" s="13"/>
      <c r="B4706" s="14"/>
      <c r="C4706" s="14"/>
      <c r="D4706" s="15"/>
      <c r="E4706" s="15"/>
      <c r="F4706" s="15"/>
      <c r="G4706" s="15"/>
      <c r="H4706" s="15"/>
      <c r="I4706" s="15"/>
      <c r="J4706" s="15"/>
      <c r="K4706" s="15"/>
      <c r="L4706" s="15"/>
      <c r="M4706" s="15"/>
      <c r="N4706" s="15"/>
      <c r="O4706" s="15"/>
      <c r="P4706" s="15"/>
      <c r="Q4706" s="15"/>
      <c r="R4706" s="15"/>
      <c r="S4706" s="15"/>
      <c r="T4706" s="15"/>
      <c r="U4706" s="15"/>
      <c r="V4706" s="15"/>
      <c r="W4706" s="15"/>
      <c r="X4706" s="15"/>
    </row>
    <row r="4707" spans="1:24">
      <c r="A4707" s="13"/>
      <c r="B4707" s="14"/>
      <c r="C4707" s="14"/>
      <c r="D4707" s="15"/>
      <c r="E4707" s="15"/>
      <c r="F4707" s="15"/>
      <c r="G4707" s="15"/>
      <c r="H4707" s="15"/>
      <c r="I4707" s="15"/>
      <c r="J4707" s="15"/>
      <c r="K4707" s="15"/>
      <c r="L4707" s="15"/>
      <c r="M4707" s="15"/>
      <c r="N4707" s="15"/>
      <c r="O4707" s="15"/>
      <c r="P4707" s="15"/>
      <c r="Q4707" s="15"/>
      <c r="R4707" s="15"/>
      <c r="S4707" s="15"/>
      <c r="T4707" s="15"/>
      <c r="U4707" s="15"/>
      <c r="V4707" s="15"/>
      <c r="W4707" s="15"/>
      <c r="X4707" s="15"/>
    </row>
    <row r="4708" spans="1:24">
      <c r="A4708" s="13"/>
      <c r="B4708" s="14"/>
      <c r="C4708" s="14"/>
      <c r="D4708" s="15"/>
      <c r="E4708" s="15"/>
      <c r="F4708" s="15"/>
      <c r="G4708" s="15"/>
      <c r="H4708" s="15"/>
      <c r="I4708" s="15"/>
      <c r="J4708" s="15"/>
      <c r="K4708" s="15"/>
      <c r="L4708" s="15"/>
      <c r="M4708" s="15"/>
      <c r="N4708" s="15"/>
      <c r="O4708" s="15"/>
      <c r="P4708" s="15"/>
      <c r="Q4708" s="15"/>
      <c r="R4708" s="15"/>
      <c r="S4708" s="15"/>
      <c r="T4708" s="15"/>
      <c r="U4708" s="15"/>
      <c r="V4708" s="15"/>
      <c r="W4708" s="15"/>
      <c r="X4708" s="15"/>
    </row>
    <row r="4709" spans="1:24">
      <c r="A4709" s="13"/>
      <c r="B4709" s="14"/>
      <c r="C4709" s="14"/>
      <c r="D4709" s="15"/>
      <c r="E4709" s="15"/>
      <c r="F4709" s="15"/>
      <c r="G4709" s="15"/>
      <c r="H4709" s="15"/>
      <c r="I4709" s="15"/>
      <c r="J4709" s="15"/>
      <c r="K4709" s="15"/>
      <c r="L4709" s="15"/>
      <c r="M4709" s="15"/>
      <c r="N4709" s="15"/>
      <c r="O4709" s="15"/>
      <c r="P4709" s="15"/>
      <c r="Q4709" s="15"/>
      <c r="R4709" s="15"/>
      <c r="S4709" s="15"/>
      <c r="T4709" s="15"/>
      <c r="U4709" s="15"/>
      <c r="V4709" s="15"/>
      <c r="W4709" s="15"/>
      <c r="X4709" s="15"/>
    </row>
    <row r="4710" spans="1:24">
      <c r="A4710" s="13"/>
      <c r="B4710" s="14"/>
      <c r="C4710" s="14"/>
      <c r="D4710" s="15"/>
      <c r="E4710" s="15"/>
      <c r="F4710" s="15"/>
      <c r="G4710" s="15"/>
      <c r="H4710" s="15"/>
      <c r="I4710" s="15"/>
      <c r="J4710" s="15"/>
      <c r="K4710" s="15"/>
      <c r="L4710" s="15"/>
      <c r="M4710" s="15"/>
      <c r="N4710" s="15"/>
      <c r="O4710" s="15"/>
      <c r="P4710" s="15"/>
      <c r="Q4710" s="15"/>
      <c r="R4710" s="15"/>
      <c r="S4710" s="15"/>
      <c r="T4710" s="15"/>
      <c r="U4710" s="15"/>
      <c r="V4710" s="15"/>
      <c r="W4710" s="15"/>
      <c r="X4710" s="15"/>
    </row>
    <row r="4711" spans="1:24">
      <c r="A4711" s="13"/>
      <c r="B4711" s="14"/>
      <c r="C4711" s="14"/>
      <c r="D4711" s="15"/>
      <c r="E4711" s="15"/>
      <c r="F4711" s="15"/>
      <c r="G4711" s="15"/>
      <c r="H4711" s="15"/>
      <c r="I4711" s="15"/>
      <c r="J4711" s="15"/>
      <c r="K4711" s="15"/>
      <c r="L4711" s="15"/>
      <c r="M4711" s="15"/>
      <c r="N4711" s="15"/>
      <c r="O4711" s="15"/>
      <c r="P4711" s="15"/>
      <c r="Q4711" s="15"/>
      <c r="R4711" s="15"/>
      <c r="S4711" s="15"/>
      <c r="T4711" s="15"/>
      <c r="U4711" s="15"/>
      <c r="V4711" s="15"/>
      <c r="W4711" s="15"/>
      <c r="X4711" s="15"/>
    </row>
    <row r="4712" spans="1:24">
      <c r="A4712" s="13"/>
      <c r="B4712" s="14"/>
      <c r="C4712" s="14"/>
      <c r="D4712" s="15"/>
      <c r="E4712" s="15"/>
      <c r="F4712" s="15"/>
      <c r="G4712" s="15"/>
      <c r="H4712" s="15"/>
      <c r="I4712" s="15"/>
      <c r="J4712" s="15"/>
      <c r="K4712" s="15"/>
      <c r="L4712" s="15"/>
      <c r="M4712" s="15"/>
      <c r="N4712" s="15"/>
      <c r="O4712" s="15"/>
      <c r="P4712" s="15"/>
      <c r="Q4712" s="15"/>
      <c r="R4712" s="15"/>
      <c r="S4712" s="15"/>
      <c r="T4712" s="15"/>
      <c r="U4712" s="15"/>
      <c r="V4712" s="15"/>
      <c r="W4712" s="15"/>
      <c r="X4712" s="15"/>
    </row>
    <row r="4713" spans="1:24">
      <c r="A4713" s="13"/>
      <c r="B4713" s="14"/>
      <c r="C4713" s="14"/>
      <c r="D4713" s="15"/>
      <c r="E4713" s="15"/>
      <c r="F4713" s="15"/>
      <c r="G4713" s="15"/>
      <c r="H4713" s="15"/>
      <c r="I4713" s="15"/>
      <c r="J4713" s="15"/>
      <c r="K4713" s="15"/>
      <c r="L4713" s="15"/>
      <c r="M4713" s="15"/>
      <c r="N4713" s="15"/>
      <c r="O4713" s="15"/>
      <c r="P4713" s="15"/>
      <c r="Q4713" s="15"/>
      <c r="R4713" s="15"/>
      <c r="S4713" s="15"/>
      <c r="T4713" s="15"/>
      <c r="U4713" s="15"/>
      <c r="V4713" s="15"/>
      <c r="W4713" s="15"/>
      <c r="X4713" s="15"/>
    </row>
    <row r="4714" spans="1:24">
      <c r="A4714" s="13"/>
      <c r="B4714" s="14"/>
      <c r="C4714" s="14"/>
      <c r="D4714" s="15"/>
      <c r="E4714" s="15"/>
      <c r="F4714" s="15"/>
      <c r="G4714" s="15"/>
      <c r="H4714" s="15"/>
      <c r="I4714" s="15"/>
      <c r="J4714" s="15"/>
      <c r="K4714" s="15"/>
      <c r="L4714" s="15"/>
      <c r="M4714" s="15"/>
      <c r="N4714" s="15"/>
      <c r="O4714" s="15"/>
      <c r="P4714" s="15"/>
      <c r="Q4714" s="15"/>
      <c r="R4714" s="15"/>
      <c r="S4714" s="15"/>
      <c r="T4714" s="15"/>
      <c r="U4714" s="15"/>
      <c r="V4714" s="15"/>
      <c r="W4714" s="15"/>
      <c r="X4714" s="15"/>
    </row>
    <row r="4715" spans="1:24">
      <c r="A4715" s="13"/>
      <c r="B4715" s="14"/>
      <c r="C4715" s="14"/>
      <c r="D4715" s="15"/>
      <c r="E4715" s="15"/>
      <c r="F4715" s="15"/>
      <c r="G4715" s="15"/>
      <c r="H4715" s="15"/>
      <c r="I4715" s="15"/>
      <c r="J4715" s="15"/>
      <c r="K4715" s="15"/>
      <c r="L4715" s="15"/>
      <c r="M4715" s="15"/>
      <c r="N4715" s="15"/>
      <c r="O4715" s="15"/>
      <c r="P4715" s="15"/>
      <c r="Q4715" s="15"/>
      <c r="R4715" s="15"/>
      <c r="S4715" s="15"/>
      <c r="T4715" s="15"/>
      <c r="U4715" s="15"/>
      <c r="V4715" s="15"/>
      <c r="W4715" s="15"/>
      <c r="X4715" s="15"/>
    </row>
    <row r="4716" spans="1:24">
      <c r="A4716" s="13"/>
      <c r="B4716" s="14"/>
      <c r="C4716" s="14"/>
      <c r="D4716" s="15"/>
      <c r="E4716" s="15"/>
      <c r="F4716" s="15"/>
      <c r="G4716" s="15"/>
      <c r="H4716" s="15"/>
      <c r="I4716" s="15"/>
      <c r="J4716" s="15"/>
      <c r="K4716" s="15"/>
      <c r="L4716" s="15"/>
      <c r="M4716" s="15"/>
      <c r="N4716" s="15"/>
      <c r="O4716" s="15"/>
      <c r="P4716" s="15"/>
      <c r="Q4716" s="15"/>
      <c r="R4716" s="15"/>
      <c r="S4716" s="15"/>
      <c r="T4716" s="15"/>
      <c r="U4716" s="15"/>
      <c r="V4716" s="15"/>
      <c r="W4716" s="15"/>
      <c r="X4716" s="15"/>
    </row>
    <row r="4717" spans="1:24">
      <c r="A4717" s="13"/>
      <c r="B4717" s="14"/>
      <c r="C4717" s="14"/>
      <c r="D4717" s="15"/>
      <c r="E4717" s="15"/>
      <c r="F4717" s="15"/>
      <c r="G4717" s="15"/>
      <c r="H4717" s="15"/>
      <c r="I4717" s="15"/>
      <c r="J4717" s="15"/>
      <c r="K4717" s="15"/>
      <c r="L4717" s="15"/>
      <c r="M4717" s="15"/>
      <c r="N4717" s="15"/>
      <c r="O4717" s="15"/>
      <c r="P4717" s="15"/>
      <c r="Q4717" s="15"/>
      <c r="R4717" s="15"/>
      <c r="S4717" s="15"/>
      <c r="T4717" s="15"/>
      <c r="U4717" s="15"/>
      <c r="V4717" s="15"/>
      <c r="W4717" s="15"/>
      <c r="X4717" s="15"/>
    </row>
    <row r="4718" spans="1:24">
      <c r="A4718" s="13"/>
      <c r="B4718" s="14"/>
      <c r="C4718" s="14"/>
      <c r="D4718" s="15"/>
      <c r="E4718" s="15"/>
      <c r="F4718" s="15"/>
      <c r="G4718" s="15"/>
      <c r="H4718" s="15"/>
      <c r="I4718" s="15"/>
      <c r="J4718" s="15"/>
      <c r="K4718" s="15"/>
      <c r="L4718" s="15"/>
      <c r="M4718" s="15"/>
      <c r="N4718" s="15"/>
      <c r="O4718" s="15"/>
      <c r="P4718" s="15"/>
      <c r="Q4718" s="15"/>
      <c r="R4718" s="15"/>
      <c r="S4718" s="15"/>
      <c r="T4718" s="15"/>
      <c r="U4718" s="15"/>
      <c r="V4718" s="15"/>
      <c r="W4718" s="15"/>
      <c r="X4718" s="15"/>
    </row>
    <row r="4719" spans="1:24">
      <c r="A4719" s="13"/>
      <c r="B4719" s="14"/>
      <c r="C4719" s="14"/>
      <c r="D4719" s="15"/>
      <c r="E4719" s="15"/>
      <c r="F4719" s="15"/>
      <c r="G4719" s="15"/>
      <c r="H4719" s="15"/>
      <c r="I4719" s="15"/>
      <c r="J4719" s="15"/>
      <c r="K4719" s="15"/>
      <c r="L4719" s="15"/>
      <c r="M4719" s="15"/>
      <c r="N4719" s="15"/>
      <c r="O4719" s="15"/>
      <c r="P4719" s="15"/>
      <c r="Q4719" s="15"/>
      <c r="R4719" s="15"/>
      <c r="S4719" s="15"/>
      <c r="T4719" s="15"/>
      <c r="U4719" s="15"/>
      <c r="V4719" s="15"/>
      <c r="W4719" s="15"/>
      <c r="X4719" s="15"/>
    </row>
    <row r="4720" spans="1:24">
      <c r="A4720" s="13"/>
      <c r="B4720" s="14"/>
      <c r="C4720" s="14"/>
      <c r="D4720" s="15"/>
      <c r="E4720" s="15"/>
      <c r="F4720" s="15"/>
      <c r="G4720" s="15"/>
      <c r="H4720" s="15"/>
      <c r="I4720" s="15"/>
      <c r="J4720" s="15"/>
      <c r="K4720" s="15"/>
      <c r="L4720" s="15"/>
      <c r="M4720" s="15"/>
      <c r="N4720" s="15"/>
      <c r="O4720" s="15"/>
      <c r="P4720" s="15"/>
      <c r="Q4720" s="15"/>
      <c r="R4720" s="15"/>
      <c r="S4720" s="15"/>
      <c r="T4720" s="15"/>
      <c r="U4720" s="15"/>
      <c r="V4720" s="15"/>
      <c r="W4720" s="15"/>
      <c r="X4720" s="15"/>
    </row>
    <row r="4721" spans="1:24">
      <c r="A4721" s="13"/>
      <c r="B4721" s="14"/>
      <c r="C4721" s="14"/>
      <c r="D4721" s="15"/>
      <c r="E4721" s="15"/>
      <c r="F4721" s="15"/>
      <c r="G4721" s="15"/>
      <c r="H4721" s="15"/>
      <c r="I4721" s="15"/>
      <c r="J4721" s="15"/>
      <c r="K4721" s="15"/>
      <c r="L4721" s="15"/>
      <c r="M4721" s="15"/>
      <c r="N4721" s="15"/>
      <c r="O4721" s="15"/>
      <c r="P4721" s="15"/>
      <c r="Q4721" s="15"/>
      <c r="R4721" s="15"/>
      <c r="S4721" s="15"/>
      <c r="T4721" s="15"/>
      <c r="U4721" s="15"/>
      <c r="V4721" s="15"/>
      <c r="W4721" s="15"/>
      <c r="X4721" s="15"/>
    </row>
    <row r="4722" spans="1:24">
      <c r="A4722" s="13"/>
      <c r="B4722" s="14"/>
      <c r="C4722" s="14"/>
      <c r="D4722" s="15"/>
      <c r="E4722" s="15"/>
      <c r="F4722" s="15"/>
      <c r="G4722" s="15"/>
      <c r="H4722" s="15"/>
      <c r="I4722" s="15"/>
      <c r="J4722" s="15"/>
      <c r="K4722" s="15"/>
      <c r="L4722" s="15"/>
      <c r="M4722" s="15"/>
      <c r="N4722" s="15"/>
      <c r="O4722" s="15"/>
      <c r="P4722" s="15"/>
      <c r="Q4722" s="15"/>
      <c r="R4722" s="15"/>
      <c r="S4722" s="15"/>
      <c r="T4722" s="15"/>
      <c r="U4722" s="15"/>
      <c r="V4722" s="15"/>
      <c r="W4722" s="15"/>
      <c r="X4722" s="15"/>
    </row>
    <row r="4723" spans="1:24">
      <c r="A4723" s="13"/>
      <c r="B4723" s="14"/>
      <c r="C4723" s="14"/>
      <c r="D4723" s="15"/>
      <c r="E4723" s="15"/>
      <c r="F4723" s="15"/>
      <c r="G4723" s="15"/>
      <c r="H4723" s="15"/>
      <c r="I4723" s="15"/>
      <c r="J4723" s="15"/>
      <c r="K4723" s="15"/>
      <c r="L4723" s="15"/>
      <c r="M4723" s="15"/>
      <c r="N4723" s="15"/>
      <c r="O4723" s="15"/>
      <c r="P4723" s="15"/>
      <c r="Q4723" s="15"/>
      <c r="R4723" s="15"/>
      <c r="S4723" s="15"/>
      <c r="T4723" s="15"/>
      <c r="U4723" s="15"/>
      <c r="V4723" s="15"/>
      <c r="W4723" s="15"/>
      <c r="X4723" s="15"/>
    </row>
    <row r="4724" spans="1:24">
      <c r="A4724" s="13"/>
      <c r="B4724" s="14"/>
      <c r="C4724" s="14"/>
      <c r="D4724" s="15"/>
      <c r="E4724" s="15"/>
      <c r="F4724" s="15"/>
      <c r="G4724" s="15"/>
      <c r="H4724" s="15"/>
      <c r="I4724" s="15"/>
      <c r="J4724" s="15"/>
      <c r="K4724" s="15"/>
      <c r="L4724" s="15"/>
      <c r="M4724" s="15"/>
      <c r="N4724" s="15"/>
      <c r="O4724" s="15"/>
      <c r="P4724" s="15"/>
      <c r="Q4724" s="15"/>
      <c r="R4724" s="15"/>
      <c r="S4724" s="15"/>
      <c r="T4724" s="15"/>
      <c r="U4724" s="15"/>
      <c r="V4724" s="15"/>
      <c r="W4724" s="15"/>
      <c r="X4724" s="15"/>
    </row>
    <row r="4725" spans="1:24">
      <c r="A4725" s="13"/>
      <c r="B4725" s="14"/>
      <c r="C4725" s="14"/>
      <c r="D4725" s="15"/>
      <c r="E4725" s="15"/>
      <c r="F4725" s="15"/>
      <c r="G4725" s="15"/>
      <c r="H4725" s="15"/>
      <c r="I4725" s="15"/>
      <c r="J4725" s="15"/>
      <c r="K4725" s="15"/>
      <c r="L4725" s="15"/>
      <c r="M4725" s="15"/>
      <c r="N4725" s="15"/>
      <c r="O4725" s="15"/>
      <c r="P4725" s="15"/>
      <c r="Q4725" s="15"/>
      <c r="R4725" s="15"/>
      <c r="S4725" s="15"/>
      <c r="T4725" s="15"/>
      <c r="U4725" s="15"/>
      <c r="V4725" s="15"/>
      <c r="W4725" s="15"/>
      <c r="X4725" s="15"/>
    </row>
    <row r="4726" spans="1:24">
      <c r="A4726" s="13"/>
      <c r="B4726" s="14"/>
      <c r="C4726" s="14"/>
      <c r="D4726" s="15"/>
      <c r="E4726" s="15"/>
      <c r="F4726" s="15"/>
      <c r="G4726" s="15"/>
      <c r="H4726" s="15"/>
      <c r="I4726" s="15"/>
      <c r="J4726" s="15"/>
      <c r="K4726" s="15"/>
      <c r="L4726" s="15"/>
      <c r="M4726" s="15"/>
      <c r="N4726" s="15"/>
      <c r="O4726" s="15"/>
      <c r="P4726" s="15"/>
      <c r="Q4726" s="15"/>
      <c r="R4726" s="15"/>
      <c r="S4726" s="15"/>
      <c r="T4726" s="15"/>
      <c r="U4726" s="15"/>
      <c r="V4726" s="15"/>
      <c r="W4726" s="15"/>
      <c r="X4726" s="15"/>
    </row>
    <row r="4727" spans="1:24">
      <c r="A4727" s="13"/>
      <c r="B4727" s="14"/>
      <c r="C4727" s="14"/>
      <c r="D4727" s="15"/>
      <c r="E4727" s="15"/>
      <c r="F4727" s="15"/>
      <c r="G4727" s="15"/>
      <c r="H4727" s="15"/>
      <c r="I4727" s="15"/>
      <c r="J4727" s="15"/>
      <c r="K4727" s="15"/>
      <c r="L4727" s="15"/>
      <c r="M4727" s="15"/>
      <c r="N4727" s="15"/>
      <c r="O4727" s="15"/>
      <c r="P4727" s="15"/>
      <c r="Q4727" s="15"/>
      <c r="R4727" s="15"/>
      <c r="S4727" s="15"/>
      <c r="T4727" s="15"/>
      <c r="U4727" s="15"/>
      <c r="V4727" s="15"/>
      <c r="W4727" s="15"/>
      <c r="X4727" s="15"/>
    </row>
    <row r="4728" spans="1:24">
      <c r="A4728" s="13"/>
      <c r="B4728" s="14"/>
      <c r="C4728" s="14"/>
      <c r="D4728" s="15"/>
      <c r="E4728" s="15"/>
      <c r="F4728" s="15"/>
      <c r="G4728" s="15"/>
      <c r="H4728" s="15"/>
      <c r="I4728" s="15"/>
      <c r="J4728" s="15"/>
      <c r="K4728" s="15"/>
      <c r="L4728" s="15"/>
      <c r="M4728" s="15"/>
      <c r="N4728" s="15"/>
      <c r="O4728" s="15"/>
      <c r="P4728" s="15"/>
      <c r="Q4728" s="15"/>
      <c r="R4728" s="15"/>
      <c r="S4728" s="15"/>
      <c r="T4728" s="15"/>
      <c r="U4728" s="15"/>
      <c r="V4728" s="15"/>
      <c r="W4728" s="15"/>
      <c r="X4728" s="15"/>
    </row>
    <row r="4729" spans="1:24">
      <c r="A4729" s="13"/>
      <c r="B4729" s="14"/>
      <c r="C4729" s="14"/>
      <c r="D4729" s="15"/>
      <c r="E4729" s="15"/>
      <c r="F4729" s="15"/>
      <c r="G4729" s="15"/>
      <c r="H4729" s="15"/>
      <c r="I4729" s="15"/>
      <c r="J4729" s="15"/>
      <c r="K4729" s="15"/>
      <c r="L4729" s="15"/>
      <c r="M4729" s="15"/>
      <c r="N4729" s="15"/>
      <c r="O4729" s="15"/>
      <c r="P4729" s="15"/>
      <c r="Q4729" s="15"/>
      <c r="R4729" s="15"/>
      <c r="S4729" s="15"/>
      <c r="T4729" s="15"/>
      <c r="U4729" s="15"/>
      <c r="V4729" s="15"/>
      <c r="W4729" s="15"/>
      <c r="X4729" s="15"/>
    </row>
    <row r="4730" spans="1:24">
      <c r="A4730" s="13"/>
      <c r="B4730" s="14"/>
      <c r="C4730" s="14"/>
      <c r="D4730" s="15"/>
      <c r="E4730" s="15"/>
      <c r="F4730" s="15"/>
      <c r="G4730" s="15"/>
      <c r="H4730" s="15"/>
      <c r="I4730" s="15"/>
      <c r="J4730" s="15"/>
      <c r="K4730" s="15"/>
      <c r="L4730" s="15"/>
      <c r="M4730" s="15"/>
      <c r="N4730" s="15"/>
      <c r="O4730" s="15"/>
      <c r="P4730" s="15"/>
      <c r="Q4730" s="15"/>
      <c r="R4730" s="15"/>
      <c r="S4730" s="15"/>
      <c r="T4730" s="15"/>
      <c r="U4730" s="15"/>
      <c r="V4730" s="15"/>
      <c r="W4730" s="15"/>
      <c r="X4730" s="15"/>
    </row>
    <row r="4731" spans="1:24">
      <c r="A4731" s="13"/>
      <c r="B4731" s="14"/>
      <c r="C4731" s="14"/>
      <c r="D4731" s="15"/>
      <c r="E4731" s="15"/>
      <c r="F4731" s="15"/>
      <c r="G4731" s="15"/>
      <c r="H4731" s="15"/>
      <c r="I4731" s="15"/>
      <c r="J4731" s="15"/>
      <c r="K4731" s="15"/>
      <c r="L4731" s="15"/>
      <c r="M4731" s="15"/>
      <c r="N4731" s="15"/>
      <c r="O4731" s="15"/>
      <c r="P4731" s="15"/>
      <c r="Q4731" s="15"/>
      <c r="R4731" s="15"/>
      <c r="S4731" s="15"/>
      <c r="T4731" s="15"/>
      <c r="U4731" s="15"/>
      <c r="V4731" s="15"/>
      <c r="W4731" s="15"/>
      <c r="X4731" s="15"/>
    </row>
    <row r="4732" spans="1:24">
      <c r="A4732" s="13"/>
      <c r="B4732" s="14"/>
      <c r="C4732" s="14"/>
      <c r="D4732" s="15"/>
      <c r="E4732" s="15"/>
      <c r="F4732" s="15"/>
      <c r="G4732" s="15"/>
      <c r="H4732" s="15"/>
      <c r="I4732" s="15"/>
      <c r="J4732" s="15"/>
      <c r="K4732" s="15"/>
      <c r="L4732" s="15"/>
      <c r="M4732" s="15"/>
      <c r="N4732" s="15"/>
      <c r="O4732" s="15"/>
      <c r="P4732" s="15"/>
      <c r="Q4732" s="15"/>
      <c r="R4732" s="15"/>
      <c r="S4732" s="15"/>
      <c r="T4732" s="15"/>
      <c r="U4732" s="15"/>
      <c r="V4732" s="15"/>
      <c r="W4732" s="15"/>
      <c r="X4732" s="15"/>
    </row>
    <row r="4733" spans="1:24">
      <c r="A4733" s="13"/>
      <c r="B4733" s="14"/>
      <c r="C4733" s="14"/>
      <c r="D4733" s="15"/>
      <c r="E4733" s="15"/>
      <c r="F4733" s="15"/>
      <c r="G4733" s="15"/>
      <c r="H4733" s="15"/>
      <c r="I4733" s="15"/>
      <c r="J4733" s="15"/>
      <c r="K4733" s="15"/>
      <c r="L4733" s="15"/>
      <c r="M4733" s="15"/>
      <c r="N4733" s="15"/>
      <c r="O4733" s="15"/>
      <c r="P4733" s="15"/>
      <c r="Q4733" s="15"/>
      <c r="R4733" s="15"/>
      <c r="S4733" s="15"/>
      <c r="T4733" s="15"/>
      <c r="U4733" s="15"/>
      <c r="V4733" s="15"/>
      <c r="W4733" s="15"/>
      <c r="X4733" s="15"/>
    </row>
    <row r="4734" spans="1:24">
      <c r="A4734" s="13"/>
      <c r="B4734" s="14"/>
      <c r="C4734" s="14"/>
      <c r="D4734" s="15"/>
      <c r="E4734" s="15"/>
      <c r="F4734" s="15"/>
      <c r="G4734" s="15"/>
      <c r="H4734" s="15"/>
      <c r="I4734" s="15"/>
      <c r="J4734" s="15"/>
      <c r="K4734" s="15"/>
      <c r="L4734" s="15"/>
      <c r="M4734" s="15"/>
      <c r="N4734" s="15"/>
      <c r="O4734" s="15"/>
      <c r="P4734" s="15"/>
      <c r="Q4734" s="15"/>
      <c r="R4734" s="15"/>
      <c r="S4734" s="15"/>
      <c r="T4734" s="15"/>
      <c r="U4734" s="15"/>
      <c r="V4734" s="15"/>
      <c r="W4734" s="15"/>
      <c r="X4734" s="15"/>
    </row>
    <row r="4735" spans="1:24">
      <c r="A4735" s="13"/>
      <c r="B4735" s="14"/>
      <c r="C4735" s="14"/>
      <c r="D4735" s="15"/>
      <c r="E4735" s="15"/>
      <c r="F4735" s="15"/>
      <c r="G4735" s="15"/>
      <c r="H4735" s="15"/>
      <c r="I4735" s="15"/>
      <c r="J4735" s="15"/>
      <c r="K4735" s="15"/>
      <c r="L4735" s="15"/>
      <c r="M4735" s="15"/>
      <c r="N4735" s="15"/>
      <c r="O4735" s="15"/>
      <c r="P4735" s="15"/>
      <c r="Q4735" s="15"/>
      <c r="R4735" s="15"/>
      <c r="S4735" s="15"/>
      <c r="T4735" s="15"/>
      <c r="U4735" s="15"/>
      <c r="V4735" s="15"/>
      <c r="W4735" s="15"/>
      <c r="X4735" s="15"/>
    </row>
    <row r="4736" spans="1:24">
      <c r="A4736" s="13"/>
      <c r="B4736" s="14"/>
      <c r="C4736" s="14"/>
      <c r="D4736" s="15"/>
      <c r="E4736" s="15"/>
      <c r="F4736" s="15"/>
      <c r="G4736" s="15"/>
      <c r="H4736" s="15"/>
      <c r="I4736" s="15"/>
      <c r="J4736" s="15"/>
      <c r="K4736" s="15"/>
      <c r="L4736" s="15"/>
      <c r="M4736" s="15"/>
      <c r="N4736" s="15"/>
      <c r="O4736" s="15"/>
      <c r="P4736" s="15"/>
      <c r="Q4736" s="15"/>
      <c r="R4736" s="15"/>
      <c r="S4736" s="15"/>
      <c r="T4736" s="15"/>
      <c r="U4736" s="15"/>
      <c r="V4736" s="15"/>
      <c r="W4736" s="15"/>
      <c r="X4736" s="15"/>
    </row>
    <row r="4737" spans="1:24">
      <c r="A4737" s="13"/>
      <c r="B4737" s="14"/>
      <c r="C4737" s="14"/>
      <c r="D4737" s="15"/>
      <c r="E4737" s="15"/>
      <c r="F4737" s="15"/>
      <c r="G4737" s="15"/>
      <c r="H4737" s="15"/>
      <c r="I4737" s="15"/>
      <c r="J4737" s="15"/>
      <c r="K4737" s="15"/>
      <c r="L4737" s="15"/>
      <c r="M4737" s="15"/>
      <c r="N4737" s="15"/>
      <c r="O4737" s="15"/>
      <c r="P4737" s="15"/>
      <c r="Q4737" s="15"/>
      <c r="R4737" s="15"/>
      <c r="S4737" s="15"/>
      <c r="T4737" s="15"/>
      <c r="U4737" s="15"/>
      <c r="V4737" s="15"/>
      <c r="W4737" s="15"/>
      <c r="X4737" s="15"/>
    </row>
    <row r="4738" spans="1:24">
      <c r="A4738" s="13"/>
      <c r="B4738" s="14"/>
      <c r="C4738" s="14"/>
      <c r="D4738" s="15"/>
      <c r="E4738" s="15"/>
      <c r="F4738" s="15"/>
      <c r="G4738" s="15"/>
      <c r="H4738" s="15"/>
      <c r="I4738" s="15"/>
      <c r="J4738" s="15"/>
      <c r="K4738" s="15"/>
      <c r="L4738" s="15"/>
      <c r="M4738" s="15"/>
      <c r="N4738" s="15"/>
      <c r="O4738" s="15"/>
      <c r="P4738" s="15"/>
      <c r="Q4738" s="15"/>
      <c r="R4738" s="15"/>
      <c r="S4738" s="15"/>
      <c r="T4738" s="15"/>
      <c r="U4738" s="15"/>
      <c r="V4738" s="15"/>
      <c r="W4738" s="15"/>
      <c r="X4738" s="15"/>
    </row>
    <row r="4739" spans="1:24">
      <c r="A4739" s="13"/>
      <c r="B4739" s="14"/>
      <c r="C4739" s="14"/>
      <c r="D4739" s="15"/>
      <c r="E4739" s="15"/>
      <c r="F4739" s="15"/>
      <c r="G4739" s="15"/>
      <c r="H4739" s="15"/>
      <c r="I4739" s="15"/>
      <c r="J4739" s="15"/>
      <c r="K4739" s="15"/>
      <c r="L4739" s="15"/>
      <c r="M4739" s="15"/>
      <c r="N4739" s="15"/>
      <c r="O4739" s="15"/>
      <c r="P4739" s="15"/>
      <c r="Q4739" s="15"/>
      <c r="R4739" s="15"/>
      <c r="S4739" s="15"/>
      <c r="T4739" s="15"/>
      <c r="U4739" s="15"/>
      <c r="V4739" s="15"/>
      <c r="W4739" s="15"/>
      <c r="X4739" s="15"/>
    </row>
    <row r="4740" spans="1:24">
      <c r="A4740" s="13"/>
      <c r="B4740" s="14"/>
      <c r="C4740" s="14"/>
      <c r="D4740" s="15"/>
      <c r="E4740" s="15"/>
      <c r="F4740" s="15"/>
      <c r="G4740" s="15"/>
      <c r="H4740" s="15"/>
      <c r="I4740" s="15"/>
      <c r="J4740" s="15"/>
      <c r="K4740" s="15"/>
      <c r="L4740" s="15"/>
      <c r="M4740" s="15"/>
      <c r="N4740" s="15"/>
      <c r="O4740" s="15"/>
      <c r="P4740" s="15"/>
      <c r="Q4740" s="15"/>
      <c r="R4740" s="15"/>
      <c r="S4740" s="15"/>
      <c r="T4740" s="15"/>
      <c r="U4740" s="15"/>
      <c r="V4740" s="15"/>
      <c r="W4740" s="15"/>
      <c r="X4740" s="15"/>
    </row>
    <row r="4741" spans="1:24">
      <c r="A4741" s="13"/>
      <c r="B4741" s="14"/>
      <c r="C4741" s="14"/>
      <c r="D4741" s="15"/>
      <c r="E4741" s="15"/>
      <c r="F4741" s="15"/>
      <c r="G4741" s="15"/>
      <c r="H4741" s="15"/>
      <c r="I4741" s="15"/>
      <c r="J4741" s="15"/>
      <c r="K4741" s="15"/>
      <c r="L4741" s="15"/>
      <c r="M4741" s="15"/>
      <c r="N4741" s="15"/>
      <c r="O4741" s="15"/>
      <c r="P4741" s="15"/>
      <c r="Q4741" s="15"/>
      <c r="R4741" s="15"/>
      <c r="S4741" s="15"/>
      <c r="T4741" s="15"/>
      <c r="U4741" s="15"/>
      <c r="V4741" s="15"/>
      <c r="W4741" s="15"/>
      <c r="X4741" s="15"/>
    </row>
    <row r="4742" spans="1:24">
      <c r="A4742" s="13"/>
      <c r="B4742" s="14"/>
      <c r="C4742" s="14"/>
      <c r="D4742" s="15"/>
      <c r="E4742" s="15"/>
      <c r="F4742" s="15"/>
      <c r="G4742" s="15"/>
      <c r="H4742" s="15"/>
      <c r="I4742" s="15"/>
      <c r="J4742" s="15"/>
      <c r="K4742" s="15"/>
      <c r="L4742" s="15"/>
      <c r="M4742" s="15"/>
      <c r="N4742" s="15"/>
      <c r="O4742" s="15"/>
      <c r="P4742" s="15"/>
      <c r="Q4742" s="15"/>
      <c r="R4742" s="15"/>
      <c r="S4742" s="15"/>
      <c r="T4742" s="15"/>
      <c r="U4742" s="15"/>
      <c r="V4742" s="15"/>
      <c r="W4742" s="15"/>
      <c r="X4742" s="15"/>
    </row>
    <row r="4743" spans="1:24">
      <c r="A4743" s="13"/>
      <c r="B4743" s="14"/>
      <c r="C4743" s="14"/>
      <c r="D4743" s="15"/>
      <c r="E4743" s="15"/>
      <c r="F4743" s="15"/>
      <c r="G4743" s="15"/>
      <c r="H4743" s="15"/>
      <c r="I4743" s="15"/>
      <c r="J4743" s="15"/>
      <c r="K4743" s="15"/>
      <c r="L4743" s="15"/>
      <c r="M4743" s="15"/>
      <c r="N4743" s="15"/>
      <c r="O4743" s="15"/>
      <c r="P4743" s="15"/>
      <c r="Q4743" s="15"/>
      <c r="R4743" s="15"/>
      <c r="S4743" s="15"/>
      <c r="T4743" s="15"/>
      <c r="U4743" s="15"/>
      <c r="V4743" s="15"/>
      <c r="W4743" s="15"/>
      <c r="X4743" s="15"/>
    </row>
    <row r="4744" spans="1:24">
      <c r="A4744" s="13"/>
      <c r="B4744" s="14"/>
      <c r="C4744" s="14"/>
      <c r="D4744" s="15"/>
      <c r="E4744" s="15"/>
      <c r="F4744" s="15"/>
      <c r="G4744" s="15"/>
      <c r="H4744" s="15"/>
      <c r="I4744" s="15"/>
      <c r="J4744" s="15"/>
      <c r="K4744" s="15"/>
      <c r="L4744" s="15"/>
      <c r="M4744" s="15"/>
      <c r="N4744" s="15"/>
      <c r="O4744" s="15"/>
      <c r="P4744" s="15"/>
      <c r="Q4744" s="15"/>
      <c r="R4744" s="15"/>
      <c r="S4744" s="15"/>
      <c r="T4744" s="15"/>
      <c r="U4744" s="15"/>
      <c r="V4744" s="15"/>
      <c r="W4744" s="15"/>
      <c r="X4744" s="15"/>
    </row>
    <row r="4745" spans="1:24">
      <c r="A4745" s="13"/>
      <c r="B4745" s="14"/>
      <c r="C4745" s="14"/>
      <c r="D4745" s="15"/>
      <c r="E4745" s="15"/>
      <c r="F4745" s="15"/>
      <c r="G4745" s="15"/>
      <c r="H4745" s="15"/>
      <c r="I4745" s="15"/>
      <c r="J4745" s="15"/>
      <c r="K4745" s="15"/>
      <c r="L4745" s="15"/>
      <c r="M4745" s="15"/>
      <c r="N4745" s="15"/>
      <c r="O4745" s="15"/>
      <c r="P4745" s="15"/>
      <c r="Q4745" s="15"/>
      <c r="R4745" s="15"/>
      <c r="S4745" s="15"/>
      <c r="T4745" s="15"/>
      <c r="U4745" s="15"/>
      <c r="V4745" s="15"/>
      <c r="W4745" s="15"/>
      <c r="X4745" s="15"/>
    </row>
    <row r="4746" spans="1:24">
      <c r="A4746" s="13"/>
      <c r="B4746" s="14"/>
      <c r="C4746" s="14"/>
      <c r="D4746" s="15"/>
      <c r="E4746" s="15"/>
      <c r="F4746" s="15"/>
      <c r="G4746" s="15"/>
      <c r="H4746" s="15"/>
      <c r="I4746" s="15"/>
      <c r="J4746" s="15"/>
      <c r="K4746" s="15"/>
      <c r="L4746" s="15"/>
      <c r="M4746" s="15"/>
      <c r="N4746" s="15"/>
      <c r="O4746" s="15"/>
      <c r="P4746" s="15"/>
      <c r="Q4746" s="15"/>
      <c r="R4746" s="15"/>
      <c r="S4746" s="15"/>
      <c r="T4746" s="15"/>
      <c r="U4746" s="15"/>
      <c r="V4746" s="15"/>
      <c r="W4746" s="15"/>
      <c r="X4746" s="15"/>
    </row>
    <row r="4747" spans="1:24">
      <c r="A4747" s="13"/>
      <c r="B4747" s="14"/>
      <c r="C4747" s="14"/>
      <c r="D4747" s="15"/>
      <c r="E4747" s="15"/>
      <c r="F4747" s="15"/>
      <c r="G4747" s="15"/>
      <c r="H4747" s="15"/>
      <c r="I4747" s="15"/>
      <c r="J4747" s="15"/>
      <c r="K4747" s="15"/>
      <c r="L4747" s="15"/>
      <c r="M4747" s="15"/>
      <c r="N4747" s="15"/>
      <c r="O4747" s="15"/>
      <c r="P4747" s="15"/>
      <c r="Q4747" s="15"/>
      <c r="R4747" s="15"/>
      <c r="S4747" s="15"/>
      <c r="T4747" s="15"/>
      <c r="U4747" s="15"/>
      <c r="V4747" s="15"/>
      <c r="W4747" s="15"/>
      <c r="X4747" s="15"/>
    </row>
    <row r="4748" spans="1:24">
      <c r="A4748" s="13"/>
      <c r="B4748" s="14"/>
      <c r="C4748" s="14"/>
      <c r="D4748" s="15"/>
      <c r="E4748" s="15"/>
      <c r="F4748" s="15"/>
      <c r="G4748" s="15"/>
      <c r="H4748" s="15"/>
      <c r="I4748" s="15"/>
      <c r="J4748" s="15"/>
      <c r="K4748" s="15"/>
      <c r="L4748" s="15"/>
      <c r="M4748" s="15"/>
      <c r="N4748" s="15"/>
      <c r="O4748" s="15"/>
      <c r="P4748" s="15"/>
      <c r="Q4748" s="15"/>
      <c r="R4748" s="15"/>
      <c r="S4748" s="15"/>
      <c r="T4748" s="15"/>
      <c r="U4748" s="15"/>
      <c r="V4748" s="15"/>
      <c r="W4748" s="15"/>
      <c r="X4748" s="15"/>
    </row>
    <row r="4749" spans="1:24">
      <c r="A4749" s="13"/>
      <c r="B4749" s="14"/>
      <c r="C4749" s="14"/>
      <c r="D4749" s="15"/>
      <c r="E4749" s="15"/>
      <c r="F4749" s="15"/>
      <c r="G4749" s="15"/>
      <c r="H4749" s="15"/>
      <c r="I4749" s="15"/>
      <c r="J4749" s="15"/>
      <c r="K4749" s="15"/>
      <c r="L4749" s="15"/>
      <c r="M4749" s="15"/>
      <c r="N4749" s="15"/>
      <c r="O4749" s="15"/>
      <c r="P4749" s="15"/>
      <c r="Q4749" s="15"/>
      <c r="R4749" s="15"/>
      <c r="S4749" s="15"/>
      <c r="T4749" s="15"/>
      <c r="U4749" s="15"/>
      <c r="V4749" s="15"/>
      <c r="W4749" s="15"/>
      <c r="X4749" s="15"/>
    </row>
    <row r="4750" spans="1:24">
      <c r="A4750" s="13"/>
      <c r="B4750" s="14"/>
      <c r="C4750" s="14"/>
      <c r="D4750" s="15"/>
      <c r="E4750" s="15"/>
      <c r="F4750" s="15"/>
      <c r="G4750" s="15"/>
      <c r="H4750" s="15"/>
      <c r="I4750" s="15"/>
      <c r="J4750" s="15"/>
      <c r="K4750" s="15"/>
      <c r="L4750" s="15"/>
      <c r="M4750" s="15"/>
      <c r="N4750" s="15"/>
      <c r="O4750" s="15"/>
      <c r="P4750" s="15"/>
      <c r="Q4750" s="15"/>
      <c r="R4750" s="15"/>
      <c r="S4750" s="15"/>
      <c r="T4750" s="15"/>
      <c r="U4750" s="15"/>
      <c r="V4750" s="15"/>
      <c r="W4750" s="15"/>
      <c r="X4750" s="15"/>
    </row>
    <row r="4751" spans="1:24">
      <c r="A4751" s="13"/>
      <c r="B4751" s="14"/>
      <c r="C4751" s="14"/>
      <c r="D4751" s="15"/>
      <c r="E4751" s="15"/>
      <c r="F4751" s="15"/>
      <c r="G4751" s="15"/>
      <c r="H4751" s="15"/>
      <c r="I4751" s="15"/>
      <c r="J4751" s="15"/>
      <c r="K4751" s="15"/>
      <c r="L4751" s="15"/>
      <c r="M4751" s="15"/>
      <c r="N4751" s="15"/>
      <c r="O4751" s="15"/>
      <c r="P4751" s="15"/>
      <c r="Q4751" s="15"/>
      <c r="R4751" s="15"/>
      <c r="S4751" s="15"/>
      <c r="T4751" s="15"/>
      <c r="U4751" s="15"/>
      <c r="V4751" s="15"/>
      <c r="W4751" s="15"/>
      <c r="X4751" s="15"/>
    </row>
    <row r="4752" spans="1:24">
      <c r="A4752" s="13"/>
      <c r="B4752" s="14"/>
      <c r="C4752" s="14"/>
      <c r="D4752" s="15"/>
      <c r="E4752" s="15"/>
      <c r="F4752" s="15"/>
      <c r="G4752" s="15"/>
      <c r="H4752" s="15"/>
      <c r="I4752" s="15"/>
      <c r="J4752" s="15"/>
      <c r="K4752" s="15"/>
      <c r="L4752" s="15"/>
      <c r="M4752" s="15"/>
      <c r="N4752" s="15"/>
      <c r="O4752" s="15"/>
      <c r="P4752" s="15"/>
      <c r="Q4752" s="15"/>
      <c r="R4752" s="15"/>
      <c r="S4752" s="15"/>
      <c r="T4752" s="15"/>
      <c r="U4752" s="15"/>
      <c r="V4752" s="15"/>
      <c r="W4752" s="15"/>
      <c r="X4752" s="15"/>
    </row>
    <row r="4753" spans="1:24">
      <c r="A4753" s="13"/>
      <c r="B4753" s="14"/>
      <c r="C4753" s="14"/>
      <c r="D4753" s="15"/>
      <c r="E4753" s="15"/>
      <c r="F4753" s="15"/>
      <c r="G4753" s="15"/>
      <c r="H4753" s="15"/>
      <c r="I4753" s="15"/>
      <c r="J4753" s="15"/>
      <c r="K4753" s="15"/>
      <c r="L4753" s="15"/>
      <c r="M4753" s="15"/>
      <c r="N4753" s="15"/>
      <c r="O4753" s="15"/>
      <c r="P4753" s="15"/>
      <c r="Q4753" s="15"/>
      <c r="R4753" s="15"/>
      <c r="S4753" s="15"/>
      <c r="T4753" s="15"/>
      <c r="U4753" s="15"/>
      <c r="V4753" s="15"/>
      <c r="W4753" s="15"/>
      <c r="X4753" s="15"/>
    </row>
    <row r="4754" spans="1:24">
      <c r="A4754" s="13"/>
      <c r="B4754" s="14"/>
      <c r="C4754" s="14"/>
      <c r="D4754" s="15"/>
      <c r="E4754" s="15"/>
      <c r="F4754" s="15"/>
      <c r="G4754" s="15"/>
      <c r="H4754" s="15"/>
      <c r="I4754" s="15"/>
      <c r="J4754" s="15"/>
      <c r="K4754" s="15"/>
      <c r="L4754" s="15"/>
      <c r="M4754" s="15"/>
      <c r="N4754" s="15"/>
      <c r="O4754" s="15"/>
      <c r="P4754" s="15"/>
      <c r="Q4754" s="15"/>
      <c r="R4754" s="15"/>
      <c r="S4754" s="15"/>
      <c r="T4754" s="15"/>
      <c r="U4754" s="15"/>
      <c r="V4754" s="15"/>
      <c r="W4754" s="15"/>
      <c r="X4754" s="15"/>
    </row>
    <row r="4755" spans="1:24">
      <c r="A4755" s="13"/>
      <c r="B4755" s="14"/>
      <c r="C4755" s="14"/>
      <c r="D4755" s="15"/>
      <c r="E4755" s="15"/>
      <c r="F4755" s="15"/>
      <c r="G4755" s="15"/>
      <c r="H4755" s="15"/>
      <c r="I4755" s="15"/>
      <c r="J4755" s="15"/>
      <c r="K4755" s="15"/>
      <c r="L4755" s="15"/>
      <c r="M4755" s="15"/>
      <c r="N4755" s="15"/>
      <c r="O4755" s="15"/>
      <c r="P4755" s="15"/>
      <c r="Q4755" s="15"/>
      <c r="R4755" s="15"/>
      <c r="S4755" s="15"/>
      <c r="T4755" s="15"/>
      <c r="U4755" s="15"/>
      <c r="V4755" s="15"/>
      <c r="W4755" s="15"/>
      <c r="X4755" s="15"/>
    </row>
    <row r="4756" spans="1:24">
      <c r="A4756" s="13"/>
      <c r="B4756" s="14"/>
      <c r="C4756" s="14"/>
      <c r="D4756" s="15"/>
      <c r="E4756" s="15"/>
      <c r="F4756" s="15"/>
      <c r="G4756" s="15"/>
      <c r="H4756" s="15"/>
      <c r="I4756" s="15"/>
      <c r="J4756" s="15"/>
      <c r="K4756" s="15"/>
      <c r="L4756" s="15"/>
      <c r="M4756" s="15"/>
      <c r="N4756" s="15"/>
      <c r="O4756" s="15"/>
      <c r="P4756" s="15"/>
      <c r="Q4756" s="15"/>
      <c r="R4756" s="15"/>
      <c r="S4756" s="15"/>
      <c r="T4756" s="15"/>
      <c r="U4756" s="15"/>
      <c r="V4756" s="15"/>
      <c r="W4756" s="15"/>
      <c r="X4756" s="15"/>
    </row>
    <row r="4757" spans="1:24">
      <c r="A4757" s="13"/>
      <c r="B4757" s="14"/>
      <c r="C4757" s="14"/>
      <c r="D4757" s="15"/>
      <c r="E4757" s="15"/>
      <c r="F4757" s="15"/>
      <c r="G4757" s="15"/>
      <c r="H4757" s="15"/>
      <c r="I4757" s="15"/>
      <c r="J4757" s="15"/>
      <c r="K4757" s="15"/>
      <c r="L4757" s="15"/>
      <c r="M4757" s="15"/>
      <c r="N4757" s="15"/>
      <c r="O4757" s="15"/>
      <c r="P4757" s="15"/>
      <c r="Q4757" s="15"/>
      <c r="R4757" s="15"/>
      <c r="S4757" s="15"/>
      <c r="T4757" s="15"/>
      <c r="U4757" s="15"/>
      <c r="V4757" s="15"/>
      <c r="W4757" s="15"/>
      <c r="X4757" s="15"/>
    </row>
    <row r="4758" spans="1:24">
      <c r="A4758" s="13"/>
      <c r="B4758" s="14"/>
      <c r="C4758" s="14"/>
      <c r="D4758" s="15"/>
      <c r="E4758" s="15"/>
      <c r="F4758" s="15"/>
      <c r="G4758" s="15"/>
      <c r="H4758" s="15"/>
      <c r="I4758" s="15"/>
      <c r="J4758" s="15"/>
      <c r="K4758" s="15"/>
      <c r="L4758" s="15"/>
      <c r="M4758" s="15"/>
      <c r="N4758" s="15"/>
      <c r="O4758" s="15"/>
      <c r="P4758" s="15"/>
      <c r="Q4758" s="15"/>
      <c r="R4758" s="15"/>
      <c r="S4758" s="15"/>
      <c r="T4758" s="15"/>
      <c r="U4758" s="15"/>
      <c r="V4758" s="15"/>
      <c r="W4758" s="15"/>
      <c r="X4758" s="15"/>
    </row>
    <row r="4759" spans="1:24">
      <c r="A4759" s="13"/>
      <c r="B4759" s="14"/>
      <c r="C4759" s="14"/>
      <c r="D4759" s="15"/>
      <c r="E4759" s="15"/>
      <c r="F4759" s="15"/>
      <c r="G4759" s="15"/>
      <c r="H4759" s="15"/>
      <c r="I4759" s="15"/>
      <c r="J4759" s="15"/>
      <c r="K4759" s="15"/>
      <c r="L4759" s="15"/>
      <c r="M4759" s="15"/>
      <c r="N4759" s="15"/>
      <c r="O4759" s="15"/>
      <c r="P4759" s="15"/>
      <c r="Q4759" s="15"/>
      <c r="R4759" s="15"/>
      <c r="S4759" s="15"/>
      <c r="T4759" s="15"/>
      <c r="U4759" s="15"/>
      <c r="V4759" s="15"/>
      <c r="W4759" s="15"/>
      <c r="X4759" s="15"/>
    </row>
    <row r="4760" spans="1:24">
      <c r="A4760" s="13"/>
      <c r="B4760" s="14"/>
      <c r="C4760" s="14"/>
      <c r="D4760" s="15"/>
      <c r="E4760" s="15"/>
      <c r="F4760" s="15"/>
      <c r="G4760" s="15"/>
      <c r="H4760" s="15"/>
      <c r="I4760" s="15"/>
      <c r="J4760" s="15"/>
      <c r="K4760" s="15"/>
      <c r="L4760" s="15"/>
      <c r="M4760" s="15"/>
      <c r="N4760" s="15"/>
      <c r="O4760" s="15"/>
      <c r="P4760" s="15"/>
      <c r="Q4760" s="15"/>
      <c r="R4760" s="15"/>
      <c r="S4760" s="15"/>
      <c r="T4760" s="15"/>
      <c r="U4760" s="15"/>
      <c r="V4760" s="15"/>
      <c r="W4760" s="15"/>
      <c r="X4760" s="15"/>
    </row>
    <row r="4761" spans="1:24">
      <c r="A4761" s="13"/>
      <c r="B4761" s="14"/>
      <c r="C4761" s="14"/>
      <c r="D4761" s="15"/>
      <c r="E4761" s="15"/>
      <c r="F4761" s="15"/>
      <c r="G4761" s="15"/>
      <c r="H4761" s="15"/>
      <c r="I4761" s="15"/>
      <c r="J4761" s="15"/>
      <c r="K4761" s="15"/>
      <c r="L4761" s="15"/>
      <c r="M4761" s="15"/>
      <c r="N4761" s="15"/>
      <c r="O4761" s="15"/>
      <c r="P4761" s="15"/>
      <c r="Q4761" s="15"/>
      <c r="R4761" s="15"/>
      <c r="S4761" s="15"/>
      <c r="T4761" s="15"/>
      <c r="U4761" s="15"/>
      <c r="V4761" s="15"/>
      <c r="W4761" s="15"/>
      <c r="X4761" s="15"/>
    </row>
    <row r="4762" spans="1:24">
      <c r="A4762" s="13"/>
      <c r="B4762" s="14"/>
      <c r="C4762" s="14"/>
      <c r="D4762" s="15"/>
      <c r="E4762" s="15"/>
      <c r="F4762" s="15"/>
      <c r="G4762" s="15"/>
      <c r="H4762" s="15"/>
      <c r="I4762" s="15"/>
      <c r="J4762" s="15"/>
      <c r="K4762" s="15"/>
      <c r="L4762" s="15"/>
      <c r="M4762" s="15"/>
      <c r="N4762" s="15"/>
      <c r="O4762" s="15"/>
      <c r="P4762" s="15"/>
      <c r="Q4762" s="15"/>
      <c r="R4762" s="15"/>
      <c r="S4762" s="15"/>
      <c r="T4762" s="15"/>
      <c r="U4762" s="15"/>
      <c r="V4762" s="15"/>
      <c r="W4762" s="15"/>
      <c r="X4762" s="15"/>
    </row>
    <row r="4763" spans="1:24">
      <c r="A4763" s="13"/>
      <c r="B4763" s="14"/>
      <c r="C4763" s="14"/>
      <c r="D4763" s="15"/>
      <c r="E4763" s="15"/>
      <c r="F4763" s="15"/>
      <c r="G4763" s="15"/>
      <c r="H4763" s="15"/>
      <c r="I4763" s="15"/>
      <c r="J4763" s="15"/>
      <c r="K4763" s="15"/>
      <c r="L4763" s="15"/>
      <c r="M4763" s="15"/>
      <c r="N4763" s="15"/>
      <c r="O4763" s="15"/>
      <c r="P4763" s="15"/>
      <c r="Q4763" s="15"/>
      <c r="R4763" s="15"/>
      <c r="S4763" s="15"/>
      <c r="T4763" s="15"/>
      <c r="U4763" s="15"/>
      <c r="V4763" s="15"/>
      <c r="W4763" s="15"/>
      <c r="X4763" s="15"/>
    </row>
    <row r="4764" spans="1:24">
      <c r="A4764" s="13"/>
      <c r="B4764" s="14"/>
      <c r="C4764" s="14"/>
      <c r="D4764" s="15"/>
      <c r="E4764" s="15"/>
      <c r="F4764" s="15"/>
      <c r="G4764" s="15"/>
      <c r="H4764" s="15"/>
      <c r="I4764" s="15"/>
      <c r="J4764" s="15"/>
      <c r="K4764" s="15"/>
      <c r="L4764" s="15"/>
      <c r="M4764" s="15"/>
      <c r="N4764" s="15"/>
      <c r="O4764" s="15"/>
      <c r="P4764" s="15"/>
      <c r="Q4764" s="15"/>
      <c r="R4764" s="15"/>
      <c r="S4764" s="15"/>
      <c r="T4764" s="15"/>
      <c r="U4764" s="15"/>
      <c r="V4764" s="15"/>
      <c r="W4764" s="15"/>
      <c r="X4764" s="15"/>
    </row>
    <row r="4765" spans="1:24">
      <c r="A4765" s="13"/>
      <c r="B4765" s="14"/>
      <c r="C4765" s="14"/>
      <c r="D4765" s="15"/>
      <c r="E4765" s="15"/>
      <c r="F4765" s="15"/>
      <c r="G4765" s="15"/>
      <c r="H4765" s="15"/>
      <c r="I4765" s="15"/>
      <c r="J4765" s="15"/>
      <c r="K4765" s="15"/>
      <c r="L4765" s="15"/>
      <c r="M4765" s="15"/>
      <c r="N4765" s="15"/>
      <c r="O4765" s="15"/>
      <c r="P4765" s="15"/>
      <c r="Q4765" s="15"/>
      <c r="R4765" s="15"/>
      <c r="S4765" s="15"/>
      <c r="T4765" s="15"/>
      <c r="U4765" s="15"/>
      <c r="V4765" s="15"/>
      <c r="W4765" s="15"/>
      <c r="X4765" s="15"/>
    </row>
    <row r="4766" spans="1:24">
      <c r="A4766" s="13"/>
      <c r="B4766" s="14"/>
      <c r="C4766" s="14"/>
      <c r="D4766" s="15"/>
      <c r="E4766" s="15"/>
      <c r="F4766" s="15"/>
      <c r="G4766" s="15"/>
      <c r="H4766" s="15"/>
      <c r="I4766" s="15"/>
      <c r="J4766" s="15"/>
      <c r="K4766" s="15"/>
      <c r="L4766" s="15"/>
      <c r="M4766" s="15"/>
      <c r="N4766" s="15"/>
      <c r="O4766" s="15"/>
      <c r="P4766" s="15"/>
      <c r="Q4766" s="15"/>
      <c r="R4766" s="15"/>
      <c r="S4766" s="15"/>
      <c r="T4766" s="15"/>
      <c r="U4766" s="15"/>
      <c r="V4766" s="15"/>
      <c r="W4766" s="15"/>
      <c r="X4766" s="15"/>
    </row>
    <row r="4767" spans="1:24">
      <c r="A4767" s="13"/>
      <c r="B4767" s="14"/>
      <c r="C4767" s="14"/>
      <c r="D4767" s="15"/>
      <c r="E4767" s="15"/>
      <c r="F4767" s="15"/>
      <c r="G4767" s="15"/>
      <c r="H4767" s="15"/>
      <c r="I4767" s="15"/>
      <c r="J4767" s="15"/>
      <c r="K4767" s="15"/>
      <c r="L4767" s="15"/>
      <c r="M4767" s="15"/>
      <c r="N4767" s="15"/>
      <c r="O4767" s="15"/>
      <c r="P4767" s="15"/>
      <c r="Q4767" s="15"/>
      <c r="R4767" s="15"/>
      <c r="S4767" s="15"/>
      <c r="T4767" s="15"/>
      <c r="U4767" s="15"/>
      <c r="V4767" s="15"/>
      <c r="W4767" s="15"/>
      <c r="X4767" s="15"/>
    </row>
    <row r="4768" spans="1:24">
      <c r="A4768" s="13"/>
      <c r="B4768" s="14"/>
      <c r="C4768" s="14"/>
      <c r="D4768" s="15"/>
      <c r="E4768" s="15"/>
      <c r="F4768" s="15"/>
      <c r="G4768" s="15"/>
      <c r="H4768" s="15"/>
      <c r="I4768" s="15"/>
      <c r="J4768" s="15"/>
      <c r="K4768" s="15"/>
      <c r="L4768" s="15"/>
      <c r="M4768" s="15"/>
      <c r="N4768" s="15"/>
      <c r="O4768" s="15"/>
      <c r="P4768" s="15"/>
      <c r="Q4768" s="15"/>
      <c r="R4768" s="15"/>
      <c r="S4768" s="15"/>
      <c r="T4768" s="15"/>
      <c r="U4768" s="15"/>
      <c r="V4768" s="15"/>
      <c r="W4768" s="15"/>
      <c r="X4768" s="15"/>
    </row>
    <row r="4769" spans="1:24">
      <c r="A4769" s="13"/>
      <c r="B4769" s="14"/>
      <c r="C4769" s="14"/>
      <c r="D4769" s="15"/>
      <c r="E4769" s="15"/>
      <c r="F4769" s="15"/>
      <c r="G4769" s="15"/>
      <c r="H4769" s="15"/>
      <c r="I4769" s="15"/>
      <c r="J4769" s="15"/>
      <c r="K4769" s="15"/>
      <c r="L4769" s="15"/>
      <c r="M4769" s="15"/>
      <c r="N4769" s="15"/>
      <c r="O4769" s="15"/>
      <c r="P4769" s="15"/>
      <c r="Q4769" s="15"/>
      <c r="R4769" s="15"/>
      <c r="S4769" s="15"/>
      <c r="T4769" s="15"/>
      <c r="U4769" s="15"/>
      <c r="V4769" s="15"/>
      <c r="W4769" s="15"/>
      <c r="X4769" s="15"/>
    </row>
    <row r="4770" spans="1:24">
      <c r="A4770" s="13"/>
      <c r="B4770" s="14"/>
      <c r="C4770" s="14"/>
      <c r="D4770" s="15"/>
      <c r="E4770" s="15"/>
      <c r="F4770" s="15"/>
      <c r="G4770" s="15"/>
      <c r="H4770" s="15"/>
      <c r="I4770" s="15"/>
      <c r="J4770" s="15"/>
      <c r="K4770" s="15"/>
      <c r="L4770" s="15"/>
      <c r="M4770" s="15"/>
      <c r="N4770" s="15"/>
      <c r="O4770" s="15"/>
      <c r="P4770" s="15"/>
      <c r="Q4770" s="15"/>
      <c r="R4770" s="15"/>
      <c r="S4770" s="15"/>
      <c r="T4770" s="15"/>
      <c r="U4770" s="15"/>
      <c r="V4770" s="15"/>
      <c r="W4770" s="15"/>
      <c r="X4770" s="15"/>
    </row>
    <row r="4771" spans="1:24">
      <c r="A4771" s="13"/>
      <c r="B4771" s="14"/>
      <c r="C4771" s="14"/>
      <c r="D4771" s="15"/>
      <c r="E4771" s="15"/>
      <c r="F4771" s="15"/>
      <c r="G4771" s="15"/>
      <c r="H4771" s="15"/>
      <c r="I4771" s="15"/>
      <c r="J4771" s="15"/>
      <c r="K4771" s="15"/>
      <c r="L4771" s="15"/>
      <c r="M4771" s="15"/>
      <c r="N4771" s="15"/>
      <c r="O4771" s="15"/>
      <c r="P4771" s="15"/>
      <c r="Q4771" s="15"/>
      <c r="R4771" s="15"/>
      <c r="S4771" s="15"/>
      <c r="T4771" s="15"/>
      <c r="U4771" s="15"/>
      <c r="V4771" s="15"/>
      <c r="W4771" s="15"/>
      <c r="X4771" s="15"/>
    </row>
    <row r="4772" spans="1:24">
      <c r="A4772" s="13"/>
      <c r="B4772" s="14"/>
      <c r="C4772" s="14"/>
      <c r="D4772" s="15"/>
      <c r="E4772" s="15"/>
      <c r="F4772" s="15"/>
      <c r="G4772" s="15"/>
      <c r="H4772" s="15"/>
      <c r="I4772" s="15"/>
      <c r="J4772" s="15"/>
      <c r="K4772" s="15"/>
      <c r="L4772" s="15"/>
      <c r="M4772" s="15"/>
      <c r="N4772" s="15"/>
      <c r="O4772" s="15"/>
      <c r="P4772" s="15"/>
      <c r="Q4772" s="15"/>
      <c r="R4772" s="15"/>
      <c r="S4772" s="15"/>
      <c r="T4772" s="15"/>
      <c r="U4772" s="15"/>
      <c r="V4772" s="15"/>
      <c r="W4772" s="15"/>
      <c r="X4772" s="15"/>
    </row>
    <row r="4773" spans="1:24">
      <c r="A4773" s="13"/>
      <c r="B4773" s="14"/>
      <c r="C4773" s="14"/>
      <c r="D4773" s="15"/>
      <c r="E4773" s="15"/>
      <c r="F4773" s="15"/>
      <c r="G4773" s="15"/>
      <c r="H4773" s="15"/>
      <c r="I4773" s="15"/>
      <c r="J4773" s="15"/>
      <c r="K4773" s="15"/>
      <c r="L4773" s="15"/>
      <c r="M4773" s="15"/>
      <c r="N4773" s="15"/>
      <c r="O4773" s="15"/>
      <c r="P4773" s="15"/>
      <c r="Q4773" s="15"/>
      <c r="R4773" s="15"/>
      <c r="S4773" s="15"/>
      <c r="T4773" s="15"/>
      <c r="U4773" s="15"/>
      <c r="V4773" s="15"/>
      <c r="W4773" s="15"/>
      <c r="X4773" s="15"/>
    </row>
    <row r="4774" spans="1:24">
      <c r="A4774" s="13"/>
      <c r="B4774" s="14"/>
      <c r="C4774" s="14"/>
      <c r="D4774" s="15"/>
      <c r="E4774" s="15"/>
      <c r="F4774" s="15"/>
      <c r="G4774" s="15"/>
      <c r="H4774" s="15"/>
      <c r="I4774" s="15"/>
      <c r="J4774" s="15"/>
      <c r="K4774" s="15"/>
      <c r="L4774" s="15"/>
      <c r="M4774" s="15"/>
      <c r="N4774" s="15"/>
      <c r="O4774" s="15"/>
      <c r="P4774" s="15"/>
      <c r="Q4774" s="15"/>
      <c r="R4774" s="15"/>
      <c r="S4774" s="15"/>
      <c r="T4774" s="15"/>
      <c r="U4774" s="15"/>
      <c r="V4774" s="15"/>
      <c r="W4774" s="15"/>
      <c r="X4774" s="15"/>
    </row>
    <row r="4775" spans="1:24">
      <c r="A4775" s="13"/>
      <c r="B4775" s="14"/>
      <c r="C4775" s="14"/>
      <c r="D4775" s="15"/>
      <c r="E4775" s="15"/>
      <c r="F4775" s="15"/>
      <c r="G4775" s="15"/>
      <c r="H4775" s="15"/>
      <c r="I4775" s="15"/>
      <c r="J4775" s="15"/>
      <c r="K4775" s="15"/>
      <c r="L4775" s="15"/>
      <c r="M4775" s="15"/>
      <c r="N4775" s="15"/>
      <c r="O4775" s="15"/>
      <c r="P4775" s="15"/>
      <c r="Q4775" s="15"/>
      <c r="R4775" s="15"/>
      <c r="S4775" s="15"/>
      <c r="T4775" s="15"/>
      <c r="U4775" s="15"/>
      <c r="V4775" s="15"/>
      <c r="W4775" s="15"/>
      <c r="X4775" s="15"/>
    </row>
    <row r="4776" spans="1:24">
      <c r="A4776" s="13"/>
      <c r="B4776" s="14"/>
      <c r="C4776" s="14"/>
      <c r="D4776" s="15"/>
      <c r="E4776" s="15"/>
      <c r="F4776" s="15"/>
      <c r="G4776" s="15"/>
      <c r="H4776" s="15"/>
      <c r="I4776" s="15"/>
      <c r="J4776" s="15"/>
      <c r="K4776" s="15"/>
      <c r="L4776" s="15"/>
      <c r="M4776" s="15"/>
      <c r="N4776" s="15"/>
      <c r="O4776" s="15"/>
      <c r="P4776" s="15"/>
      <c r="Q4776" s="15"/>
      <c r="R4776" s="15"/>
      <c r="S4776" s="15"/>
      <c r="T4776" s="15"/>
      <c r="U4776" s="15"/>
      <c r="V4776" s="15"/>
      <c r="W4776" s="15"/>
      <c r="X4776" s="15"/>
    </row>
    <row r="4777" spans="1:24">
      <c r="A4777" s="13"/>
      <c r="B4777" s="14"/>
      <c r="C4777" s="14"/>
      <c r="D4777" s="15"/>
      <c r="E4777" s="15"/>
      <c r="F4777" s="15"/>
      <c r="G4777" s="15"/>
      <c r="H4777" s="15"/>
      <c r="I4777" s="15"/>
      <c r="J4777" s="15"/>
      <c r="K4777" s="15"/>
      <c r="L4777" s="15"/>
      <c r="M4777" s="15"/>
      <c r="N4777" s="15"/>
      <c r="O4777" s="15"/>
      <c r="P4777" s="15"/>
      <c r="Q4777" s="15"/>
      <c r="R4777" s="15"/>
      <c r="S4777" s="15"/>
      <c r="T4777" s="15"/>
      <c r="U4777" s="15"/>
      <c r="V4777" s="15"/>
      <c r="W4777" s="15"/>
      <c r="X4777" s="15"/>
    </row>
    <row r="4778" spans="1:24">
      <c r="A4778" s="13"/>
      <c r="B4778" s="14"/>
      <c r="C4778" s="14"/>
      <c r="D4778" s="15"/>
      <c r="E4778" s="15"/>
      <c r="F4778" s="15"/>
      <c r="G4778" s="15"/>
      <c r="H4778" s="15"/>
      <c r="I4778" s="15"/>
      <c r="J4778" s="15"/>
      <c r="K4778" s="15"/>
      <c r="L4778" s="15"/>
      <c r="M4778" s="15"/>
      <c r="N4778" s="15"/>
      <c r="O4778" s="15"/>
      <c r="P4778" s="15"/>
      <c r="Q4778" s="15"/>
      <c r="R4778" s="15"/>
      <c r="S4778" s="15"/>
      <c r="T4778" s="15"/>
      <c r="U4778" s="15"/>
      <c r="V4778" s="15"/>
      <c r="W4778" s="15"/>
      <c r="X4778" s="15"/>
    </row>
    <row r="4779" spans="1:24">
      <c r="A4779" s="13"/>
      <c r="B4779" s="14"/>
      <c r="C4779" s="14"/>
      <c r="D4779" s="15"/>
      <c r="E4779" s="15"/>
      <c r="F4779" s="15"/>
      <c r="G4779" s="15"/>
      <c r="H4779" s="15"/>
      <c r="I4779" s="15"/>
      <c r="J4779" s="15"/>
      <c r="K4779" s="15"/>
      <c r="L4779" s="15"/>
      <c r="M4779" s="15"/>
      <c r="N4779" s="15"/>
      <c r="O4779" s="15"/>
      <c r="P4779" s="15"/>
      <c r="Q4779" s="15"/>
      <c r="R4779" s="15"/>
      <c r="S4779" s="15"/>
      <c r="T4779" s="15"/>
      <c r="U4779" s="15"/>
      <c r="V4779" s="15"/>
      <c r="W4779" s="15"/>
      <c r="X4779" s="15"/>
    </row>
    <row r="4780" spans="1:24">
      <c r="A4780" s="13"/>
      <c r="B4780" s="14"/>
      <c r="C4780" s="14"/>
      <c r="D4780" s="15"/>
      <c r="E4780" s="15"/>
      <c r="F4780" s="15"/>
      <c r="G4780" s="15"/>
      <c r="H4780" s="15"/>
      <c r="I4780" s="15"/>
      <c r="J4780" s="15"/>
      <c r="K4780" s="15"/>
      <c r="L4780" s="15"/>
      <c r="M4780" s="15"/>
      <c r="N4780" s="15"/>
      <c r="O4780" s="15"/>
      <c r="P4780" s="15"/>
      <c r="Q4780" s="15"/>
      <c r="R4780" s="15"/>
      <c r="S4780" s="15"/>
      <c r="T4780" s="15"/>
      <c r="U4780" s="15"/>
      <c r="V4780" s="15"/>
      <c r="W4780" s="15"/>
      <c r="X4780" s="15"/>
    </row>
    <row r="4781" spans="1:24">
      <c r="A4781" s="13"/>
      <c r="B4781" s="14"/>
      <c r="C4781" s="14"/>
      <c r="D4781" s="15"/>
      <c r="E4781" s="15"/>
      <c r="F4781" s="15"/>
      <c r="G4781" s="15"/>
      <c r="H4781" s="15"/>
      <c r="I4781" s="15"/>
      <c r="J4781" s="15"/>
      <c r="K4781" s="15"/>
      <c r="L4781" s="15"/>
      <c r="M4781" s="15"/>
      <c r="N4781" s="15"/>
      <c r="O4781" s="15"/>
      <c r="P4781" s="15"/>
      <c r="Q4781" s="15"/>
      <c r="R4781" s="15"/>
      <c r="S4781" s="15"/>
      <c r="T4781" s="15"/>
      <c r="U4781" s="15"/>
      <c r="V4781" s="15"/>
      <c r="W4781" s="15"/>
      <c r="X4781" s="15"/>
    </row>
    <row r="4782" spans="1:24">
      <c r="A4782" s="13"/>
      <c r="B4782" s="14"/>
      <c r="C4782" s="14"/>
      <c r="D4782" s="15"/>
      <c r="E4782" s="15"/>
      <c r="F4782" s="15"/>
      <c r="G4782" s="15"/>
      <c r="H4782" s="15"/>
      <c r="I4782" s="15"/>
      <c r="J4782" s="15"/>
      <c r="K4782" s="15"/>
      <c r="L4782" s="15"/>
      <c r="M4782" s="15"/>
      <c r="N4782" s="15"/>
      <c r="O4782" s="15"/>
      <c r="P4782" s="15"/>
      <c r="Q4782" s="15"/>
      <c r="R4782" s="15"/>
      <c r="S4782" s="15"/>
      <c r="T4782" s="15"/>
      <c r="U4782" s="15"/>
      <c r="V4782" s="15"/>
      <c r="W4782" s="15"/>
      <c r="X4782" s="15"/>
    </row>
    <row r="4783" spans="1:24">
      <c r="A4783" s="13"/>
      <c r="B4783" s="14"/>
      <c r="C4783" s="14"/>
      <c r="D4783" s="15"/>
      <c r="E4783" s="15"/>
      <c r="F4783" s="15"/>
      <c r="G4783" s="15"/>
      <c r="H4783" s="15"/>
      <c r="I4783" s="15"/>
      <c r="J4783" s="15"/>
      <c r="K4783" s="15"/>
      <c r="L4783" s="15"/>
      <c r="M4783" s="15"/>
      <c r="N4783" s="15"/>
      <c r="O4783" s="15"/>
      <c r="P4783" s="15"/>
      <c r="Q4783" s="15"/>
      <c r="R4783" s="15"/>
      <c r="S4783" s="15"/>
      <c r="T4783" s="15"/>
      <c r="U4783" s="15"/>
      <c r="V4783" s="15"/>
      <c r="W4783" s="15"/>
      <c r="X4783" s="15"/>
    </row>
    <row r="4784" spans="1:24">
      <c r="A4784" s="13"/>
      <c r="B4784" s="14"/>
      <c r="C4784" s="14"/>
      <c r="D4784" s="15"/>
      <c r="E4784" s="15"/>
      <c r="F4784" s="15"/>
      <c r="G4784" s="15"/>
      <c r="H4784" s="15"/>
      <c r="I4784" s="15"/>
      <c r="J4784" s="15"/>
      <c r="K4784" s="15"/>
      <c r="L4784" s="15"/>
      <c r="M4784" s="15"/>
      <c r="N4784" s="15"/>
      <c r="O4784" s="15"/>
      <c r="P4784" s="15"/>
      <c r="Q4784" s="15"/>
      <c r="R4784" s="15"/>
      <c r="S4784" s="15"/>
      <c r="T4784" s="15"/>
      <c r="U4784" s="15"/>
      <c r="V4784" s="15"/>
      <c r="W4784" s="15"/>
      <c r="X4784" s="15"/>
    </row>
    <row r="4785" spans="1:24">
      <c r="A4785" s="13"/>
      <c r="B4785" s="14"/>
      <c r="C4785" s="14"/>
      <c r="D4785" s="15"/>
      <c r="E4785" s="15"/>
      <c r="F4785" s="15"/>
      <c r="G4785" s="15"/>
      <c r="H4785" s="15"/>
      <c r="I4785" s="15"/>
      <c r="J4785" s="15"/>
      <c r="K4785" s="15"/>
      <c r="L4785" s="15"/>
      <c r="M4785" s="15"/>
      <c r="N4785" s="15"/>
      <c r="O4785" s="15"/>
      <c r="P4785" s="15"/>
      <c r="Q4785" s="15"/>
      <c r="R4785" s="15"/>
      <c r="S4785" s="15"/>
      <c r="T4785" s="15"/>
      <c r="U4785" s="15"/>
      <c r="V4785" s="15"/>
      <c r="W4785" s="15"/>
      <c r="X4785" s="15"/>
    </row>
    <row r="4786" spans="1:24">
      <c r="A4786" s="13"/>
      <c r="B4786" s="14"/>
      <c r="C4786" s="14"/>
      <c r="D4786" s="15"/>
      <c r="E4786" s="15"/>
      <c r="F4786" s="15"/>
      <c r="G4786" s="15"/>
      <c r="H4786" s="15"/>
      <c r="I4786" s="15"/>
      <c r="J4786" s="15"/>
      <c r="K4786" s="15"/>
      <c r="L4786" s="15"/>
      <c r="M4786" s="15"/>
      <c r="N4786" s="15"/>
      <c r="O4786" s="15"/>
      <c r="P4786" s="15"/>
      <c r="Q4786" s="15"/>
      <c r="R4786" s="15"/>
      <c r="S4786" s="15"/>
      <c r="T4786" s="15"/>
      <c r="U4786" s="15"/>
      <c r="V4786" s="15"/>
      <c r="W4786" s="15"/>
      <c r="X4786" s="15"/>
    </row>
    <row r="4787" spans="1:24">
      <c r="A4787" s="13"/>
      <c r="B4787" s="14"/>
      <c r="C4787" s="14"/>
      <c r="D4787" s="15"/>
      <c r="E4787" s="15"/>
      <c r="F4787" s="15"/>
      <c r="G4787" s="15"/>
      <c r="H4787" s="15"/>
      <c r="I4787" s="15"/>
      <c r="J4787" s="15"/>
      <c r="K4787" s="15"/>
      <c r="L4787" s="15"/>
      <c r="M4787" s="15"/>
      <c r="N4787" s="15"/>
      <c r="O4787" s="15"/>
      <c r="P4787" s="15"/>
      <c r="Q4787" s="15"/>
      <c r="R4787" s="15"/>
      <c r="S4787" s="15"/>
      <c r="T4787" s="15"/>
      <c r="U4787" s="15"/>
      <c r="V4787" s="15"/>
      <c r="W4787" s="15"/>
      <c r="X4787" s="15"/>
    </row>
    <row r="4788" spans="1:24">
      <c r="A4788" s="13"/>
      <c r="B4788" s="14"/>
      <c r="C4788" s="14"/>
      <c r="D4788" s="15"/>
      <c r="E4788" s="15"/>
      <c r="F4788" s="15"/>
      <c r="G4788" s="15"/>
      <c r="H4788" s="15"/>
      <c r="I4788" s="15"/>
      <c r="J4788" s="15"/>
      <c r="K4788" s="15"/>
      <c r="L4788" s="15"/>
      <c r="M4788" s="15"/>
      <c r="N4788" s="15"/>
      <c r="O4788" s="15"/>
      <c r="P4788" s="15"/>
      <c r="Q4788" s="15"/>
      <c r="R4788" s="15"/>
      <c r="S4788" s="15"/>
      <c r="T4788" s="15"/>
      <c r="U4788" s="15"/>
      <c r="V4788" s="15"/>
      <c r="W4788" s="15"/>
      <c r="X4788" s="15"/>
    </row>
    <row r="4789" spans="1:24">
      <c r="A4789" s="13"/>
      <c r="B4789" s="14"/>
      <c r="C4789" s="14"/>
      <c r="D4789" s="15"/>
      <c r="E4789" s="15"/>
      <c r="F4789" s="15"/>
      <c r="G4789" s="15"/>
      <c r="H4789" s="15"/>
      <c r="I4789" s="15"/>
      <c r="J4789" s="15"/>
      <c r="K4789" s="15"/>
      <c r="L4789" s="15"/>
      <c r="M4789" s="15"/>
      <c r="N4789" s="15"/>
      <c r="O4789" s="15"/>
      <c r="P4789" s="15"/>
      <c r="Q4789" s="15"/>
      <c r="R4789" s="15"/>
      <c r="S4789" s="15"/>
      <c r="T4789" s="15"/>
      <c r="U4789" s="15"/>
      <c r="V4789" s="15"/>
      <c r="W4789" s="15"/>
      <c r="X4789" s="15"/>
    </row>
    <row r="4790" spans="1:24">
      <c r="A4790" s="13"/>
      <c r="B4790" s="14"/>
      <c r="C4790" s="14"/>
      <c r="D4790" s="15"/>
      <c r="E4790" s="15"/>
      <c r="F4790" s="15"/>
      <c r="G4790" s="15"/>
      <c r="H4790" s="15"/>
      <c r="I4790" s="15"/>
      <c r="J4790" s="15"/>
      <c r="K4790" s="15"/>
      <c r="L4790" s="15"/>
      <c r="M4790" s="15"/>
      <c r="N4790" s="15"/>
      <c r="O4790" s="15"/>
      <c r="P4790" s="15"/>
      <c r="Q4790" s="15"/>
      <c r="R4790" s="15"/>
      <c r="S4790" s="15"/>
      <c r="T4790" s="15"/>
      <c r="U4790" s="15"/>
      <c r="V4790" s="15"/>
      <c r="W4790" s="15"/>
      <c r="X4790" s="15"/>
    </row>
    <row r="4791" spans="1:24">
      <c r="A4791" s="13"/>
      <c r="B4791" s="14"/>
      <c r="C4791" s="14"/>
      <c r="D4791" s="15"/>
      <c r="E4791" s="15"/>
      <c r="F4791" s="15"/>
      <c r="G4791" s="15"/>
      <c r="H4791" s="15"/>
      <c r="I4791" s="15"/>
      <c r="J4791" s="15"/>
      <c r="K4791" s="15"/>
      <c r="L4791" s="15"/>
      <c r="M4791" s="15"/>
      <c r="N4791" s="15"/>
      <c r="O4791" s="15"/>
      <c r="P4791" s="15"/>
      <c r="Q4791" s="15"/>
      <c r="R4791" s="15"/>
      <c r="S4791" s="15"/>
      <c r="T4791" s="15"/>
      <c r="U4791" s="15"/>
      <c r="V4791" s="15"/>
      <c r="W4791" s="15"/>
      <c r="X4791" s="15"/>
    </row>
    <row r="4792" spans="1:24">
      <c r="A4792" s="13"/>
      <c r="B4792" s="14"/>
      <c r="C4792" s="14"/>
      <c r="D4792" s="15"/>
      <c r="E4792" s="15"/>
      <c r="F4792" s="15"/>
      <c r="G4792" s="15"/>
      <c r="H4792" s="15"/>
      <c r="I4792" s="15"/>
      <c r="J4792" s="15"/>
      <c r="K4792" s="15"/>
      <c r="L4792" s="15"/>
      <c r="M4792" s="15"/>
      <c r="N4792" s="15"/>
      <c r="O4792" s="15"/>
      <c r="P4792" s="15"/>
      <c r="Q4792" s="15"/>
      <c r="R4792" s="15"/>
      <c r="S4792" s="15"/>
      <c r="T4792" s="15"/>
      <c r="U4792" s="15"/>
      <c r="V4792" s="15"/>
      <c r="W4792" s="15"/>
      <c r="X4792" s="15"/>
    </row>
    <row r="4793" spans="1:24">
      <c r="A4793" s="13"/>
      <c r="B4793" s="14"/>
      <c r="C4793" s="14"/>
      <c r="D4793" s="15"/>
      <c r="E4793" s="15"/>
      <c r="F4793" s="15"/>
      <c r="G4793" s="15"/>
      <c r="H4793" s="15"/>
      <c r="I4793" s="15"/>
      <c r="J4793" s="15"/>
      <c r="K4793" s="15"/>
      <c r="L4793" s="15"/>
      <c r="M4793" s="15"/>
      <c r="N4793" s="15"/>
      <c r="O4793" s="15"/>
      <c r="P4793" s="15"/>
      <c r="Q4793" s="15"/>
      <c r="R4793" s="15"/>
      <c r="S4793" s="15"/>
      <c r="T4793" s="15"/>
      <c r="U4793" s="15"/>
      <c r="V4793" s="15"/>
      <c r="W4793" s="15"/>
      <c r="X4793" s="15"/>
    </row>
    <row r="4794" spans="1:24">
      <c r="A4794" s="13"/>
      <c r="B4794" s="14"/>
      <c r="C4794" s="14"/>
      <c r="D4794" s="15"/>
      <c r="E4794" s="15"/>
      <c r="F4794" s="15"/>
      <c r="G4794" s="15"/>
      <c r="H4794" s="15"/>
      <c r="I4794" s="15"/>
      <c r="J4794" s="15"/>
      <c r="K4794" s="15"/>
      <c r="L4794" s="15"/>
      <c r="M4794" s="15"/>
      <c r="N4794" s="15"/>
      <c r="O4794" s="15"/>
      <c r="P4794" s="15"/>
      <c r="Q4794" s="15"/>
      <c r="R4794" s="15"/>
      <c r="S4794" s="15"/>
      <c r="T4794" s="15"/>
      <c r="U4794" s="15"/>
      <c r="V4794" s="15"/>
      <c r="W4794" s="15"/>
      <c r="X4794" s="15"/>
    </row>
    <row r="4795" spans="1:24">
      <c r="A4795" s="13"/>
      <c r="B4795" s="14"/>
      <c r="C4795" s="14"/>
      <c r="D4795" s="15"/>
      <c r="E4795" s="15"/>
      <c r="F4795" s="15"/>
      <c r="G4795" s="15"/>
      <c r="H4795" s="15"/>
      <c r="I4795" s="15"/>
      <c r="J4795" s="15"/>
      <c r="K4795" s="15"/>
      <c r="L4795" s="15"/>
      <c r="M4795" s="15"/>
      <c r="N4795" s="15"/>
      <c r="O4795" s="15"/>
      <c r="P4795" s="15"/>
      <c r="Q4795" s="15"/>
      <c r="R4795" s="15"/>
      <c r="S4795" s="15"/>
      <c r="T4795" s="15"/>
      <c r="U4795" s="15"/>
      <c r="V4795" s="15"/>
      <c r="W4795" s="15"/>
      <c r="X4795" s="15"/>
    </row>
    <row r="4796" spans="1:24">
      <c r="A4796" s="13"/>
      <c r="B4796" s="14"/>
      <c r="C4796" s="14"/>
      <c r="D4796" s="15"/>
      <c r="E4796" s="15"/>
      <c r="F4796" s="15"/>
      <c r="G4796" s="15"/>
      <c r="H4796" s="15"/>
      <c r="I4796" s="15"/>
      <c r="J4796" s="15"/>
      <c r="K4796" s="15"/>
      <c r="L4796" s="15"/>
      <c r="M4796" s="15"/>
      <c r="N4796" s="15"/>
      <c r="O4796" s="15"/>
      <c r="P4796" s="15"/>
      <c r="Q4796" s="15"/>
      <c r="R4796" s="15"/>
      <c r="S4796" s="15"/>
      <c r="T4796" s="15"/>
      <c r="U4796" s="15"/>
      <c r="V4796" s="15"/>
      <c r="W4796" s="15"/>
      <c r="X4796" s="15"/>
    </row>
    <row r="4797" spans="1:24">
      <c r="A4797" s="13"/>
      <c r="B4797" s="14"/>
      <c r="C4797" s="14"/>
      <c r="D4797" s="15"/>
      <c r="E4797" s="15"/>
      <c r="F4797" s="15"/>
      <c r="G4797" s="15"/>
      <c r="H4797" s="15"/>
      <c r="I4797" s="15"/>
      <c r="J4797" s="15"/>
      <c r="K4797" s="15"/>
      <c r="L4797" s="15"/>
      <c r="M4797" s="15"/>
      <c r="N4797" s="15"/>
      <c r="O4797" s="15"/>
      <c r="P4797" s="15"/>
      <c r="Q4797" s="15"/>
      <c r="R4797" s="15"/>
      <c r="S4797" s="15"/>
      <c r="T4797" s="15"/>
      <c r="U4797" s="15"/>
      <c r="V4797" s="15"/>
      <c r="W4797" s="15"/>
      <c r="X4797" s="15"/>
    </row>
    <row r="4798" spans="1:24">
      <c r="A4798" s="13"/>
      <c r="B4798" s="14"/>
      <c r="C4798" s="14"/>
      <c r="D4798" s="15"/>
      <c r="E4798" s="15"/>
      <c r="F4798" s="15"/>
      <c r="G4798" s="15"/>
      <c r="H4798" s="15"/>
      <c r="I4798" s="15"/>
      <c r="J4798" s="15"/>
      <c r="K4798" s="15"/>
      <c r="L4798" s="15"/>
      <c r="M4798" s="15"/>
      <c r="N4798" s="15"/>
      <c r="O4798" s="15"/>
      <c r="P4798" s="15"/>
      <c r="Q4798" s="15"/>
      <c r="R4798" s="15"/>
      <c r="S4798" s="15"/>
      <c r="T4798" s="15"/>
      <c r="U4798" s="15"/>
      <c r="V4798" s="15"/>
      <c r="W4798" s="15"/>
      <c r="X4798" s="15"/>
    </row>
    <row r="4799" spans="1:24">
      <c r="A4799" s="13"/>
      <c r="B4799" s="14"/>
      <c r="C4799" s="14"/>
      <c r="D4799" s="15"/>
      <c r="E4799" s="15"/>
      <c r="F4799" s="15"/>
      <c r="G4799" s="15"/>
      <c r="H4799" s="15"/>
      <c r="I4799" s="15"/>
      <c r="J4799" s="15"/>
      <c r="K4799" s="15"/>
      <c r="L4799" s="15"/>
      <c r="M4799" s="15"/>
      <c r="N4799" s="15"/>
      <c r="O4799" s="15"/>
      <c r="P4799" s="15"/>
      <c r="Q4799" s="15"/>
      <c r="R4799" s="15"/>
      <c r="S4799" s="15"/>
      <c r="T4799" s="15"/>
      <c r="U4799" s="15"/>
      <c r="V4799" s="15"/>
      <c r="W4799" s="15"/>
      <c r="X4799" s="15"/>
    </row>
    <row r="4800" spans="1:24">
      <c r="A4800" s="13"/>
      <c r="B4800" s="14"/>
      <c r="C4800" s="14"/>
      <c r="D4800" s="15"/>
      <c r="E4800" s="15"/>
      <c r="F4800" s="15"/>
      <c r="G4800" s="15"/>
      <c r="H4800" s="15"/>
      <c r="I4800" s="15"/>
      <c r="J4800" s="15"/>
      <c r="K4800" s="15"/>
      <c r="L4800" s="15"/>
      <c r="M4800" s="15"/>
      <c r="N4800" s="15"/>
      <c r="O4800" s="15"/>
      <c r="P4800" s="15"/>
      <c r="Q4800" s="15"/>
      <c r="R4800" s="15"/>
      <c r="S4800" s="15"/>
      <c r="T4800" s="15"/>
      <c r="U4800" s="15"/>
      <c r="V4800" s="15"/>
      <c r="W4800" s="15"/>
      <c r="X4800" s="15"/>
    </row>
    <row r="4801" spans="1:24">
      <c r="A4801" s="13"/>
      <c r="B4801" s="14"/>
      <c r="C4801" s="14"/>
      <c r="D4801" s="15"/>
      <c r="E4801" s="15"/>
      <c r="F4801" s="15"/>
      <c r="G4801" s="15"/>
      <c r="H4801" s="15"/>
      <c r="I4801" s="15"/>
      <c r="J4801" s="15"/>
      <c r="K4801" s="15"/>
      <c r="L4801" s="15"/>
      <c r="M4801" s="15"/>
      <c r="N4801" s="15"/>
      <c r="O4801" s="15"/>
      <c r="P4801" s="15"/>
      <c r="Q4801" s="15"/>
      <c r="R4801" s="15"/>
      <c r="S4801" s="15"/>
      <c r="T4801" s="15"/>
      <c r="U4801" s="15"/>
      <c r="V4801" s="15"/>
      <c r="W4801" s="15"/>
      <c r="X4801" s="15"/>
    </row>
    <row r="4802" spans="1:24">
      <c r="A4802" s="13"/>
      <c r="B4802" s="14"/>
      <c r="C4802" s="14"/>
      <c r="D4802" s="15"/>
      <c r="E4802" s="15"/>
      <c r="F4802" s="15"/>
      <c r="G4802" s="15"/>
      <c r="H4802" s="15"/>
      <c r="I4802" s="15"/>
      <c r="J4802" s="15"/>
      <c r="K4802" s="15"/>
      <c r="L4802" s="15"/>
      <c r="M4802" s="15"/>
      <c r="N4802" s="15"/>
      <c r="O4802" s="15"/>
      <c r="P4802" s="15"/>
      <c r="Q4802" s="15"/>
      <c r="R4802" s="15"/>
      <c r="S4802" s="15"/>
      <c r="T4802" s="15"/>
      <c r="U4802" s="15"/>
      <c r="V4802" s="15"/>
      <c r="W4802" s="15"/>
      <c r="X4802" s="15"/>
    </row>
    <row r="4803" spans="1:24">
      <c r="A4803" s="13"/>
      <c r="B4803" s="14"/>
      <c r="C4803" s="14"/>
      <c r="D4803" s="15"/>
      <c r="E4803" s="15"/>
      <c r="F4803" s="15"/>
      <c r="G4803" s="15"/>
      <c r="H4803" s="15"/>
      <c r="I4803" s="15"/>
      <c r="J4803" s="15"/>
      <c r="K4803" s="15"/>
      <c r="L4803" s="15"/>
      <c r="M4803" s="15"/>
      <c r="N4803" s="15"/>
      <c r="O4803" s="15"/>
      <c r="P4803" s="15"/>
      <c r="Q4803" s="15"/>
      <c r="R4803" s="15"/>
      <c r="S4803" s="15"/>
      <c r="T4803" s="15"/>
      <c r="U4803" s="15"/>
      <c r="V4803" s="15"/>
      <c r="W4803" s="15"/>
      <c r="X4803" s="15"/>
    </row>
    <row r="4804" spans="1:24">
      <c r="A4804" s="13"/>
      <c r="B4804" s="14"/>
      <c r="C4804" s="14"/>
      <c r="D4804" s="15"/>
      <c r="E4804" s="15"/>
      <c r="F4804" s="15"/>
      <c r="G4804" s="15"/>
      <c r="H4804" s="15"/>
      <c r="I4804" s="15"/>
      <c r="J4804" s="15"/>
      <c r="K4804" s="15"/>
      <c r="L4804" s="15"/>
      <c r="M4804" s="15"/>
      <c r="N4804" s="15"/>
      <c r="O4804" s="15"/>
      <c r="P4804" s="15"/>
      <c r="Q4804" s="15"/>
      <c r="R4804" s="15"/>
      <c r="S4804" s="15"/>
      <c r="T4804" s="15"/>
      <c r="U4804" s="15"/>
      <c r="V4804" s="15"/>
      <c r="W4804" s="15"/>
      <c r="X4804" s="15"/>
    </row>
    <row r="4805" spans="1:24">
      <c r="A4805" s="13"/>
      <c r="B4805" s="14"/>
      <c r="C4805" s="14"/>
      <c r="D4805" s="15"/>
      <c r="E4805" s="15"/>
      <c r="F4805" s="15"/>
      <c r="G4805" s="15"/>
      <c r="H4805" s="15"/>
      <c r="I4805" s="15"/>
      <c r="J4805" s="15"/>
      <c r="K4805" s="15"/>
      <c r="L4805" s="15"/>
      <c r="M4805" s="15"/>
      <c r="N4805" s="15"/>
      <c r="O4805" s="15"/>
      <c r="P4805" s="15"/>
      <c r="Q4805" s="15"/>
      <c r="R4805" s="15"/>
      <c r="S4805" s="15"/>
      <c r="T4805" s="15"/>
      <c r="U4805" s="15"/>
      <c r="V4805" s="15"/>
      <c r="W4805" s="15"/>
      <c r="X4805" s="15"/>
    </row>
    <row r="4806" spans="1:24">
      <c r="A4806" s="13"/>
      <c r="B4806" s="14"/>
      <c r="C4806" s="14"/>
      <c r="D4806" s="15"/>
      <c r="E4806" s="15"/>
      <c r="F4806" s="15"/>
      <c r="G4806" s="15"/>
      <c r="H4806" s="15"/>
      <c r="I4806" s="15"/>
      <c r="J4806" s="15"/>
      <c r="K4806" s="15"/>
      <c r="L4806" s="15"/>
      <c r="M4806" s="15"/>
      <c r="N4806" s="15"/>
      <c r="O4806" s="15"/>
      <c r="P4806" s="15"/>
      <c r="Q4806" s="15"/>
      <c r="R4806" s="15"/>
      <c r="S4806" s="15"/>
      <c r="T4806" s="15"/>
      <c r="U4806" s="15"/>
      <c r="V4806" s="15"/>
      <c r="W4806" s="15"/>
      <c r="X4806" s="15"/>
    </row>
    <row r="4807" spans="1:24">
      <c r="A4807" s="13"/>
      <c r="B4807" s="14"/>
      <c r="C4807" s="14"/>
      <c r="D4807" s="15"/>
      <c r="E4807" s="15"/>
      <c r="F4807" s="15"/>
      <c r="G4807" s="15"/>
      <c r="H4807" s="15"/>
      <c r="I4807" s="15"/>
      <c r="J4807" s="15"/>
      <c r="K4807" s="15"/>
      <c r="L4807" s="15"/>
      <c r="M4807" s="15"/>
      <c r="N4807" s="15"/>
      <c r="O4807" s="15"/>
      <c r="P4807" s="15"/>
      <c r="Q4807" s="15"/>
      <c r="R4807" s="15"/>
      <c r="S4807" s="15"/>
      <c r="T4807" s="15"/>
      <c r="U4807" s="15"/>
      <c r="V4807" s="15"/>
      <c r="W4807" s="15"/>
      <c r="X4807" s="15"/>
    </row>
    <row r="4808" spans="1:24">
      <c r="A4808" s="13"/>
      <c r="B4808" s="14"/>
      <c r="C4808" s="14"/>
      <c r="D4808" s="15"/>
      <c r="E4808" s="15"/>
      <c r="F4808" s="15"/>
      <c r="G4808" s="15"/>
      <c r="H4808" s="15"/>
      <c r="I4808" s="15"/>
      <c r="J4808" s="15"/>
      <c r="K4808" s="15"/>
      <c r="L4808" s="15"/>
      <c r="M4808" s="15"/>
      <c r="N4808" s="15"/>
      <c r="O4808" s="15"/>
      <c r="P4808" s="15"/>
      <c r="Q4808" s="15"/>
      <c r="R4808" s="15"/>
      <c r="S4808" s="15"/>
      <c r="T4808" s="15"/>
      <c r="U4808" s="15"/>
      <c r="V4808" s="15"/>
      <c r="W4808" s="15"/>
      <c r="X4808" s="15"/>
    </row>
    <row r="4809" spans="1:24">
      <c r="A4809" s="13"/>
      <c r="B4809" s="14"/>
      <c r="C4809" s="14"/>
      <c r="D4809" s="15"/>
      <c r="E4809" s="15"/>
      <c r="F4809" s="15"/>
      <c r="G4809" s="15"/>
      <c r="H4809" s="15"/>
      <c r="I4809" s="15"/>
      <c r="J4809" s="15"/>
      <c r="K4809" s="15"/>
      <c r="L4809" s="15"/>
      <c r="M4809" s="15"/>
      <c r="N4809" s="15"/>
      <c r="O4809" s="15"/>
      <c r="P4809" s="15"/>
      <c r="Q4809" s="15"/>
      <c r="R4809" s="15"/>
      <c r="S4809" s="15"/>
      <c r="T4809" s="15"/>
      <c r="U4809" s="15"/>
      <c r="V4809" s="15"/>
      <c r="W4809" s="15"/>
      <c r="X4809" s="15"/>
    </row>
    <row r="4810" spans="1:24">
      <c r="A4810" s="13"/>
      <c r="B4810" s="14"/>
      <c r="C4810" s="14"/>
      <c r="D4810" s="15"/>
      <c r="E4810" s="15"/>
      <c r="F4810" s="15"/>
      <c r="G4810" s="15"/>
      <c r="H4810" s="15"/>
      <c r="I4810" s="15"/>
      <c r="J4810" s="15"/>
      <c r="K4810" s="15"/>
      <c r="L4810" s="15"/>
      <c r="M4810" s="15"/>
      <c r="N4810" s="15"/>
      <c r="O4810" s="15"/>
      <c r="P4810" s="15"/>
      <c r="Q4810" s="15"/>
      <c r="R4810" s="15"/>
      <c r="S4810" s="15"/>
      <c r="T4810" s="15"/>
      <c r="U4810" s="15"/>
      <c r="V4810" s="15"/>
      <c r="W4810" s="15"/>
      <c r="X4810" s="15"/>
    </row>
    <row r="4811" spans="1:24">
      <c r="A4811" s="13"/>
      <c r="B4811" s="14"/>
      <c r="C4811" s="14"/>
      <c r="D4811" s="15"/>
      <c r="E4811" s="15"/>
      <c r="F4811" s="15"/>
      <c r="G4811" s="15"/>
      <c r="H4811" s="15"/>
      <c r="I4811" s="15"/>
      <c r="J4811" s="15"/>
      <c r="K4811" s="15"/>
      <c r="L4811" s="15"/>
      <c r="M4811" s="15"/>
      <c r="N4811" s="15"/>
      <c r="O4811" s="15"/>
      <c r="P4811" s="15"/>
      <c r="Q4811" s="15"/>
      <c r="R4811" s="15"/>
      <c r="S4811" s="15"/>
      <c r="T4811" s="15"/>
      <c r="U4811" s="15"/>
      <c r="V4811" s="15"/>
      <c r="W4811" s="15"/>
      <c r="X4811" s="15"/>
    </row>
    <row r="4812" spans="1:24">
      <c r="A4812" s="13"/>
      <c r="B4812" s="14"/>
      <c r="C4812" s="14"/>
      <c r="D4812" s="15"/>
      <c r="E4812" s="15"/>
      <c r="F4812" s="15"/>
      <c r="G4812" s="15"/>
      <c r="H4812" s="15"/>
      <c r="I4812" s="15"/>
      <c r="J4812" s="15"/>
      <c r="K4812" s="15"/>
      <c r="L4812" s="15"/>
      <c r="M4812" s="15"/>
      <c r="N4812" s="15"/>
      <c r="O4812" s="15"/>
      <c r="P4812" s="15"/>
      <c r="Q4812" s="15"/>
      <c r="R4812" s="15"/>
      <c r="S4812" s="15"/>
      <c r="T4812" s="15"/>
      <c r="U4812" s="15"/>
      <c r="V4812" s="15"/>
      <c r="W4812" s="15"/>
      <c r="X4812" s="15"/>
    </row>
    <row r="4813" spans="1:24">
      <c r="A4813" s="13"/>
      <c r="B4813" s="14"/>
      <c r="C4813" s="14"/>
      <c r="D4813" s="15"/>
      <c r="E4813" s="15"/>
      <c r="F4813" s="15"/>
      <c r="G4813" s="15"/>
      <c r="H4813" s="15"/>
      <c r="I4813" s="15"/>
      <c r="J4813" s="15"/>
      <c r="K4813" s="15"/>
      <c r="L4813" s="15"/>
      <c r="M4813" s="15"/>
      <c r="N4813" s="15"/>
      <c r="O4813" s="15"/>
      <c r="P4813" s="15"/>
      <c r="Q4813" s="15"/>
      <c r="R4813" s="15"/>
      <c r="S4813" s="15"/>
      <c r="T4813" s="15"/>
      <c r="U4813" s="15"/>
      <c r="V4813" s="15"/>
      <c r="W4813" s="15"/>
      <c r="X4813" s="15"/>
    </row>
    <row r="4814" spans="1:24">
      <c r="A4814" s="13"/>
      <c r="B4814" s="14"/>
      <c r="C4814" s="14"/>
      <c r="D4814" s="15"/>
      <c r="E4814" s="15"/>
      <c r="F4814" s="15"/>
      <c r="G4814" s="15"/>
      <c r="H4814" s="15"/>
      <c r="I4814" s="15"/>
      <c r="J4814" s="15"/>
      <c r="K4814" s="15"/>
      <c r="L4814" s="15"/>
      <c r="M4814" s="15"/>
      <c r="N4814" s="15"/>
      <c r="O4814" s="15"/>
      <c r="P4814" s="15"/>
      <c r="Q4814" s="15"/>
      <c r="R4814" s="15"/>
      <c r="S4814" s="15"/>
      <c r="T4814" s="15"/>
      <c r="U4814" s="15"/>
      <c r="V4814" s="15"/>
      <c r="W4814" s="15"/>
      <c r="X4814" s="15"/>
    </row>
    <row r="4815" spans="1:24">
      <c r="A4815" s="13"/>
      <c r="B4815" s="14"/>
      <c r="C4815" s="14"/>
      <c r="D4815" s="15"/>
      <c r="E4815" s="15"/>
      <c r="F4815" s="15"/>
      <c r="G4815" s="15"/>
      <c r="H4815" s="15"/>
      <c r="I4815" s="15"/>
      <c r="J4815" s="15"/>
      <c r="K4815" s="15"/>
      <c r="L4815" s="15"/>
      <c r="M4815" s="15"/>
      <c r="N4815" s="15"/>
      <c r="O4815" s="15"/>
      <c r="P4815" s="15"/>
      <c r="Q4815" s="15"/>
      <c r="R4815" s="15"/>
      <c r="S4815" s="15"/>
      <c r="T4815" s="15"/>
      <c r="U4815" s="15"/>
      <c r="V4815" s="15"/>
      <c r="W4815" s="15"/>
      <c r="X4815" s="15"/>
    </row>
    <row r="4816" spans="1:24">
      <c r="A4816" s="13"/>
      <c r="B4816" s="14"/>
      <c r="C4816" s="14"/>
      <c r="D4816" s="15"/>
      <c r="E4816" s="15"/>
      <c r="F4816" s="15"/>
      <c r="G4816" s="15"/>
      <c r="H4816" s="15"/>
      <c r="I4816" s="15"/>
      <c r="J4816" s="15"/>
      <c r="K4816" s="15"/>
      <c r="L4816" s="15"/>
      <c r="M4816" s="15"/>
      <c r="N4816" s="15"/>
      <c r="O4816" s="15"/>
      <c r="P4816" s="15"/>
      <c r="Q4816" s="15"/>
      <c r="R4816" s="15"/>
      <c r="S4816" s="15"/>
      <c r="T4816" s="15"/>
      <c r="U4816" s="15"/>
      <c r="V4816" s="15"/>
      <c r="W4816" s="15"/>
      <c r="X4816" s="15"/>
    </row>
    <row r="4817" spans="1:24">
      <c r="A4817" s="13"/>
      <c r="B4817" s="14"/>
      <c r="C4817" s="14"/>
      <c r="D4817" s="15"/>
      <c r="E4817" s="15"/>
      <c r="F4817" s="15"/>
      <c r="G4817" s="15"/>
      <c r="H4817" s="15"/>
      <c r="I4817" s="15"/>
      <c r="J4817" s="15"/>
      <c r="K4817" s="15"/>
      <c r="L4817" s="15"/>
      <c r="M4817" s="15"/>
      <c r="N4817" s="15"/>
      <c r="O4817" s="15"/>
      <c r="P4817" s="15"/>
      <c r="Q4817" s="15"/>
      <c r="R4817" s="15"/>
      <c r="S4817" s="15"/>
      <c r="T4817" s="15"/>
      <c r="U4817" s="15"/>
      <c r="V4817" s="15"/>
      <c r="W4817" s="15"/>
      <c r="X4817" s="15"/>
    </row>
    <row r="4818" spans="1:24">
      <c r="A4818" s="13"/>
      <c r="B4818" s="14"/>
      <c r="C4818" s="14"/>
      <c r="D4818" s="15"/>
      <c r="E4818" s="15"/>
      <c r="F4818" s="15"/>
      <c r="G4818" s="15"/>
      <c r="H4818" s="15"/>
      <c r="I4818" s="15"/>
      <c r="J4818" s="15"/>
      <c r="K4818" s="15"/>
      <c r="L4818" s="15"/>
      <c r="M4818" s="15"/>
      <c r="N4818" s="15"/>
      <c r="O4818" s="15"/>
      <c r="P4818" s="15"/>
      <c r="Q4818" s="15"/>
      <c r="R4818" s="15"/>
      <c r="S4818" s="15"/>
      <c r="T4818" s="15"/>
      <c r="U4818" s="15"/>
      <c r="V4818" s="15"/>
      <c r="W4818" s="15"/>
      <c r="X4818" s="15"/>
    </row>
    <row r="4819" spans="1:24">
      <c r="A4819" s="13"/>
      <c r="B4819" s="14"/>
      <c r="C4819" s="14"/>
      <c r="D4819" s="15"/>
      <c r="E4819" s="15"/>
      <c r="F4819" s="15"/>
      <c r="G4819" s="15"/>
      <c r="H4819" s="15"/>
      <c r="I4819" s="15"/>
      <c r="J4819" s="15"/>
      <c r="K4819" s="15"/>
      <c r="L4819" s="15"/>
      <c r="M4819" s="15"/>
      <c r="N4819" s="15"/>
      <c r="O4819" s="15"/>
      <c r="P4819" s="15"/>
      <c r="Q4819" s="15"/>
      <c r="R4819" s="15"/>
      <c r="S4819" s="15"/>
      <c r="T4819" s="15"/>
      <c r="U4819" s="15"/>
      <c r="V4819" s="15"/>
      <c r="W4819" s="15"/>
      <c r="X4819" s="15"/>
    </row>
    <row r="4820" spans="1:24">
      <c r="A4820" s="13"/>
      <c r="B4820" s="14"/>
      <c r="C4820" s="14"/>
      <c r="D4820" s="15"/>
      <c r="E4820" s="15"/>
      <c r="F4820" s="15"/>
      <c r="G4820" s="15"/>
      <c r="H4820" s="15"/>
      <c r="I4820" s="15"/>
      <c r="J4820" s="15"/>
      <c r="K4820" s="15"/>
      <c r="L4820" s="15"/>
      <c r="M4820" s="15"/>
      <c r="N4820" s="15"/>
      <c r="O4820" s="15"/>
      <c r="P4820" s="15"/>
      <c r="Q4820" s="15"/>
      <c r="R4820" s="15"/>
      <c r="S4820" s="15"/>
      <c r="T4820" s="15"/>
      <c r="U4820" s="15"/>
      <c r="V4820" s="15"/>
      <c r="W4820" s="15"/>
      <c r="X4820" s="15"/>
    </row>
    <row r="4821" spans="1:24">
      <c r="A4821" s="13"/>
      <c r="B4821" s="14"/>
      <c r="C4821" s="14"/>
      <c r="D4821" s="15"/>
      <c r="E4821" s="15"/>
      <c r="F4821" s="15"/>
      <c r="G4821" s="15"/>
      <c r="H4821" s="15"/>
      <c r="I4821" s="15"/>
      <c r="J4821" s="15"/>
      <c r="K4821" s="15"/>
      <c r="L4821" s="15"/>
      <c r="M4821" s="15"/>
      <c r="N4821" s="15"/>
      <c r="O4821" s="15"/>
      <c r="P4821" s="15"/>
      <c r="Q4821" s="15"/>
      <c r="R4821" s="15"/>
      <c r="S4821" s="15"/>
      <c r="T4821" s="15"/>
      <c r="U4821" s="15"/>
      <c r="V4821" s="15"/>
      <c r="W4821" s="15"/>
      <c r="X4821" s="15"/>
    </row>
    <row r="4822" spans="1:24">
      <c r="A4822" s="13"/>
      <c r="B4822" s="14"/>
      <c r="C4822" s="14"/>
      <c r="D4822" s="15"/>
      <c r="E4822" s="15"/>
      <c r="F4822" s="15"/>
      <c r="G4822" s="15"/>
      <c r="H4822" s="15"/>
      <c r="I4822" s="15"/>
      <c r="J4822" s="15"/>
      <c r="K4822" s="15"/>
      <c r="L4822" s="15"/>
      <c r="M4822" s="15"/>
      <c r="N4822" s="15"/>
      <c r="O4822" s="15"/>
      <c r="P4822" s="15"/>
      <c r="Q4822" s="15"/>
      <c r="R4822" s="15"/>
      <c r="S4822" s="15"/>
      <c r="T4822" s="15"/>
      <c r="U4822" s="15"/>
      <c r="V4822" s="15"/>
      <c r="W4822" s="15"/>
      <c r="X4822" s="15"/>
    </row>
    <row r="4823" spans="1:24">
      <c r="A4823" s="13"/>
      <c r="B4823" s="14"/>
      <c r="C4823" s="14"/>
      <c r="D4823" s="15"/>
      <c r="E4823" s="15"/>
      <c r="F4823" s="15"/>
      <c r="G4823" s="15"/>
      <c r="H4823" s="15"/>
      <c r="I4823" s="15"/>
      <c r="J4823" s="15"/>
      <c r="K4823" s="15"/>
      <c r="L4823" s="15"/>
      <c r="M4823" s="15"/>
      <c r="N4823" s="15"/>
      <c r="O4823" s="15"/>
      <c r="P4823" s="15"/>
      <c r="Q4823" s="15"/>
      <c r="R4823" s="15"/>
      <c r="S4823" s="15"/>
      <c r="T4823" s="15"/>
      <c r="U4823" s="15"/>
      <c r="V4823" s="15"/>
      <c r="W4823" s="15"/>
      <c r="X4823" s="15"/>
    </row>
    <row r="4824" spans="1:24">
      <c r="A4824" s="13"/>
      <c r="B4824" s="14"/>
      <c r="C4824" s="14"/>
      <c r="D4824" s="15"/>
      <c r="E4824" s="15"/>
      <c r="F4824" s="15"/>
      <c r="G4824" s="15"/>
      <c r="H4824" s="15"/>
      <c r="I4824" s="15"/>
      <c r="J4824" s="15"/>
      <c r="K4824" s="15"/>
      <c r="L4824" s="15"/>
      <c r="M4824" s="15"/>
      <c r="N4824" s="15"/>
      <c r="O4824" s="15"/>
      <c r="P4824" s="15"/>
      <c r="Q4824" s="15"/>
      <c r="R4824" s="15"/>
      <c r="S4824" s="15"/>
      <c r="T4824" s="15"/>
      <c r="U4824" s="15"/>
      <c r="V4824" s="15"/>
      <c r="W4824" s="15"/>
      <c r="X4824" s="15"/>
    </row>
    <row r="4825" spans="1:24">
      <c r="A4825" s="13"/>
      <c r="B4825" s="14"/>
      <c r="C4825" s="14"/>
      <c r="D4825" s="15"/>
      <c r="E4825" s="15"/>
      <c r="F4825" s="15"/>
      <c r="G4825" s="15"/>
      <c r="H4825" s="15"/>
      <c r="I4825" s="15"/>
      <c r="J4825" s="15"/>
      <c r="K4825" s="15"/>
      <c r="L4825" s="15"/>
      <c r="M4825" s="15"/>
      <c r="N4825" s="15"/>
      <c r="O4825" s="15"/>
      <c r="P4825" s="15"/>
      <c r="Q4825" s="15"/>
      <c r="R4825" s="15"/>
      <c r="S4825" s="15"/>
      <c r="T4825" s="15"/>
      <c r="U4825" s="15"/>
      <c r="V4825" s="15"/>
      <c r="W4825" s="15"/>
      <c r="X4825" s="15"/>
    </row>
    <row r="4826" spans="1:24">
      <c r="A4826" s="13"/>
      <c r="B4826" s="14"/>
      <c r="C4826" s="14"/>
      <c r="D4826" s="15"/>
      <c r="E4826" s="15"/>
      <c r="F4826" s="15"/>
      <c r="G4826" s="15"/>
      <c r="H4826" s="15"/>
      <c r="I4826" s="15"/>
      <c r="J4826" s="15"/>
      <c r="K4826" s="15"/>
      <c r="L4826" s="15"/>
      <c r="M4826" s="15"/>
      <c r="N4826" s="15"/>
      <c r="O4826" s="15"/>
      <c r="P4826" s="15"/>
      <c r="Q4826" s="15"/>
      <c r="R4826" s="15"/>
      <c r="S4826" s="15"/>
      <c r="T4826" s="15"/>
      <c r="U4826" s="15"/>
      <c r="V4826" s="15"/>
      <c r="W4826" s="15"/>
      <c r="X4826" s="15"/>
    </row>
    <row r="4827" spans="1:24">
      <c r="A4827" s="13"/>
      <c r="B4827" s="14"/>
      <c r="C4827" s="14"/>
      <c r="D4827" s="15"/>
      <c r="E4827" s="15"/>
      <c r="F4827" s="15"/>
      <c r="G4827" s="15"/>
      <c r="H4827" s="15"/>
      <c r="I4827" s="15"/>
      <c r="J4827" s="15"/>
      <c r="K4827" s="15"/>
      <c r="L4827" s="15"/>
      <c r="M4827" s="15"/>
      <c r="N4827" s="15"/>
      <c r="O4827" s="15"/>
      <c r="P4827" s="15"/>
      <c r="Q4827" s="15"/>
      <c r="R4827" s="15"/>
      <c r="S4827" s="15"/>
      <c r="T4827" s="15"/>
      <c r="U4827" s="15"/>
      <c r="V4827" s="15"/>
      <c r="W4827" s="15"/>
      <c r="X4827" s="15"/>
    </row>
    <row r="4828" spans="1:24">
      <c r="A4828" s="13"/>
      <c r="B4828" s="14"/>
      <c r="C4828" s="14"/>
      <c r="D4828" s="15"/>
      <c r="E4828" s="15"/>
      <c r="F4828" s="15"/>
      <c r="G4828" s="15"/>
      <c r="H4828" s="15"/>
      <c r="I4828" s="15"/>
      <c r="J4828" s="15"/>
      <c r="K4828" s="15"/>
      <c r="L4828" s="15"/>
      <c r="M4828" s="15"/>
      <c r="N4828" s="15"/>
      <c r="O4828" s="15"/>
      <c r="P4828" s="15"/>
      <c r="Q4828" s="15"/>
      <c r="R4828" s="15"/>
      <c r="S4828" s="15"/>
      <c r="T4828" s="15"/>
      <c r="U4828" s="15"/>
      <c r="V4828" s="15"/>
      <c r="W4828" s="15"/>
      <c r="X4828" s="15"/>
    </row>
    <row r="4829" spans="1:24">
      <c r="A4829" s="13"/>
      <c r="B4829" s="14"/>
      <c r="C4829" s="14"/>
      <c r="D4829" s="15"/>
      <c r="E4829" s="15"/>
      <c r="F4829" s="15"/>
      <c r="G4829" s="15"/>
      <c r="H4829" s="15"/>
      <c r="I4829" s="15"/>
      <c r="J4829" s="15"/>
      <c r="K4829" s="15"/>
      <c r="L4829" s="15"/>
      <c r="M4829" s="15"/>
      <c r="N4829" s="15"/>
      <c r="O4829" s="15"/>
      <c r="P4829" s="15"/>
      <c r="Q4829" s="15"/>
      <c r="R4829" s="15"/>
      <c r="S4829" s="15"/>
      <c r="T4829" s="15"/>
      <c r="U4829" s="15"/>
      <c r="V4829" s="15"/>
      <c r="W4829" s="15"/>
      <c r="X4829" s="15"/>
    </row>
    <row r="4830" spans="1:24">
      <c r="A4830" s="13"/>
      <c r="B4830" s="14"/>
      <c r="C4830" s="14"/>
      <c r="D4830" s="15"/>
      <c r="E4830" s="15"/>
      <c r="F4830" s="15"/>
      <c r="G4830" s="15"/>
      <c r="H4830" s="15"/>
      <c r="I4830" s="15"/>
      <c r="J4830" s="15"/>
      <c r="K4830" s="15"/>
      <c r="L4830" s="15"/>
      <c r="M4830" s="15"/>
      <c r="N4830" s="15"/>
      <c r="O4830" s="15"/>
      <c r="P4830" s="15"/>
      <c r="Q4830" s="15"/>
      <c r="R4830" s="15"/>
      <c r="S4830" s="15"/>
      <c r="T4830" s="15"/>
      <c r="U4830" s="15"/>
      <c r="V4830" s="15"/>
      <c r="W4830" s="15"/>
      <c r="X4830" s="15"/>
    </row>
    <row r="4831" spans="1:24">
      <c r="A4831" s="13"/>
      <c r="B4831" s="14"/>
      <c r="C4831" s="14"/>
      <c r="D4831" s="15"/>
      <c r="E4831" s="15"/>
      <c r="F4831" s="15"/>
      <c r="G4831" s="15"/>
      <c r="H4831" s="15"/>
      <c r="I4831" s="15"/>
      <c r="J4831" s="15"/>
      <c r="K4831" s="15"/>
      <c r="L4831" s="15"/>
      <c r="M4831" s="15"/>
      <c r="N4831" s="15"/>
      <c r="O4831" s="15"/>
      <c r="P4831" s="15"/>
      <c r="Q4831" s="15"/>
      <c r="R4831" s="15"/>
      <c r="S4831" s="15"/>
      <c r="T4831" s="15"/>
      <c r="U4831" s="15"/>
      <c r="V4831" s="15"/>
      <c r="W4831" s="15"/>
      <c r="X4831" s="15"/>
    </row>
    <row r="4832" spans="1:24">
      <c r="A4832" s="13"/>
      <c r="B4832" s="14"/>
      <c r="C4832" s="14"/>
      <c r="D4832" s="15"/>
      <c r="E4832" s="15"/>
      <c r="F4832" s="15"/>
      <c r="G4832" s="15"/>
      <c r="H4832" s="15"/>
      <c r="I4832" s="15"/>
      <c r="J4832" s="15"/>
      <c r="K4832" s="15"/>
      <c r="L4832" s="15"/>
      <c r="M4832" s="15"/>
      <c r="N4832" s="15"/>
      <c r="O4832" s="15"/>
      <c r="P4832" s="15"/>
      <c r="Q4832" s="15"/>
      <c r="R4832" s="15"/>
      <c r="S4832" s="15"/>
      <c r="T4832" s="15"/>
      <c r="U4832" s="15"/>
      <c r="V4832" s="15"/>
      <c r="W4832" s="15"/>
      <c r="X4832" s="15"/>
    </row>
    <row r="4833" spans="1:24">
      <c r="A4833" s="13"/>
      <c r="B4833" s="14"/>
      <c r="C4833" s="14"/>
      <c r="D4833" s="15"/>
      <c r="E4833" s="15"/>
      <c r="F4833" s="15"/>
      <c r="G4833" s="15"/>
      <c r="H4833" s="15"/>
      <c r="I4833" s="15"/>
      <c r="J4833" s="15"/>
      <c r="K4833" s="15"/>
      <c r="L4833" s="15"/>
      <c r="M4833" s="15"/>
      <c r="N4833" s="15"/>
      <c r="O4833" s="15"/>
      <c r="P4833" s="15"/>
      <c r="Q4833" s="15"/>
      <c r="R4833" s="15"/>
      <c r="S4833" s="15"/>
      <c r="T4833" s="15"/>
      <c r="U4833" s="15"/>
      <c r="V4833" s="15"/>
      <c r="W4833" s="15"/>
      <c r="X4833" s="15"/>
    </row>
    <row r="4834" spans="1:24">
      <c r="A4834" s="13"/>
      <c r="B4834" s="14"/>
      <c r="C4834" s="14"/>
      <c r="D4834" s="15"/>
      <c r="E4834" s="15"/>
      <c r="F4834" s="15"/>
      <c r="G4834" s="15"/>
      <c r="H4834" s="15"/>
      <c r="I4834" s="15"/>
      <c r="J4834" s="15"/>
      <c r="K4834" s="15"/>
      <c r="L4834" s="15"/>
      <c r="M4834" s="15"/>
      <c r="N4834" s="15"/>
      <c r="O4834" s="15"/>
      <c r="P4834" s="15"/>
      <c r="Q4834" s="15"/>
      <c r="R4834" s="15"/>
      <c r="S4834" s="15"/>
      <c r="T4834" s="15"/>
      <c r="U4834" s="15"/>
      <c r="V4834" s="15"/>
      <c r="W4834" s="15"/>
      <c r="X4834" s="15"/>
    </row>
    <row r="4835" spans="1:24">
      <c r="A4835" s="13"/>
      <c r="B4835" s="14"/>
      <c r="C4835" s="14"/>
      <c r="D4835" s="15"/>
      <c r="E4835" s="15"/>
      <c r="F4835" s="15"/>
      <c r="G4835" s="15"/>
      <c r="H4835" s="15"/>
      <c r="I4835" s="15"/>
      <c r="J4835" s="15"/>
      <c r="K4835" s="15"/>
      <c r="L4835" s="15"/>
      <c r="M4835" s="15"/>
      <c r="N4835" s="15"/>
      <c r="O4835" s="15"/>
      <c r="P4835" s="15"/>
      <c r="Q4835" s="15"/>
      <c r="R4835" s="15"/>
      <c r="S4835" s="15"/>
      <c r="T4835" s="15"/>
      <c r="U4835" s="15"/>
      <c r="V4835" s="15"/>
      <c r="W4835" s="15"/>
      <c r="X4835" s="15"/>
    </row>
    <row r="4836" spans="1:24">
      <c r="A4836" s="13"/>
      <c r="B4836" s="14"/>
      <c r="C4836" s="14"/>
      <c r="D4836" s="15"/>
      <c r="E4836" s="15"/>
      <c r="F4836" s="15"/>
      <c r="G4836" s="15"/>
      <c r="H4836" s="15"/>
      <c r="I4836" s="15"/>
      <c r="J4836" s="15"/>
      <c r="K4836" s="15"/>
      <c r="L4836" s="15"/>
      <c r="M4836" s="15"/>
      <c r="N4836" s="15"/>
      <c r="O4836" s="15"/>
      <c r="P4836" s="15"/>
      <c r="Q4836" s="15"/>
      <c r="R4836" s="15"/>
      <c r="S4836" s="15"/>
      <c r="T4836" s="15"/>
      <c r="U4836" s="15"/>
      <c r="V4836" s="15"/>
      <c r="W4836" s="15"/>
      <c r="X4836" s="15"/>
    </row>
    <row r="4837" spans="1:24">
      <c r="A4837" s="13"/>
      <c r="B4837" s="14"/>
      <c r="C4837" s="14"/>
      <c r="D4837" s="15"/>
      <c r="E4837" s="15"/>
      <c r="F4837" s="15"/>
      <c r="G4837" s="15"/>
      <c r="H4837" s="15"/>
      <c r="I4837" s="15"/>
      <c r="J4837" s="15"/>
      <c r="K4837" s="15"/>
      <c r="L4837" s="15"/>
      <c r="M4837" s="15"/>
      <c r="N4837" s="15"/>
      <c r="O4837" s="15"/>
      <c r="P4837" s="15"/>
      <c r="Q4837" s="15"/>
      <c r="R4837" s="15"/>
      <c r="S4837" s="15"/>
      <c r="T4837" s="15"/>
      <c r="U4837" s="15"/>
      <c r="V4837" s="15"/>
      <c r="W4837" s="15"/>
      <c r="X4837" s="15"/>
    </row>
    <row r="4838" spans="1:24">
      <c r="A4838" s="13"/>
      <c r="B4838" s="14"/>
      <c r="C4838" s="14"/>
      <c r="D4838" s="15"/>
      <c r="E4838" s="15"/>
      <c r="F4838" s="15"/>
      <c r="G4838" s="15"/>
      <c r="H4838" s="15"/>
      <c r="I4838" s="15"/>
      <c r="J4838" s="15"/>
      <c r="K4838" s="15"/>
      <c r="L4838" s="15"/>
      <c r="M4838" s="15"/>
      <c r="N4838" s="15"/>
      <c r="O4838" s="15"/>
      <c r="P4838" s="15"/>
      <c r="Q4838" s="15"/>
      <c r="R4838" s="15"/>
      <c r="S4838" s="15"/>
      <c r="T4838" s="15"/>
      <c r="U4838" s="15"/>
      <c r="V4838" s="15"/>
      <c r="W4838" s="15"/>
      <c r="X4838" s="15"/>
    </row>
    <row r="4839" spans="1:24">
      <c r="A4839" s="13"/>
      <c r="B4839" s="14"/>
      <c r="C4839" s="14"/>
      <c r="D4839" s="15"/>
      <c r="E4839" s="15"/>
      <c r="F4839" s="15"/>
      <c r="G4839" s="15"/>
      <c r="H4839" s="15"/>
      <c r="I4839" s="15"/>
      <c r="J4839" s="15"/>
      <c r="K4839" s="15"/>
      <c r="L4839" s="15"/>
      <c r="M4839" s="15"/>
      <c r="N4839" s="15"/>
      <c r="O4839" s="15"/>
      <c r="P4839" s="15"/>
      <c r="Q4839" s="15"/>
      <c r="R4839" s="15"/>
      <c r="S4839" s="15"/>
      <c r="T4839" s="15"/>
      <c r="U4839" s="15"/>
      <c r="V4839" s="15"/>
      <c r="W4839" s="15"/>
      <c r="X4839" s="15"/>
    </row>
    <row r="4840" spans="1:24">
      <c r="A4840" s="13"/>
      <c r="B4840" s="14"/>
      <c r="C4840" s="14"/>
      <c r="D4840" s="15"/>
      <c r="E4840" s="15"/>
      <c r="F4840" s="15"/>
      <c r="G4840" s="15"/>
      <c r="H4840" s="15"/>
      <c r="I4840" s="15"/>
      <c r="J4840" s="15"/>
      <c r="K4840" s="15"/>
      <c r="L4840" s="15"/>
      <c r="M4840" s="15"/>
      <c r="N4840" s="15"/>
      <c r="O4840" s="15"/>
      <c r="P4840" s="15"/>
      <c r="Q4840" s="15"/>
      <c r="R4840" s="15"/>
      <c r="S4840" s="15"/>
      <c r="T4840" s="15"/>
      <c r="U4840" s="15"/>
      <c r="V4840" s="15"/>
      <c r="W4840" s="15"/>
      <c r="X4840" s="15"/>
    </row>
    <row r="4841" spans="1:24">
      <c r="A4841" s="13"/>
      <c r="B4841" s="14"/>
      <c r="C4841" s="14"/>
      <c r="D4841" s="15"/>
      <c r="E4841" s="15"/>
      <c r="F4841" s="15"/>
      <c r="G4841" s="15"/>
      <c r="H4841" s="15"/>
      <c r="I4841" s="15"/>
      <c r="J4841" s="15"/>
      <c r="K4841" s="15"/>
      <c r="L4841" s="15"/>
      <c r="M4841" s="15"/>
      <c r="N4841" s="15"/>
      <c r="O4841" s="15"/>
      <c r="P4841" s="15"/>
      <c r="Q4841" s="15"/>
      <c r="R4841" s="15"/>
      <c r="S4841" s="15"/>
      <c r="T4841" s="15"/>
      <c r="U4841" s="15"/>
      <c r="V4841" s="15"/>
      <c r="W4841" s="15"/>
      <c r="X4841" s="15"/>
    </row>
    <row r="4842" spans="1:24">
      <c r="A4842" s="13"/>
      <c r="B4842" s="14"/>
      <c r="C4842" s="14"/>
      <c r="D4842" s="15"/>
      <c r="E4842" s="15"/>
      <c r="F4842" s="15"/>
      <c r="G4842" s="15"/>
      <c r="H4842" s="15"/>
      <c r="I4842" s="15"/>
      <c r="J4842" s="15"/>
      <c r="K4842" s="15"/>
      <c r="L4842" s="15"/>
      <c r="M4842" s="15"/>
      <c r="N4842" s="15"/>
      <c r="O4842" s="15"/>
      <c r="P4842" s="15"/>
      <c r="Q4842" s="15"/>
      <c r="R4842" s="15"/>
      <c r="S4842" s="15"/>
      <c r="T4842" s="15"/>
      <c r="U4842" s="15"/>
      <c r="V4842" s="15"/>
      <c r="W4842" s="15"/>
      <c r="X4842" s="15"/>
    </row>
    <row r="4843" spans="1:24">
      <c r="A4843" s="13"/>
      <c r="B4843" s="14"/>
      <c r="C4843" s="14"/>
      <c r="D4843" s="15"/>
      <c r="E4843" s="15"/>
      <c r="F4843" s="15"/>
      <c r="G4843" s="15"/>
      <c r="H4843" s="15"/>
      <c r="I4843" s="15"/>
      <c r="J4843" s="15"/>
      <c r="K4843" s="15"/>
      <c r="L4843" s="15"/>
      <c r="M4843" s="15"/>
      <c r="N4843" s="15"/>
      <c r="O4843" s="15"/>
      <c r="P4843" s="15"/>
      <c r="Q4843" s="15"/>
      <c r="R4843" s="15"/>
      <c r="S4843" s="15"/>
      <c r="T4843" s="15"/>
      <c r="U4843" s="15"/>
      <c r="V4843" s="15"/>
      <c r="W4843" s="15"/>
      <c r="X4843" s="15"/>
    </row>
    <row r="4844" spans="1:24">
      <c r="A4844" s="13"/>
      <c r="B4844" s="14"/>
      <c r="C4844" s="14"/>
      <c r="D4844" s="15"/>
      <c r="E4844" s="15"/>
      <c r="F4844" s="15"/>
      <c r="G4844" s="15"/>
      <c r="H4844" s="15"/>
      <c r="I4844" s="15"/>
      <c r="J4844" s="15"/>
      <c r="K4844" s="15"/>
      <c r="L4844" s="15"/>
      <c r="M4844" s="15"/>
      <c r="N4844" s="15"/>
      <c r="O4844" s="15"/>
      <c r="P4844" s="15"/>
      <c r="Q4844" s="15"/>
      <c r="R4844" s="15"/>
      <c r="S4844" s="15"/>
      <c r="T4844" s="15"/>
      <c r="U4844" s="15"/>
      <c r="V4844" s="15"/>
      <c r="W4844" s="15"/>
      <c r="X4844" s="15"/>
    </row>
    <row r="4845" spans="1:24">
      <c r="A4845" s="13"/>
      <c r="B4845" s="14"/>
      <c r="C4845" s="14"/>
      <c r="D4845" s="15"/>
      <c r="E4845" s="15"/>
      <c r="F4845" s="15"/>
      <c r="G4845" s="15"/>
      <c r="H4845" s="15"/>
      <c r="I4845" s="15"/>
      <c r="J4845" s="15"/>
      <c r="K4845" s="15"/>
      <c r="L4845" s="15"/>
      <c r="M4845" s="15"/>
      <c r="N4845" s="15"/>
      <c r="O4845" s="15"/>
      <c r="P4845" s="15"/>
      <c r="Q4845" s="15"/>
      <c r="R4845" s="15"/>
      <c r="S4845" s="15"/>
      <c r="T4845" s="15"/>
      <c r="U4845" s="15"/>
      <c r="V4845" s="15"/>
      <c r="W4845" s="15"/>
      <c r="X4845" s="15"/>
    </row>
    <row r="4846" spans="1:24">
      <c r="A4846" s="13"/>
      <c r="B4846" s="14"/>
      <c r="C4846" s="14"/>
      <c r="D4846" s="15"/>
      <c r="E4846" s="15"/>
      <c r="F4846" s="15"/>
      <c r="G4846" s="15"/>
      <c r="H4846" s="15"/>
      <c r="I4846" s="15"/>
      <c r="J4846" s="15"/>
      <c r="K4846" s="15"/>
      <c r="L4846" s="15"/>
      <c r="M4846" s="15"/>
      <c r="N4846" s="15"/>
      <c r="O4846" s="15"/>
      <c r="P4846" s="15"/>
      <c r="Q4846" s="15"/>
      <c r="R4846" s="15"/>
      <c r="S4846" s="15"/>
      <c r="T4846" s="15"/>
      <c r="U4846" s="15"/>
      <c r="V4846" s="15"/>
      <c r="W4846" s="15"/>
      <c r="X4846" s="15"/>
    </row>
    <row r="4847" spans="1:24">
      <c r="A4847" s="13"/>
      <c r="B4847" s="14"/>
      <c r="C4847" s="14"/>
      <c r="D4847" s="15"/>
      <c r="E4847" s="15"/>
      <c r="F4847" s="15"/>
      <c r="G4847" s="15"/>
      <c r="H4847" s="15"/>
      <c r="I4847" s="15"/>
      <c r="J4847" s="15"/>
      <c r="K4847" s="15"/>
      <c r="L4847" s="15"/>
      <c r="M4847" s="15"/>
      <c r="N4847" s="15"/>
      <c r="O4847" s="15"/>
      <c r="P4847" s="15"/>
      <c r="Q4847" s="15"/>
      <c r="R4847" s="15"/>
      <c r="S4847" s="15"/>
      <c r="T4847" s="15"/>
      <c r="U4847" s="15"/>
      <c r="V4847" s="15"/>
      <c r="W4847" s="15"/>
      <c r="X4847" s="15"/>
    </row>
    <row r="4848" spans="1:24">
      <c r="A4848" s="13"/>
      <c r="B4848" s="14"/>
      <c r="C4848" s="14"/>
      <c r="D4848" s="15"/>
      <c r="E4848" s="15"/>
      <c r="F4848" s="15"/>
      <c r="G4848" s="15"/>
      <c r="H4848" s="15"/>
      <c r="I4848" s="15"/>
      <c r="J4848" s="15"/>
      <c r="K4848" s="15"/>
      <c r="L4848" s="15"/>
      <c r="M4848" s="15"/>
      <c r="N4848" s="15"/>
      <c r="O4848" s="15"/>
      <c r="P4848" s="15"/>
      <c r="Q4848" s="15"/>
      <c r="R4848" s="15"/>
      <c r="S4848" s="15"/>
      <c r="T4848" s="15"/>
      <c r="U4848" s="15"/>
      <c r="V4848" s="15"/>
      <c r="W4848" s="15"/>
      <c r="X4848" s="15"/>
    </row>
    <row r="4849" spans="1:24">
      <c r="A4849" s="13"/>
      <c r="B4849" s="14"/>
      <c r="C4849" s="14"/>
      <c r="D4849" s="15"/>
      <c r="E4849" s="15"/>
      <c r="F4849" s="15"/>
      <c r="G4849" s="15"/>
      <c r="H4849" s="15"/>
      <c r="I4849" s="15"/>
      <c r="J4849" s="15"/>
      <c r="K4849" s="15"/>
      <c r="L4849" s="15"/>
      <c r="M4849" s="15"/>
      <c r="N4849" s="15"/>
      <c r="O4849" s="15"/>
      <c r="P4849" s="15"/>
      <c r="Q4849" s="15"/>
      <c r="R4849" s="15"/>
      <c r="S4849" s="15"/>
      <c r="T4849" s="15"/>
      <c r="U4849" s="15"/>
      <c r="V4849" s="15"/>
      <c r="W4849" s="15"/>
      <c r="X4849" s="15"/>
    </row>
    <row r="4850" spans="1:24">
      <c r="A4850" s="13"/>
      <c r="B4850" s="14"/>
      <c r="C4850" s="14"/>
      <c r="D4850" s="15"/>
      <c r="E4850" s="15"/>
      <c r="F4850" s="15"/>
      <c r="G4850" s="15"/>
      <c r="H4850" s="15"/>
      <c r="I4850" s="15"/>
      <c r="J4850" s="15"/>
      <c r="K4850" s="15"/>
      <c r="L4850" s="15"/>
      <c r="M4850" s="15"/>
      <c r="N4850" s="15"/>
      <c r="O4850" s="15"/>
      <c r="P4850" s="15"/>
      <c r="Q4850" s="15"/>
      <c r="R4850" s="15"/>
      <c r="S4850" s="15"/>
      <c r="T4850" s="15"/>
      <c r="U4850" s="15"/>
      <c r="V4850" s="15"/>
      <c r="W4850" s="15"/>
      <c r="X4850" s="15"/>
    </row>
    <row r="4851" spans="1:24">
      <c r="A4851" s="13"/>
      <c r="B4851" s="14"/>
      <c r="C4851" s="14"/>
      <c r="D4851" s="15"/>
      <c r="E4851" s="15"/>
      <c r="F4851" s="15"/>
      <c r="G4851" s="15"/>
      <c r="H4851" s="15"/>
      <c r="I4851" s="15"/>
      <c r="J4851" s="15"/>
      <c r="K4851" s="15"/>
      <c r="L4851" s="15"/>
      <c r="M4851" s="15"/>
      <c r="N4851" s="15"/>
      <c r="O4851" s="15"/>
      <c r="P4851" s="15"/>
      <c r="Q4851" s="15"/>
      <c r="R4851" s="15"/>
      <c r="S4851" s="15"/>
      <c r="T4851" s="15"/>
      <c r="U4851" s="15"/>
      <c r="V4851" s="15"/>
      <c r="W4851" s="15"/>
      <c r="X4851" s="15"/>
    </row>
    <row r="4852" spans="1:24">
      <c r="A4852" s="13"/>
      <c r="B4852" s="14"/>
      <c r="C4852" s="14"/>
      <c r="D4852" s="15"/>
      <c r="E4852" s="15"/>
      <c r="F4852" s="15"/>
      <c r="G4852" s="15"/>
      <c r="H4852" s="15"/>
      <c r="I4852" s="15"/>
      <c r="J4852" s="15"/>
      <c r="K4852" s="15"/>
      <c r="L4852" s="15"/>
      <c r="M4852" s="15"/>
      <c r="N4852" s="15"/>
      <c r="O4852" s="15"/>
      <c r="P4852" s="15"/>
      <c r="Q4852" s="15"/>
      <c r="R4852" s="15"/>
      <c r="S4852" s="15"/>
      <c r="T4852" s="15"/>
      <c r="U4852" s="15"/>
      <c r="V4852" s="15"/>
      <c r="W4852" s="15"/>
      <c r="X4852" s="15"/>
    </row>
    <row r="4853" spans="1:24">
      <c r="A4853" s="13"/>
      <c r="B4853" s="14"/>
      <c r="C4853" s="14"/>
      <c r="D4853" s="15"/>
      <c r="E4853" s="15"/>
      <c r="F4853" s="15"/>
      <c r="G4853" s="15"/>
      <c r="H4853" s="15"/>
      <c r="I4853" s="15"/>
      <c r="J4853" s="15"/>
      <c r="K4853" s="15"/>
      <c r="L4853" s="15"/>
      <c r="M4853" s="15"/>
      <c r="N4853" s="15"/>
      <c r="O4853" s="15"/>
      <c r="P4853" s="15"/>
      <c r="Q4853" s="15"/>
      <c r="R4853" s="15"/>
      <c r="S4853" s="15"/>
      <c r="T4853" s="15"/>
      <c r="U4853" s="15"/>
      <c r="V4853" s="15"/>
      <c r="W4853" s="15"/>
      <c r="X4853" s="15"/>
    </row>
    <row r="4854" spans="1:24">
      <c r="A4854" s="13"/>
      <c r="B4854" s="14"/>
      <c r="C4854" s="14"/>
      <c r="D4854" s="15"/>
      <c r="E4854" s="15"/>
      <c r="F4854" s="15"/>
      <c r="G4854" s="15"/>
      <c r="H4854" s="15"/>
      <c r="I4854" s="15"/>
      <c r="J4854" s="15"/>
      <c r="K4854" s="15"/>
      <c r="L4854" s="15"/>
      <c r="M4854" s="15"/>
      <c r="N4854" s="15"/>
      <c r="O4854" s="15"/>
      <c r="P4854" s="15"/>
      <c r="Q4854" s="15"/>
      <c r="R4854" s="15"/>
      <c r="S4854" s="15"/>
      <c r="T4854" s="15"/>
      <c r="U4854" s="15"/>
      <c r="V4854" s="15"/>
      <c r="W4854" s="15"/>
      <c r="X4854" s="15"/>
    </row>
    <row r="4855" spans="1:24">
      <c r="A4855" s="13"/>
      <c r="B4855" s="14"/>
      <c r="C4855" s="14"/>
      <c r="D4855" s="15"/>
      <c r="E4855" s="15"/>
      <c r="F4855" s="15"/>
      <c r="G4855" s="15"/>
      <c r="H4855" s="15"/>
      <c r="I4855" s="15"/>
      <c r="J4855" s="15"/>
      <c r="K4855" s="15"/>
      <c r="L4855" s="15"/>
      <c r="M4855" s="15"/>
      <c r="N4855" s="15"/>
      <c r="O4855" s="15"/>
      <c r="P4855" s="15"/>
      <c r="Q4855" s="15"/>
      <c r="R4855" s="15"/>
      <c r="S4855" s="15"/>
      <c r="T4855" s="15"/>
      <c r="U4855" s="15"/>
      <c r="V4855" s="15"/>
      <c r="W4855" s="15"/>
      <c r="X4855" s="15"/>
    </row>
    <row r="4856" spans="1:24">
      <c r="A4856" s="13"/>
      <c r="B4856" s="14"/>
      <c r="C4856" s="14"/>
      <c r="D4856" s="15"/>
      <c r="E4856" s="15"/>
      <c r="F4856" s="15"/>
      <c r="G4856" s="15"/>
      <c r="H4856" s="15"/>
      <c r="I4856" s="15"/>
      <c r="J4856" s="15"/>
      <c r="K4856" s="15"/>
      <c r="L4856" s="15"/>
      <c r="M4856" s="15"/>
      <c r="N4856" s="15"/>
      <c r="O4856" s="15"/>
      <c r="P4856" s="15"/>
      <c r="Q4856" s="15"/>
      <c r="R4856" s="15"/>
      <c r="S4856" s="15"/>
      <c r="T4856" s="15"/>
      <c r="U4856" s="15"/>
      <c r="V4856" s="15"/>
      <c r="W4856" s="15"/>
      <c r="X4856" s="15"/>
    </row>
    <row r="4857" spans="1:24">
      <c r="A4857" s="13"/>
      <c r="B4857" s="14"/>
      <c r="C4857" s="14"/>
      <c r="D4857" s="15"/>
      <c r="E4857" s="15"/>
      <c r="F4857" s="15"/>
      <c r="G4857" s="15"/>
      <c r="H4857" s="15"/>
      <c r="I4857" s="15"/>
      <c r="J4857" s="15"/>
      <c r="K4857" s="15"/>
      <c r="L4857" s="15"/>
      <c r="M4857" s="15"/>
      <c r="N4857" s="15"/>
      <c r="O4857" s="15"/>
      <c r="P4857" s="15"/>
      <c r="Q4857" s="15"/>
      <c r="R4857" s="15"/>
      <c r="S4857" s="15"/>
      <c r="T4857" s="15"/>
      <c r="U4857" s="15"/>
      <c r="V4857" s="15"/>
      <c r="W4857" s="15"/>
      <c r="X4857" s="15"/>
    </row>
    <row r="4858" spans="1:24">
      <c r="A4858" s="13"/>
      <c r="B4858" s="14"/>
      <c r="C4858" s="14"/>
      <c r="D4858" s="15"/>
      <c r="E4858" s="15"/>
      <c r="F4858" s="15"/>
      <c r="G4858" s="15"/>
      <c r="H4858" s="15"/>
      <c r="I4858" s="15"/>
      <c r="J4858" s="15"/>
      <c r="K4858" s="15"/>
      <c r="L4858" s="15"/>
      <c r="M4858" s="15"/>
      <c r="N4858" s="15"/>
      <c r="O4858" s="15"/>
      <c r="P4858" s="15"/>
      <c r="Q4858" s="15"/>
      <c r="R4858" s="15"/>
      <c r="S4858" s="15"/>
      <c r="T4858" s="15"/>
      <c r="U4858" s="15"/>
      <c r="V4858" s="15"/>
      <c r="W4858" s="15"/>
      <c r="X4858" s="15"/>
    </row>
    <row r="4859" spans="1:24">
      <c r="A4859" s="13"/>
      <c r="B4859" s="14"/>
      <c r="C4859" s="14"/>
      <c r="D4859" s="15"/>
      <c r="E4859" s="15"/>
      <c r="F4859" s="15"/>
      <c r="G4859" s="15"/>
      <c r="H4859" s="15"/>
      <c r="I4859" s="15"/>
      <c r="J4859" s="15"/>
      <c r="K4859" s="15"/>
      <c r="L4859" s="15"/>
      <c r="M4859" s="15"/>
      <c r="N4859" s="15"/>
      <c r="O4859" s="15"/>
      <c r="P4859" s="15"/>
      <c r="Q4859" s="15"/>
      <c r="R4859" s="15"/>
      <c r="S4859" s="15"/>
      <c r="T4859" s="15"/>
      <c r="U4859" s="15"/>
      <c r="V4859" s="15"/>
      <c r="W4859" s="15"/>
      <c r="X4859" s="15"/>
    </row>
    <row r="4860" spans="1:24">
      <c r="A4860" s="13"/>
      <c r="B4860" s="14"/>
      <c r="C4860" s="14"/>
      <c r="D4860" s="15"/>
      <c r="E4860" s="15"/>
      <c r="F4860" s="15"/>
      <c r="G4860" s="15"/>
      <c r="H4860" s="15"/>
      <c r="I4860" s="15"/>
      <c r="J4860" s="15"/>
      <c r="K4860" s="15"/>
      <c r="L4860" s="15"/>
      <c r="M4860" s="15"/>
      <c r="N4860" s="15"/>
      <c r="O4860" s="15"/>
      <c r="P4860" s="15"/>
      <c r="Q4860" s="15"/>
      <c r="R4860" s="15"/>
      <c r="S4860" s="15"/>
      <c r="T4860" s="15"/>
      <c r="U4860" s="15"/>
      <c r="V4860" s="15"/>
      <c r="W4860" s="15"/>
      <c r="X4860" s="15"/>
    </row>
    <row r="4861" spans="1:24">
      <c r="A4861" s="13"/>
      <c r="B4861" s="14"/>
      <c r="C4861" s="14"/>
      <c r="D4861" s="15"/>
      <c r="E4861" s="15"/>
      <c r="F4861" s="15"/>
      <c r="G4861" s="15"/>
      <c r="H4861" s="15"/>
      <c r="I4861" s="15"/>
      <c r="J4861" s="15"/>
      <c r="K4861" s="15"/>
      <c r="L4861" s="15"/>
      <c r="M4861" s="15"/>
      <c r="N4861" s="15"/>
      <c r="O4861" s="15"/>
      <c r="P4861" s="15"/>
      <c r="Q4861" s="15"/>
      <c r="R4861" s="15"/>
      <c r="S4861" s="15"/>
      <c r="T4861" s="15"/>
      <c r="U4861" s="15"/>
      <c r="V4861" s="15"/>
      <c r="W4861" s="15"/>
      <c r="X4861" s="15"/>
    </row>
    <row r="4862" spans="1:24">
      <c r="A4862" s="13"/>
      <c r="B4862" s="14"/>
      <c r="C4862" s="14"/>
      <c r="D4862" s="15"/>
      <c r="E4862" s="15"/>
      <c r="F4862" s="15"/>
      <c r="G4862" s="15"/>
      <c r="H4862" s="15"/>
      <c r="I4862" s="15"/>
      <c r="J4862" s="15"/>
      <c r="K4862" s="15"/>
      <c r="L4862" s="15"/>
      <c r="M4862" s="15"/>
      <c r="N4862" s="15"/>
      <c r="O4862" s="15"/>
      <c r="P4862" s="15"/>
      <c r="Q4862" s="15"/>
      <c r="R4862" s="15"/>
      <c r="S4862" s="15"/>
      <c r="T4862" s="15"/>
      <c r="U4862" s="15"/>
      <c r="V4862" s="15"/>
      <c r="W4862" s="15"/>
      <c r="X4862" s="15"/>
    </row>
    <row r="4863" spans="1:24">
      <c r="A4863" s="13"/>
      <c r="B4863" s="14"/>
      <c r="C4863" s="14"/>
      <c r="D4863" s="15"/>
      <c r="E4863" s="15"/>
      <c r="F4863" s="15"/>
      <c r="G4863" s="15"/>
      <c r="H4863" s="15"/>
      <c r="I4863" s="15"/>
      <c r="J4863" s="15"/>
      <c r="K4863" s="15"/>
      <c r="L4863" s="15"/>
      <c r="M4863" s="15"/>
      <c r="N4863" s="15"/>
      <c r="O4863" s="15"/>
      <c r="P4863" s="15"/>
      <c r="Q4863" s="15"/>
      <c r="R4863" s="15"/>
      <c r="S4863" s="15"/>
      <c r="T4863" s="15"/>
      <c r="U4863" s="15"/>
      <c r="V4863" s="15"/>
      <c r="W4863" s="15"/>
      <c r="X4863" s="15"/>
    </row>
    <row r="4864" spans="1:24">
      <c r="A4864" s="13"/>
      <c r="B4864" s="14"/>
      <c r="C4864" s="14"/>
      <c r="D4864" s="15"/>
      <c r="E4864" s="15"/>
      <c r="F4864" s="15"/>
      <c r="G4864" s="15"/>
      <c r="H4864" s="15"/>
      <c r="I4864" s="15"/>
      <c r="J4864" s="15"/>
      <c r="K4864" s="15"/>
      <c r="L4864" s="15"/>
      <c r="M4864" s="15"/>
      <c r="N4864" s="15"/>
      <c r="O4864" s="15"/>
      <c r="P4864" s="15"/>
      <c r="Q4864" s="15"/>
      <c r="R4864" s="15"/>
      <c r="S4864" s="15"/>
      <c r="T4864" s="15"/>
      <c r="U4864" s="15"/>
      <c r="V4864" s="15"/>
      <c r="W4864" s="15"/>
      <c r="X4864" s="15"/>
    </row>
    <row r="4865" spans="1:24">
      <c r="A4865" s="13"/>
      <c r="B4865" s="14"/>
      <c r="C4865" s="14"/>
      <c r="D4865" s="15"/>
      <c r="E4865" s="15"/>
      <c r="F4865" s="15"/>
      <c r="G4865" s="15"/>
      <c r="H4865" s="15"/>
      <c r="I4865" s="15"/>
      <c r="J4865" s="15"/>
      <c r="K4865" s="15"/>
      <c r="L4865" s="15"/>
      <c r="M4865" s="15"/>
      <c r="N4865" s="15"/>
      <c r="O4865" s="15"/>
      <c r="P4865" s="15"/>
      <c r="Q4865" s="15"/>
      <c r="R4865" s="15"/>
      <c r="S4865" s="15"/>
      <c r="T4865" s="15"/>
      <c r="U4865" s="15"/>
      <c r="V4865" s="15"/>
      <c r="W4865" s="15"/>
      <c r="X4865" s="15"/>
    </row>
    <row r="4866" spans="1:24">
      <c r="A4866" s="13"/>
      <c r="B4866" s="14"/>
      <c r="C4866" s="14"/>
      <c r="D4866" s="15"/>
      <c r="E4866" s="15"/>
      <c r="F4866" s="15"/>
      <c r="G4866" s="15"/>
      <c r="H4866" s="15"/>
      <c r="I4866" s="15"/>
      <c r="J4866" s="15"/>
      <c r="K4866" s="15"/>
      <c r="L4866" s="15"/>
      <c r="M4866" s="15"/>
      <c r="N4866" s="15"/>
      <c r="O4866" s="15"/>
      <c r="P4866" s="15"/>
      <c r="Q4866" s="15"/>
      <c r="R4866" s="15"/>
      <c r="S4866" s="15"/>
      <c r="T4866" s="15"/>
      <c r="U4866" s="15"/>
      <c r="V4866" s="15"/>
      <c r="W4866" s="15"/>
      <c r="X4866" s="15"/>
    </row>
    <row r="4867" spans="1:24">
      <c r="A4867" s="13"/>
      <c r="B4867" s="14"/>
      <c r="C4867" s="14"/>
      <c r="D4867" s="15"/>
      <c r="E4867" s="15"/>
      <c r="F4867" s="15"/>
      <c r="G4867" s="15"/>
      <c r="H4867" s="15"/>
      <c r="I4867" s="15"/>
      <c r="J4867" s="15"/>
      <c r="K4867" s="15"/>
      <c r="L4867" s="15"/>
      <c r="M4867" s="15"/>
      <c r="N4867" s="15"/>
      <c r="O4867" s="15"/>
      <c r="P4867" s="15"/>
      <c r="Q4867" s="15"/>
      <c r="R4867" s="15"/>
      <c r="S4867" s="15"/>
      <c r="T4867" s="15"/>
      <c r="U4867" s="15"/>
      <c r="V4867" s="15"/>
      <c r="W4867" s="15"/>
      <c r="X4867" s="15"/>
    </row>
    <row r="4868" spans="1:24">
      <c r="A4868" s="13"/>
      <c r="B4868" s="14"/>
      <c r="C4868" s="14"/>
      <c r="D4868" s="15"/>
      <c r="E4868" s="15"/>
      <c r="F4868" s="15"/>
      <c r="G4868" s="15"/>
      <c r="H4868" s="15"/>
      <c r="I4868" s="15"/>
      <c r="J4868" s="15"/>
      <c r="K4868" s="15"/>
      <c r="L4868" s="15"/>
      <c r="M4868" s="15"/>
      <c r="N4868" s="15"/>
      <c r="O4868" s="15"/>
      <c r="P4868" s="15"/>
      <c r="Q4868" s="15"/>
      <c r="R4868" s="15"/>
      <c r="S4868" s="15"/>
      <c r="T4868" s="15"/>
      <c r="U4868" s="15"/>
      <c r="V4868" s="15"/>
      <c r="W4868" s="15"/>
      <c r="X4868" s="15"/>
    </row>
    <row r="4869" spans="1:24">
      <c r="A4869" s="13"/>
      <c r="B4869" s="14"/>
      <c r="C4869" s="14"/>
      <c r="D4869" s="15"/>
      <c r="E4869" s="15"/>
      <c r="F4869" s="15"/>
      <c r="G4869" s="15"/>
      <c r="H4869" s="15"/>
      <c r="I4869" s="15"/>
      <c r="J4869" s="15"/>
      <c r="K4869" s="15"/>
      <c r="L4869" s="15"/>
      <c r="M4869" s="15"/>
      <c r="N4869" s="15"/>
      <c r="O4869" s="15"/>
      <c r="P4869" s="15"/>
      <c r="Q4869" s="15"/>
      <c r="R4869" s="15"/>
      <c r="S4869" s="15"/>
      <c r="T4869" s="15"/>
      <c r="U4869" s="15"/>
      <c r="V4869" s="15"/>
      <c r="W4869" s="15"/>
      <c r="X4869" s="15"/>
    </row>
    <row r="4870" spans="1:24">
      <c r="A4870" s="13"/>
      <c r="B4870" s="14"/>
      <c r="C4870" s="14"/>
      <c r="D4870" s="15"/>
      <c r="E4870" s="15"/>
      <c r="F4870" s="15"/>
      <c r="G4870" s="15"/>
      <c r="H4870" s="15"/>
      <c r="I4870" s="15"/>
      <c r="J4870" s="15"/>
      <c r="K4870" s="15"/>
      <c r="L4870" s="15"/>
      <c r="M4870" s="15"/>
      <c r="N4870" s="15"/>
      <c r="O4870" s="15"/>
      <c r="P4870" s="15"/>
      <c r="Q4870" s="15"/>
      <c r="R4870" s="15"/>
      <c r="S4870" s="15"/>
      <c r="T4870" s="15"/>
      <c r="U4870" s="15"/>
      <c r="V4870" s="15"/>
      <c r="W4870" s="15"/>
      <c r="X4870" s="15"/>
    </row>
    <row r="4871" spans="1:24">
      <c r="A4871" s="13"/>
      <c r="B4871" s="14"/>
      <c r="C4871" s="14"/>
      <c r="D4871" s="15"/>
      <c r="E4871" s="15"/>
      <c r="F4871" s="15"/>
      <c r="G4871" s="15"/>
      <c r="H4871" s="15"/>
      <c r="I4871" s="15"/>
      <c r="J4871" s="15"/>
      <c r="K4871" s="15"/>
      <c r="L4871" s="15"/>
      <c r="M4871" s="15"/>
      <c r="N4871" s="15"/>
      <c r="O4871" s="15"/>
      <c r="P4871" s="15"/>
      <c r="Q4871" s="15"/>
      <c r="R4871" s="15"/>
      <c r="S4871" s="15"/>
      <c r="T4871" s="15"/>
      <c r="U4871" s="15"/>
      <c r="V4871" s="15"/>
      <c r="W4871" s="15"/>
      <c r="X4871" s="15"/>
    </row>
    <row r="4872" spans="1:24">
      <c r="A4872" s="13"/>
      <c r="B4872" s="14"/>
      <c r="C4872" s="14"/>
      <c r="D4872" s="15"/>
      <c r="E4872" s="15"/>
      <c r="F4872" s="15"/>
      <c r="G4872" s="15"/>
      <c r="H4872" s="15"/>
      <c r="I4872" s="15"/>
      <c r="J4872" s="15"/>
      <c r="K4872" s="15"/>
      <c r="L4872" s="15"/>
      <c r="M4872" s="15"/>
      <c r="N4872" s="15"/>
      <c r="O4872" s="15"/>
      <c r="P4872" s="15"/>
      <c r="Q4872" s="15"/>
      <c r="R4872" s="15"/>
      <c r="S4872" s="15"/>
      <c r="T4872" s="15"/>
      <c r="U4872" s="15"/>
      <c r="V4872" s="15"/>
      <c r="W4872" s="15"/>
      <c r="X4872" s="15"/>
    </row>
    <row r="4873" spans="1:24">
      <c r="A4873" s="13"/>
      <c r="B4873" s="14"/>
      <c r="C4873" s="14"/>
      <c r="D4873" s="15"/>
      <c r="E4873" s="15"/>
      <c r="F4873" s="15"/>
      <c r="G4873" s="15"/>
      <c r="H4873" s="15"/>
      <c r="I4873" s="15"/>
      <c r="J4873" s="15"/>
      <c r="K4873" s="15"/>
      <c r="L4873" s="15"/>
      <c r="M4873" s="15"/>
      <c r="N4873" s="15"/>
      <c r="O4873" s="15"/>
      <c r="P4873" s="15"/>
      <c r="Q4873" s="15"/>
      <c r="R4873" s="15"/>
      <c r="S4873" s="15"/>
      <c r="T4873" s="15"/>
      <c r="U4873" s="15"/>
      <c r="V4873" s="15"/>
      <c r="W4873" s="15"/>
      <c r="X4873" s="15"/>
    </row>
    <row r="4874" spans="1:24">
      <c r="A4874" s="13"/>
      <c r="B4874" s="14"/>
      <c r="C4874" s="14"/>
      <c r="D4874" s="15"/>
      <c r="E4874" s="15"/>
      <c r="F4874" s="15"/>
      <c r="G4874" s="15"/>
      <c r="H4874" s="15"/>
      <c r="I4874" s="15"/>
      <c r="J4874" s="15"/>
      <c r="K4874" s="15"/>
      <c r="L4874" s="15"/>
      <c r="M4874" s="15"/>
      <c r="N4874" s="15"/>
      <c r="O4874" s="15"/>
      <c r="P4874" s="15"/>
      <c r="Q4874" s="15"/>
      <c r="R4874" s="15"/>
      <c r="S4874" s="15"/>
      <c r="T4874" s="15"/>
      <c r="U4874" s="15"/>
      <c r="V4874" s="15"/>
      <c r="W4874" s="15"/>
      <c r="X4874" s="15"/>
    </row>
    <row r="4875" spans="1:24">
      <c r="A4875" s="13"/>
      <c r="B4875" s="14"/>
      <c r="C4875" s="14"/>
      <c r="D4875" s="15"/>
      <c r="E4875" s="15"/>
      <c r="F4875" s="15"/>
      <c r="G4875" s="15"/>
      <c r="H4875" s="15"/>
      <c r="I4875" s="15"/>
      <c r="J4875" s="15"/>
      <c r="K4875" s="15"/>
      <c r="L4875" s="15"/>
      <c r="M4875" s="15"/>
      <c r="N4875" s="15"/>
      <c r="O4875" s="15"/>
      <c r="P4875" s="15"/>
      <c r="Q4875" s="15"/>
      <c r="R4875" s="15"/>
      <c r="S4875" s="15"/>
      <c r="T4875" s="15"/>
      <c r="U4875" s="15"/>
      <c r="V4875" s="15"/>
      <c r="W4875" s="15"/>
      <c r="X4875" s="15"/>
    </row>
    <row r="4876" spans="1:24">
      <c r="A4876" s="13"/>
      <c r="B4876" s="14"/>
      <c r="C4876" s="14"/>
      <c r="D4876" s="15"/>
      <c r="E4876" s="15"/>
      <c r="F4876" s="15"/>
      <c r="G4876" s="15"/>
      <c r="H4876" s="15"/>
      <c r="I4876" s="15"/>
      <c r="J4876" s="15"/>
      <c r="K4876" s="15"/>
      <c r="L4876" s="15"/>
      <c r="M4876" s="15"/>
      <c r="N4876" s="15"/>
      <c r="O4876" s="15"/>
      <c r="P4876" s="15"/>
      <c r="Q4876" s="15"/>
      <c r="R4876" s="15"/>
      <c r="S4876" s="15"/>
      <c r="T4876" s="15"/>
      <c r="U4876" s="15"/>
      <c r="V4876" s="15"/>
      <c r="W4876" s="15"/>
      <c r="X4876" s="15"/>
    </row>
    <row r="4877" spans="1:24">
      <c r="A4877" s="13"/>
      <c r="B4877" s="14"/>
      <c r="C4877" s="14"/>
      <c r="D4877" s="15"/>
      <c r="E4877" s="15"/>
      <c r="F4877" s="15"/>
      <c r="G4877" s="15"/>
      <c r="H4877" s="15"/>
      <c r="I4877" s="15"/>
      <c r="J4877" s="15"/>
      <c r="K4877" s="15"/>
      <c r="L4877" s="15"/>
      <c r="M4877" s="15"/>
      <c r="N4877" s="15"/>
      <c r="O4877" s="15"/>
      <c r="P4877" s="15"/>
      <c r="Q4877" s="15"/>
      <c r="R4877" s="15"/>
      <c r="S4877" s="15"/>
      <c r="T4877" s="15"/>
      <c r="U4877" s="15"/>
      <c r="V4877" s="15"/>
      <c r="W4877" s="15"/>
      <c r="X4877" s="15"/>
    </row>
    <row r="4878" spans="1:24">
      <c r="A4878" s="13"/>
      <c r="B4878" s="14"/>
      <c r="C4878" s="14"/>
      <c r="D4878" s="15"/>
      <c r="E4878" s="15"/>
      <c r="F4878" s="15"/>
      <c r="G4878" s="15"/>
      <c r="H4878" s="15"/>
      <c r="I4878" s="15"/>
      <c r="J4878" s="15"/>
      <c r="K4878" s="15"/>
      <c r="L4878" s="15"/>
      <c r="M4878" s="15"/>
      <c r="N4878" s="15"/>
      <c r="O4878" s="15"/>
      <c r="P4878" s="15"/>
      <c r="Q4878" s="15"/>
      <c r="R4878" s="15"/>
      <c r="S4878" s="15"/>
      <c r="T4878" s="15"/>
      <c r="U4878" s="15"/>
      <c r="V4878" s="15"/>
      <c r="W4878" s="15"/>
      <c r="X4878" s="15"/>
    </row>
    <row r="4879" spans="1:24">
      <c r="A4879" s="13"/>
      <c r="B4879" s="14"/>
      <c r="C4879" s="14"/>
      <c r="D4879" s="15"/>
      <c r="E4879" s="15"/>
      <c r="F4879" s="15"/>
      <c r="G4879" s="15"/>
      <c r="H4879" s="15"/>
      <c r="I4879" s="15"/>
      <c r="J4879" s="15"/>
      <c r="K4879" s="15"/>
      <c r="L4879" s="15"/>
      <c r="M4879" s="15"/>
      <c r="N4879" s="15"/>
      <c r="O4879" s="15"/>
      <c r="P4879" s="15"/>
      <c r="Q4879" s="15"/>
      <c r="R4879" s="15"/>
      <c r="S4879" s="15"/>
      <c r="T4879" s="15"/>
      <c r="U4879" s="15"/>
      <c r="V4879" s="15"/>
      <c r="W4879" s="15"/>
      <c r="X4879" s="15"/>
    </row>
    <row r="4880" spans="1:24">
      <c r="A4880" s="13"/>
      <c r="B4880" s="14"/>
      <c r="C4880" s="14"/>
      <c r="D4880" s="15"/>
      <c r="E4880" s="15"/>
      <c r="F4880" s="15"/>
      <c r="G4880" s="15"/>
      <c r="H4880" s="15"/>
      <c r="I4880" s="15"/>
      <c r="J4880" s="15"/>
      <c r="K4880" s="15"/>
      <c r="L4880" s="15"/>
      <c r="M4880" s="15"/>
      <c r="N4880" s="15"/>
      <c r="O4880" s="15"/>
      <c r="P4880" s="15"/>
      <c r="Q4880" s="15"/>
      <c r="R4880" s="15"/>
      <c r="S4880" s="15"/>
      <c r="T4880" s="15"/>
      <c r="U4880" s="15"/>
      <c r="V4880" s="15"/>
      <c r="W4880" s="15"/>
      <c r="X4880" s="15"/>
    </row>
    <row r="4881" spans="1:24">
      <c r="A4881" s="13"/>
      <c r="B4881" s="14"/>
      <c r="C4881" s="14"/>
      <c r="D4881" s="15"/>
      <c r="E4881" s="15"/>
      <c r="F4881" s="15"/>
      <c r="G4881" s="15"/>
      <c r="H4881" s="15"/>
      <c r="I4881" s="15"/>
      <c r="J4881" s="15"/>
      <c r="K4881" s="15"/>
      <c r="L4881" s="15"/>
      <c r="M4881" s="15"/>
      <c r="N4881" s="15"/>
      <c r="O4881" s="15"/>
      <c r="P4881" s="15"/>
      <c r="Q4881" s="15"/>
      <c r="R4881" s="15"/>
      <c r="S4881" s="15"/>
      <c r="T4881" s="15"/>
      <c r="U4881" s="15"/>
      <c r="V4881" s="15"/>
      <c r="W4881" s="15"/>
      <c r="X4881" s="15"/>
    </row>
    <row r="4882" spans="1:24">
      <c r="A4882" s="13"/>
      <c r="B4882" s="14"/>
      <c r="C4882" s="14"/>
      <c r="D4882" s="15"/>
      <c r="E4882" s="15"/>
      <c r="F4882" s="15"/>
      <c r="G4882" s="15"/>
      <c r="H4882" s="15"/>
      <c r="I4882" s="15"/>
      <c r="J4882" s="15"/>
      <c r="K4882" s="15"/>
      <c r="L4882" s="15"/>
      <c r="M4882" s="15"/>
      <c r="N4882" s="15"/>
      <c r="O4882" s="15"/>
      <c r="P4882" s="15"/>
      <c r="Q4882" s="15"/>
      <c r="R4882" s="15"/>
      <c r="S4882" s="15"/>
      <c r="T4882" s="15"/>
      <c r="U4882" s="15"/>
      <c r="V4882" s="15"/>
      <c r="W4882" s="15"/>
      <c r="X4882" s="15"/>
    </row>
    <row r="4883" spans="1:24">
      <c r="A4883" s="13"/>
      <c r="B4883" s="14"/>
      <c r="C4883" s="14"/>
      <c r="D4883" s="15"/>
      <c r="E4883" s="15"/>
      <c r="F4883" s="15"/>
      <c r="G4883" s="15"/>
      <c r="H4883" s="15"/>
      <c r="I4883" s="15"/>
      <c r="J4883" s="15"/>
      <c r="K4883" s="15"/>
      <c r="L4883" s="15"/>
      <c r="M4883" s="15"/>
      <c r="N4883" s="15"/>
      <c r="O4883" s="15"/>
      <c r="P4883" s="15"/>
      <c r="Q4883" s="15"/>
      <c r="R4883" s="15"/>
      <c r="S4883" s="15"/>
      <c r="T4883" s="15"/>
      <c r="U4883" s="15"/>
      <c r="V4883" s="15"/>
      <c r="W4883" s="15"/>
      <c r="X4883" s="15"/>
    </row>
    <row r="4884" spans="1:24">
      <c r="A4884" s="13"/>
      <c r="B4884" s="14"/>
      <c r="C4884" s="14"/>
      <c r="D4884" s="15"/>
      <c r="E4884" s="15"/>
      <c r="F4884" s="15"/>
      <c r="G4884" s="15"/>
      <c r="H4884" s="15"/>
      <c r="I4884" s="15"/>
      <c r="J4884" s="15"/>
      <c r="K4884" s="15"/>
      <c r="L4884" s="15"/>
      <c r="M4884" s="15"/>
      <c r="N4884" s="15"/>
      <c r="O4884" s="15"/>
      <c r="P4884" s="15"/>
      <c r="Q4884" s="15"/>
      <c r="R4884" s="15"/>
      <c r="S4884" s="15"/>
      <c r="T4884" s="15"/>
      <c r="U4884" s="15"/>
      <c r="V4884" s="15"/>
      <c r="W4884" s="15"/>
      <c r="X4884" s="15"/>
    </row>
    <row r="4885" spans="1:24">
      <c r="A4885" s="13"/>
      <c r="B4885" s="14"/>
      <c r="C4885" s="14"/>
      <c r="D4885" s="15"/>
      <c r="E4885" s="15"/>
      <c r="F4885" s="15"/>
      <c r="G4885" s="15"/>
      <c r="H4885" s="15"/>
      <c r="I4885" s="15"/>
      <c r="J4885" s="15"/>
      <c r="K4885" s="15"/>
      <c r="L4885" s="15"/>
      <c r="M4885" s="15"/>
      <c r="N4885" s="15"/>
      <c r="O4885" s="15"/>
      <c r="P4885" s="15"/>
      <c r="Q4885" s="15"/>
      <c r="R4885" s="15"/>
      <c r="S4885" s="15"/>
      <c r="T4885" s="15"/>
      <c r="U4885" s="15"/>
      <c r="V4885" s="15"/>
      <c r="W4885" s="15"/>
      <c r="X4885" s="15"/>
    </row>
    <row r="4886" spans="1:24">
      <c r="A4886" s="13"/>
      <c r="B4886" s="14"/>
      <c r="C4886" s="14"/>
      <c r="D4886" s="15"/>
      <c r="E4886" s="15"/>
      <c r="F4886" s="15"/>
      <c r="G4886" s="15"/>
      <c r="H4886" s="15"/>
      <c r="I4886" s="15"/>
      <c r="J4886" s="15"/>
      <c r="K4886" s="15"/>
      <c r="L4886" s="15"/>
      <c r="M4886" s="15"/>
      <c r="N4886" s="15"/>
      <c r="O4886" s="15"/>
      <c r="P4886" s="15"/>
      <c r="Q4886" s="15"/>
      <c r="R4886" s="15"/>
      <c r="S4886" s="15"/>
      <c r="T4886" s="15"/>
      <c r="U4886" s="15"/>
      <c r="V4886" s="15"/>
      <c r="W4886" s="15"/>
      <c r="X4886" s="15"/>
    </row>
    <row r="4887" spans="1:24">
      <c r="A4887" s="13"/>
      <c r="B4887" s="14"/>
      <c r="C4887" s="14"/>
      <c r="D4887" s="15"/>
      <c r="E4887" s="15"/>
      <c r="F4887" s="15"/>
      <c r="G4887" s="15"/>
      <c r="H4887" s="15"/>
      <c r="I4887" s="15"/>
      <c r="J4887" s="15"/>
      <c r="K4887" s="15"/>
      <c r="L4887" s="15"/>
      <c r="M4887" s="15"/>
      <c r="N4887" s="15"/>
      <c r="O4887" s="15"/>
      <c r="P4887" s="15"/>
      <c r="Q4887" s="15"/>
      <c r="R4887" s="15"/>
      <c r="S4887" s="15"/>
      <c r="T4887" s="15"/>
      <c r="U4887" s="15"/>
      <c r="V4887" s="15"/>
      <c r="W4887" s="15"/>
      <c r="X4887" s="15"/>
    </row>
    <row r="4888" spans="1:24">
      <c r="A4888" s="13"/>
      <c r="B4888" s="14"/>
      <c r="C4888" s="14"/>
      <c r="D4888" s="15"/>
      <c r="E4888" s="15"/>
      <c r="F4888" s="15"/>
      <c r="G4888" s="15"/>
      <c r="H4888" s="15"/>
      <c r="I4888" s="15"/>
      <c r="J4888" s="15"/>
      <c r="K4888" s="15"/>
      <c r="L4888" s="15"/>
      <c r="M4888" s="15"/>
      <c r="N4888" s="15"/>
      <c r="O4888" s="15"/>
      <c r="P4888" s="15"/>
      <c r="Q4888" s="15"/>
      <c r="R4888" s="15"/>
      <c r="S4888" s="15"/>
      <c r="T4888" s="15"/>
      <c r="U4888" s="15"/>
      <c r="V4888" s="15"/>
      <c r="W4888" s="15"/>
      <c r="X4888" s="15"/>
    </row>
    <row r="4889" spans="1:24">
      <c r="A4889" s="13"/>
      <c r="B4889" s="14"/>
      <c r="C4889" s="14"/>
      <c r="D4889" s="15"/>
      <c r="E4889" s="15"/>
      <c r="F4889" s="15"/>
      <c r="G4889" s="15"/>
      <c r="H4889" s="15"/>
      <c r="I4889" s="15"/>
      <c r="J4889" s="15"/>
      <c r="K4889" s="15"/>
      <c r="L4889" s="15"/>
      <c r="M4889" s="15"/>
      <c r="N4889" s="15"/>
      <c r="O4889" s="15"/>
      <c r="P4889" s="15"/>
      <c r="Q4889" s="15"/>
      <c r="R4889" s="15"/>
      <c r="S4889" s="15"/>
      <c r="T4889" s="15"/>
      <c r="U4889" s="15"/>
      <c r="V4889" s="15"/>
      <c r="W4889" s="15"/>
      <c r="X4889" s="15"/>
    </row>
    <row r="4890" spans="1:24">
      <c r="A4890" s="13"/>
      <c r="B4890" s="14"/>
      <c r="C4890" s="14"/>
      <c r="D4890" s="15"/>
      <c r="E4890" s="15"/>
      <c r="F4890" s="15"/>
      <c r="G4890" s="15"/>
      <c r="H4890" s="15"/>
      <c r="I4890" s="15"/>
      <c r="J4890" s="15"/>
      <c r="K4890" s="15"/>
      <c r="L4890" s="15"/>
      <c r="M4890" s="15"/>
      <c r="N4890" s="15"/>
      <c r="O4890" s="15"/>
      <c r="P4890" s="15"/>
      <c r="Q4890" s="15"/>
      <c r="R4890" s="15"/>
      <c r="S4890" s="15"/>
      <c r="T4890" s="15"/>
      <c r="U4890" s="15"/>
      <c r="V4890" s="15"/>
      <c r="W4890" s="15"/>
      <c r="X4890" s="15"/>
    </row>
    <row r="4891" spans="1:24">
      <c r="A4891" s="13"/>
      <c r="B4891" s="14"/>
      <c r="C4891" s="14"/>
      <c r="D4891" s="15"/>
      <c r="E4891" s="15"/>
      <c r="F4891" s="15"/>
      <c r="G4891" s="15"/>
      <c r="H4891" s="15"/>
      <c r="I4891" s="15"/>
      <c r="J4891" s="15"/>
      <c r="K4891" s="15"/>
      <c r="L4891" s="15"/>
      <c r="M4891" s="15"/>
      <c r="N4891" s="15"/>
      <c r="O4891" s="15"/>
      <c r="P4891" s="15"/>
      <c r="Q4891" s="15"/>
      <c r="R4891" s="15"/>
      <c r="S4891" s="15"/>
      <c r="T4891" s="15"/>
      <c r="U4891" s="15"/>
      <c r="V4891" s="15"/>
      <c r="W4891" s="15"/>
      <c r="X4891" s="15"/>
    </row>
    <row r="4892" spans="1:24">
      <c r="A4892" s="13"/>
      <c r="B4892" s="14"/>
      <c r="C4892" s="14"/>
      <c r="D4892" s="15"/>
      <c r="E4892" s="15"/>
      <c r="F4892" s="15"/>
      <c r="G4892" s="15"/>
      <c r="H4892" s="15"/>
      <c r="I4892" s="15"/>
      <c r="J4892" s="15"/>
      <c r="K4892" s="15"/>
      <c r="L4892" s="15"/>
      <c r="M4892" s="15"/>
      <c r="N4892" s="15"/>
      <c r="O4892" s="15"/>
      <c r="P4892" s="15"/>
      <c r="Q4892" s="15"/>
      <c r="R4892" s="15"/>
      <c r="S4892" s="15"/>
      <c r="T4892" s="15"/>
      <c r="U4892" s="15"/>
      <c r="V4892" s="15"/>
      <c r="W4892" s="15"/>
      <c r="X4892" s="15"/>
    </row>
    <row r="4893" spans="1:24">
      <c r="A4893" s="13"/>
      <c r="B4893" s="14"/>
      <c r="C4893" s="14"/>
      <c r="D4893" s="15"/>
      <c r="E4893" s="15"/>
      <c r="F4893" s="15"/>
      <c r="G4893" s="15"/>
      <c r="H4893" s="15"/>
      <c r="I4893" s="15"/>
      <c r="J4893" s="15"/>
      <c r="K4893" s="15"/>
      <c r="L4893" s="15"/>
      <c r="M4893" s="15"/>
      <c r="N4893" s="15"/>
      <c r="O4893" s="15"/>
      <c r="P4893" s="15"/>
      <c r="Q4893" s="15"/>
      <c r="R4893" s="15"/>
      <c r="S4893" s="15"/>
      <c r="T4893" s="15"/>
      <c r="U4893" s="15"/>
      <c r="V4893" s="15"/>
      <c r="W4893" s="15"/>
      <c r="X4893" s="15"/>
    </row>
    <row r="4894" spans="1:24">
      <c r="A4894" s="13"/>
      <c r="B4894" s="14"/>
      <c r="C4894" s="14"/>
      <c r="D4894" s="15"/>
      <c r="E4894" s="15"/>
      <c r="F4894" s="15"/>
      <c r="G4894" s="15"/>
      <c r="H4894" s="15"/>
      <c r="I4894" s="15"/>
      <c r="J4894" s="15"/>
      <c r="K4894" s="15"/>
      <c r="L4894" s="15"/>
      <c r="M4894" s="15"/>
      <c r="N4894" s="15"/>
      <c r="O4894" s="15"/>
      <c r="P4894" s="15"/>
      <c r="Q4894" s="15"/>
      <c r="R4894" s="15"/>
      <c r="S4894" s="15"/>
      <c r="T4894" s="15"/>
      <c r="U4894" s="15"/>
      <c r="V4894" s="15"/>
      <c r="W4894" s="15"/>
      <c r="X4894" s="15"/>
    </row>
    <row r="4895" spans="1:24">
      <c r="A4895" s="13"/>
      <c r="B4895" s="14"/>
      <c r="C4895" s="14"/>
      <c r="D4895" s="15"/>
      <c r="E4895" s="15"/>
      <c r="F4895" s="15"/>
      <c r="G4895" s="15"/>
      <c r="H4895" s="15"/>
      <c r="I4895" s="15"/>
      <c r="J4895" s="15"/>
      <c r="K4895" s="15"/>
      <c r="L4895" s="15"/>
      <c r="M4895" s="15"/>
      <c r="N4895" s="15"/>
      <c r="O4895" s="15"/>
      <c r="P4895" s="15"/>
      <c r="Q4895" s="15"/>
      <c r="R4895" s="15"/>
      <c r="S4895" s="15"/>
      <c r="T4895" s="15"/>
      <c r="U4895" s="15"/>
      <c r="V4895" s="15"/>
      <c r="W4895" s="15"/>
      <c r="X4895" s="15"/>
    </row>
    <row r="4896" spans="1:24">
      <c r="A4896" s="13"/>
      <c r="B4896" s="14"/>
      <c r="C4896" s="14"/>
      <c r="D4896" s="15"/>
      <c r="E4896" s="15"/>
      <c r="F4896" s="15"/>
      <c r="G4896" s="15"/>
      <c r="H4896" s="15"/>
      <c r="I4896" s="15"/>
      <c r="J4896" s="15"/>
      <c r="K4896" s="15"/>
      <c r="L4896" s="15"/>
      <c r="M4896" s="15"/>
      <c r="N4896" s="15"/>
      <c r="O4896" s="15"/>
      <c r="P4896" s="15"/>
      <c r="Q4896" s="15"/>
      <c r="R4896" s="15"/>
      <c r="S4896" s="15"/>
      <c r="T4896" s="15"/>
      <c r="U4896" s="15"/>
      <c r="V4896" s="15"/>
      <c r="W4896" s="15"/>
      <c r="X4896" s="15"/>
    </row>
    <row r="4897" spans="1:24">
      <c r="A4897" s="13"/>
      <c r="B4897" s="14"/>
      <c r="C4897" s="14"/>
      <c r="D4897" s="15"/>
      <c r="E4897" s="15"/>
      <c r="F4897" s="15"/>
      <c r="G4897" s="15"/>
      <c r="H4897" s="15"/>
      <c r="I4897" s="15"/>
      <c r="J4897" s="15"/>
      <c r="K4897" s="15"/>
      <c r="L4897" s="15"/>
      <c r="M4897" s="15"/>
      <c r="N4897" s="15"/>
      <c r="O4897" s="15"/>
      <c r="P4897" s="15"/>
      <c r="Q4897" s="15"/>
      <c r="R4897" s="15"/>
      <c r="S4897" s="15"/>
      <c r="T4897" s="15"/>
      <c r="U4897" s="15"/>
      <c r="V4897" s="15"/>
      <c r="W4897" s="15"/>
      <c r="X4897" s="15"/>
    </row>
    <row r="4898" spans="1:24">
      <c r="A4898" s="13"/>
      <c r="B4898" s="14"/>
      <c r="C4898" s="14"/>
      <c r="D4898" s="15"/>
      <c r="E4898" s="15"/>
      <c r="F4898" s="15"/>
      <c r="G4898" s="15"/>
      <c r="H4898" s="15"/>
      <c r="I4898" s="15"/>
      <c r="J4898" s="15"/>
      <c r="K4898" s="15"/>
      <c r="L4898" s="15"/>
      <c r="M4898" s="15"/>
      <c r="N4898" s="15"/>
      <c r="O4898" s="15"/>
      <c r="P4898" s="15"/>
      <c r="Q4898" s="15"/>
      <c r="R4898" s="15"/>
      <c r="S4898" s="15"/>
      <c r="T4898" s="15"/>
      <c r="U4898" s="15"/>
      <c r="V4898" s="15"/>
      <c r="W4898" s="15"/>
      <c r="X4898" s="15"/>
    </row>
    <row r="4899" spans="1:24">
      <c r="A4899" s="13"/>
      <c r="B4899" s="14"/>
      <c r="C4899" s="14"/>
      <c r="D4899" s="15"/>
      <c r="E4899" s="15"/>
      <c r="F4899" s="15"/>
      <c r="G4899" s="15"/>
      <c r="H4899" s="15"/>
      <c r="I4899" s="15"/>
      <c r="J4899" s="15"/>
      <c r="K4899" s="15"/>
      <c r="L4899" s="15"/>
      <c r="M4899" s="15"/>
      <c r="N4899" s="15"/>
      <c r="O4899" s="15"/>
      <c r="P4899" s="15"/>
      <c r="Q4899" s="15"/>
      <c r="R4899" s="15"/>
      <c r="S4899" s="15"/>
      <c r="T4899" s="15"/>
      <c r="U4899" s="15"/>
      <c r="V4899" s="15"/>
      <c r="W4899" s="15"/>
      <c r="X4899" s="15"/>
    </row>
    <row r="4900" spans="1:24">
      <c r="A4900" s="13"/>
      <c r="B4900" s="14"/>
      <c r="C4900" s="14"/>
      <c r="D4900" s="15"/>
      <c r="E4900" s="15"/>
      <c r="F4900" s="15"/>
      <c r="G4900" s="15"/>
      <c r="H4900" s="15"/>
      <c r="I4900" s="15"/>
      <c r="J4900" s="15"/>
      <c r="K4900" s="15"/>
      <c r="L4900" s="15"/>
      <c r="M4900" s="15"/>
      <c r="N4900" s="15"/>
      <c r="O4900" s="15"/>
      <c r="P4900" s="15"/>
      <c r="Q4900" s="15"/>
      <c r="R4900" s="15"/>
      <c r="S4900" s="15"/>
      <c r="T4900" s="15"/>
      <c r="U4900" s="15"/>
      <c r="V4900" s="15"/>
      <c r="W4900" s="15"/>
      <c r="X4900" s="15"/>
    </row>
    <row r="4901" spans="1:24">
      <c r="A4901" s="13"/>
      <c r="B4901" s="14"/>
      <c r="C4901" s="14"/>
      <c r="D4901" s="15"/>
      <c r="E4901" s="15"/>
      <c r="F4901" s="15"/>
      <c r="G4901" s="15"/>
      <c r="H4901" s="15"/>
      <c r="I4901" s="15"/>
      <c r="J4901" s="15"/>
      <c r="K4901" s="15"/>
      <c r="L4901" s="15"/>
      <c r="M4901" s="15"/>
      <c r="N4901" s="15"/>
      <c r="O4901" s="15"/>
      <c r="P4901" s="15"/>
      <c r="Q4901" s="15"/>
      <c r="R4901" s="15"/>
      <c r="S4901" s="15"/>
      <c r="T4901" s="15"/>
      <c r="U4901" s="15"/>
      <c r="V4901" s="15"/>
      <c r="W4901" s="15"/>
      <c r="X4901" s="15"/>
    </row>
    <row r="4902" spans="1:24">
      <c r="A4902" s="13"/>
      <c r="B4902" s="14"/>
      <c r="C4902" s="14"/>
      <c r="D4902" s="15"/>
      <c r="E4902" s="15"/>
      <c r="F4902" s="15"/>
      <c r="G4902" s="15"/>
      <c r="H4902" s="15"/>
      <c r="I4902" s="15"/>
      <c r="J4902" s="15"/>
      <c r="K4902" s="15"/>
      <c r="L4902" s="15"/>
      <c r="M4902" s="15"/>
      <c r="N4902" s="15"/>
      <c r="O4902" s="15"/>
      <c r="P4902" s="15"/>
      <c r="Q4902" s="15"/>
      <c r="R4902" s="15"/>
      <c r="S4902" s="15"/>
      <c r="T4902" s="15"/>
      <c r="U4902" s="15"/>
      <c r="V4902" s="15"/>
      <c r="W4902" s="15"/>
      <c r="X4902" s="15"/>
    </row>
    <row r="4903" spans="1:24">
      <c r="A4903" s="13"/>
      <c r="B4903" s="14"/>
      <c r="C4903" s="14"/>
      <c r="D4903" s="15"/>
      <c r="E4903" s="15"/>
      <c r="F4903" s="15"/>
      <c r="G4903" s="15"/>
      <c r="H4903" s="15"/>
      <c r="I4903" s="15"/>
      <c r="J4903" s="15"/>
      <c r="K4903" s="15"/>
      <c r="L4903" s="15"/>
      <c r="M4903" s="15"/>
      <c r="N4903" s="15"/>
      <c r="O4903" s="15"/>
      <c r="P4903" s="15"/>
      <c r="Q4903" s="15"/>
      <c r="R4903" s="15"/>
      <c r="S4903" s="15"/>
      <c r="T4903" s="15"/>
      <c r="U4903" s="15"/>
      <c r="V4903" s="15"/>
      <c r="W4903" s="15"/>
      <c r="X4903" s="15"/>
    </row>
    <row r="4904" spans="1:24">
      <c r="A4904" s="13"/>
      <c r="B4904" s="14"/>
      <c r="C4904" s="14"/>
      <c r="D4904" s="15"/>
      <c r="E4904" s="15"/>
      <c r="F4904" s="15"/>
      <c r="G4904" s="15"/>
      <c r="H4904" s="15"/>
      <c r="I4904" s="15"/>
      <c r="J4904" s="15"/>
      <c r="K4904" s="15"/>
      <c r="L4904" s="15"/>
      <c r="M4904" s="15"/>
      <c r="N4904" s="15"/>
      <c r="O4904" s="15"/>
      <c r="P4904" s="15"/>
      <c r="Q4904" s="15"/>
      <c r="R4904" s="15"/>
      <c r="S4904" s="15"/>
      <c r="T4904" s="15"/>
      <c r="U4904" s="15"/>
      <c r="V4904" s="15"/>
      <c r="W4904" s="15"/>
      <c r="X4904" s="15"/>
    </row>
    <row r="4905" spans="1:24">
      <c r="A4905" s="13"/>
      <c r="B4905" s="14"/>
      <c r="C4905" s="14"/>
      <c r="D4905" s="15"/>
      <c r="E4905" s="15"/>
      <c r="F4905" s="15"/>
      <c r="G4905" s="15"/>
      <c r="H4905" s="15"/>
      <c r="I4905" s="15"/>
      <c r="J4905" s="15"/>
      <c r="K4905" s="15"/>
      <c r="L4905" s="15"/>
      <c r="M4905" s="15"/>
      <c r="N4905" s="15"/>
      <c r="O4905" s="15"/>
      <c r="P4905" s="15"/>
      <c r="Q4905" s="15"/>
      <c r="R4905" s="15"/>
      <c r="S4905" s="15"/>
      <c r="T4905" s="15"/>
      <c r="U4905" s="15"/>
      <c r="V4905" s="15"/>
      <c r="W4905" s="15"/>
      <c r="X4905" s="15"/>
    </row>
    <row r="4906" spans="1:24">
      <c r="A4906" s="13"/>
      <c r="B4906" s="14"/>
      <c r="C4906" s="14"/>
      <c r="D4906" s="15"/>
      <c r="E4906" s="15"/>
      <c r="F4906" s="15"/>
      <c r="G4906" s="15"/>
      <c r="H4906" s="15"/>
      <c r="I4906" s="15"/>
      <c r="J4906" s="15"/>
      <c r="K4906" s="15"/>
      <c r="L4906" s="15"/>
      <c r="M4906" s="15"/>
      <c r="N4906" s="15"/>
      <c r="O4906" s="15"/>
      <c r="P4906" s="15"/>
      <c r="Q4906" s="15"/>
      <c r="R4906" s="15"/>
      <c r="S4906" s="15"/>
      <c r="T4906" s="15"/>
      <c r="U4906" s="15"/>
      <c r="V4906" s="15"/>
      <c r="W4906" s="15"/>
      <c r="X4906" s="15"/>
    </row>
    <row r="4907" spans="1:24">
      <c r="A4907" s="13"/>
      <c r="B4907" s="14"/>
      <c r="C4907" s="14"/>
      <c r="D4907" s="15"/>
      <c r="E4907" s="15"/>
      <c r="F4907" s="15"/>
      <c r="G4907" s="15"/>
      <c r="H4907" s="15"/>
      <c r="I4907" s="15"/>
      <c r="J4907" s="15"/>
      <c r="K4907" s="15"/>
      <c r="L4907" s="15"/>
      <c r="M4907" s="15"/>
      <c r="N4907" s="15"/>
      <c r="O4907" s="15"/>
      <c r="P4907" s="15"/>
      <c r="Q4907" s="15"/>
      <c r="R4907" s="15"/>
      <c r="S4907" s="15"/>
      <c r="T4907" s="15"/>
      <c r="U4907" s="15"/>
      <c r="V4907" s="15"/>
      <c r="W4907" s="15"/>
      <c r="X4907" s="15"/>
    </row>
    <row r="4908" spans="1:24">
      <c r="A4908" s="13"/>
      <c r="B4908" s="14"/>
      <c r="C4908" s="14"/>
      <c r="D4908" s="15"/>
      <c r="E4908" s="15"/>
      <c r="F4908" s="15"/>
      <c r="G4908" s="15"/>
      <c r="H4908" s="15"/>
      <c r="I4908" s="15"/>
      <c r="J4908" s="15"/>
      <c r="K4908" s="15"/>
      <c r="L4908" s="15"/>
      <c r="M4908" s="15"/>
      <c r="N4908" s="15"/>
      <c r="O4908" s="15"/>
      <c r="P4908" s="15"/>
      <c r="Q4908" s="15"/>
      <c r="R4908" s="15"/>
      <c r="S4908" s="15"/>
      <c r="T4908" s="15"/>
      <c r="U4908" s="15"/>
      <c r="V4908" s="15"/>
      <c r="W4908" s="15"/>
      <c r="X4908" s="15"/>
    </row>
    <row r="4909" spans="1:24">
      <c r="A4909" s="13"/>
      <c r="B4909" s="14"/>
      <c r="C4909" s="14"/>
      <c r="D4909" s="15"/>
      <c r="E4909" s="15"/>
      <c r="F4909" s="15"/>
      <c r="G4909" s="15"/>
      <c r="H4909" s="15"/>
      <c r="I4909" s="15"/>
      <c r="J4909" s="15"/>
      <c r="K4909" s="15"/>
      <c r="L4909" s="15"/>
      <c r="M4909" s="15"/>
      <c r="N4909" s="15"/>
      <c r="O4909" s="15"/>
      <c r="P4909" s="15"/>
      <c r="Q4909" s="15"/>
      <c r="R4909" s="15"/>
      <c r="S4909" s="15"/>
      <c r="T4909" s="15"/>
      <c r="U4909" s="15"/>
      <c r="V4909" s="15"/>
      <c r="W4909" s="15"/>
      <c r="X4909" s="15"/>
    </row>
    <row r="4910" spans="1:24">
      <c r="A4910" s="13"/>
      <c r="B4910" s="14"/>
      <c r="C4910" s="14"/>
      <c r="D4910" s="15"/>
      <c r="E4910" s="15"/>
      <c r="F4910" s="15"/>
      <c r="G4910" s="15"/>
      <c r="H4910" s="15"/>
      <c r="I4910" s="15"/>
      <c r="J4910" s="15"/>
      <c r="K4910" s="15"/>
      <c r="L4910" s="15"/>
      <c r="M4910" s="15"/>
      <c r="N4910" s="15"/>
      <c r="O4910" s="15"/>
      <c r="P4910" s="15"/>
      <c r="Q4910" s="15"/>
      <c r="R4910" s="15"/>
      <c r="S4910" s="15"/>
      <c r="T4910" s="15"/>
      <c r="U4910" s="15"/>
      <c r="V4910" s="15"/>
      <c r="W4910" s="15"/>
      <c r="X4910" s="15"/>
    </row>
    <row r="4911" spans="1:24">
      <c r="A4911" s="13"/>
      <c r="B4911" s="14"/>
      <c r="C4911" s="14"/>
      <c r="D4911" s="15"/>
      <c r="E4911" s="15"/>
      <c r="F4911" s="15"/>
      <c r="G4911" s="15"/>
      <c r="H4911" s="15"/>
      <c r="I4911" s="15"/>
      <c r="J4911" s="15"/>
      <c r="K4911" s="15"/>
      <c r="L4911" s="15"/>
      <c r="M4911" s="15"/>
      <c r="N4911" s="15"/>
      <c r="O4911" s="15"/>
      <c r="P4911" s="15"/>
      <c r="Q4911" s="15"/>
      <c r="R4911" s="15"/>
      <c r="S4911" s="15"/>
      <c r="T4911" s="15"/>
      <c r="U4911" s="15"/>
      <c r="V4911" s="15"/>
      <c r="W4911" s="15"/>
      <c r="X4911" s="15"/>
    </row>
    <row r="4912" spans="1:24">
      <c r="A4912" s="13"/>
      <c r="B4912" s="14"/>
      <c r="C4912" s="14"/>
      <c r="D4912" s="15"/>
      <c r="E4912" s="15"/>
      <c r="F4912" s="15"/>
      <c r="G4912" s="15"/>
      <c r="H4912" s="15"/>
      <c r="I4912" s="15"/>
      <c r="J4912" s="15"/>
      <c r="K4912" s="15"/>
      <c r="L4912" s="15"/>
      <c r="M4912" s="15"/>
      <c r="N4912" s="15"/>
      <c r="O4912" s="15"/>
      <c r="P4912" s="15"/>
      <c r="Q4912" s="15"/>
      <c r="R4912" s="15"/>
      <c r="S4912" s="15"/>
      <c r="T4912" s="15"/>
      <c r="U4912" s="15"/>
      <c r="V4912" s="15"/>
      <c r="W4912" s="15"/>
      <c r="X4912" s="15"/>
    </row>
    <row r="4913" spans="1:24">
      <c r="A4913" s="13"/>
      <c r="B4913" s="14"/>
      <c r="C4913" s="14"/>
      <c r="D4913" s="15"/>
      <c r="E4913" s="15"/>
      <c r="F4913" s="15"/>
      <c r="G4913" s="15"/>
      <c r="H4913" s="15"/>
      <c r="I4913" s="15"/>
      <c r="J4913" s="15"/>
      <c r="K4913" s="15"/>
      <c r="L4913" s="15"/>
      <c r="M4913" s="15"/>
      <c r="N4913" s="15"/>
      <c r="O4913" s="15"/>
      <c r="P4913" s="15"/>
      <c r="Q4913" s="15"/>
      <c r="R4913" s="15"/>
      <c r="S4913" s="15"/>
      <c r="T4913" s="15"/>
      <c r="U4913" s="15"/>
      <c r="V4913" s="15"/>
      <c r="W4913" s="15"/>
      <c r="X4913" s="15"/>
    </row>
    <row r="4914" spans="1:24">
      <c r="A4914" s="13"/>
      <c r="B4914" s="14"/>
      <c r="C4914" s="14"/>
      <c r="D4914" s="15"/>
      <c r="E4914" s="15"/>
      <c r="F4914" s="15"/>
      <c r="G4914" s="15"/>
      <c r="H4914" s="15"/>
      <c r="I4914" s="15"/>
      <c r="J4914" s="15"/>
      <c r="K4914" s="15"/>
      <c r="L4914" s="15"/>
      <c r="M4914" s="15"/>
      <c r="N4914" s="15"/>
      <c r="O4914" s="15"/>
      <c r="P4914" s="15"/>
      <c r="Q4914" s="15"/>
      <c r="R4914" s="15"/>
      <c r="S4914" s="15"/>
      <c r="T4914" s="15"/>
      <c r="U4914" s="15"/>
      <c r="V4914" s="15"/>
      <c r="W4914" s="15"/>
      <c r="X4914" s="15"/>
    </row>
    <row r="4915" spans="1:24">
      <c r="A4915" s="13"/>
      <c r="B4915" s="14"/>
      <c r="C4915" s="14"/>
      <c r="D4915" s="15"/>
      <c r="E4915" s="15"/>
      <c r="F4915" s="15"/>
      <c r="G4915" s="15"/>
      <c r="H4915" s="15"/>
      <c r="I4915" s="15"/>
      <c r="J4915" s="15"/>
      <c r="K4915" s="15"/>
      <c r="L4915" s="15"/>
      <c r="M4915" s="15"/>
      <c r="N4915" s="15"/>
      <c r="O4915" s="15"/>
      <c r="P4915" s="15"/>
      <c r="Q4915" s="15"/>
      <c r="R4915" s="15"/>
      <c r="S4915" s="15"/>
      <c r="T4915" s="15"/>
      <c r="U4915" s="15"/>
      <c r="V4915" s="15"/>
      <c r="W4915" s="15"/>
      <c r="X4915" s="15"/>
    </row>
    <row r="4916" spans="1:24">
      <c r="A4916" s="13"/>
      <c r="B4916" s="14"/>
      <c r="C4916" s="14"/>
      <c r="D4916" s="15"/>
      <c r="E4916" s="15"/>
      <c r="F4916" s="15"/>
      <c r="G4916" s="15"/>
      <c r="H4916" s="15"/>
      <c r="I4916" s="15"/>
      <c r="J4916" s="15"/>
      <c r="K4916" s="15"/>
      <c r="L4916" s="15"/>
      <c r="M4916" s="15"/>
      <c r="N4916" s="15"/>
      <c r="O4916" s="15"/>
      <c r="P4916" s="15"/>
      <c r="Q4916" s="15"/>
      <c r="R4916" s="15"/>
      <c r="S4916" s="15"/>
      <c r="T4916" s="15"/>
      <c r="U4916" s="15"/>
      <c r="V4916" s="15"/>
      <c r="W4916" s="15"/>
      <c r="X4916" s="15"/>
    </row>
    <row r="4917" spans="1:24">
      <c r="A4917" s="13"/>
      <c r="B4917" s="14"/>
      <c r="C4917" s="14"/>
      <c r="D4917" s="15"/>
      <c r="E4917" s="15"/>
      <c r="F4917" s="15"/>
      <c r="G4917" s="15"/>
      <c r="H4917" s="15"/>
      <c r="I4917" s="15"/>
      <c r="J4917" s="15"/>
      <c r="K4917" s="15"/>
      <c r="L4917" s="15"/>
      <c r="M4917" s="15"/>
      <c r="N4917" s="15"/>
      <c r="O4917" s="15"/>
      <c r="P4917" s="15"/>
      <c r="Q4917" s="15"/>
      <c r="R4917" s="15"/>
      <c r="S4917" s="15"/>
      <c r="T4917" s="15"/>
      <c r="U4917" s="15"/>
      <c r="V4917" s="15"/>
      <c r="W4917" s="15"/>
      <c r="X4917" s="15"/>
    </row>
    <row r="4918" spans="1:24">
      <c r="A4918" s="13"/>
      <c r="B4918" s="14"/>
      <c r="C4918" s="14"/>
      <c r="D4918" s="15"/>
      <c r="E4918" s="15"/>
      <c r="F4918" s="15"/>
      <c r="G4918" s="15"/>
      <c r="H4918" s="15"/>
      <c r="I4918" s="15"/>
      <c r="J4918" s="15"/>
      <c r="K4918" s="15"/>
      <c r="L4918" s="15"/>
      <c r="M4918" s="15"/>
      <c r="N4918" s="15"/>
      <c r="O4918" s="15"/>
      <c r="P4918" s="15"/>
      <c r="Q4918" s="15"/>
      <c r="R4918" s="15"/>
      <c r="S4918" s="15"/>
      <c r="T4918" s="15"/>
      <c r="U4918" s="15"/>
      <c r="V4918" s="15"/>
      <c r="W4918" s="15"/>
      <c r="X4918" s="15"/>
    </row>
    <row r="4919" spans="1:24">
      <c r="A4919" s="13"/>
      <c r="B4919" s="14"/>
      <c r="C4919" s="14"/>
      <c r="D4919" s="15"/>
      <c r="E4919" s="15"/>
      <c r="F4919" s="15"/>
      <c r="G4919" s="15"/>
      <c r="H4919" s="15"/>
      <c r="I4919" s="15"/>
      <c r="J4919" s="15"/>
      <c r="K4919" s="15"/>
      <c r="L4919" s="15"/>
      <c r="M4919" s="15"/>
      <c r="N4919" s="15"/>
      <c r="O4919" s="15"/>
      <c r="P4919" s="15"/>
      <c r="Q4919" s="15"/>
      <c r="R4919" s="15"/>
      <c r="S4919" s="15"/>
      <c r="T4919" s="15"/>
      <c r="U4919" s="15"/>
      <c r="V4919" s="15"/>
      <c r="W4919" s="15"/>
      <c r="X4919" s="15"/>
    </row>
    <row r="4920" spans="1:24">
      <c r="A4920" s="13"/>
      <c r="B4920" s="14"/>
      <c r="C4920" s="14"/>
      <c r="D4920" s="15"/>
      <c r="E4920" s="15"/>
      <c r="F4920" s="15"/>
      <c r="G4920" s="15"/>
      <c r="H4920" s="15"/>
      <c r="I4920" s="15"/>
      <c r="J4920" s="15"/>
      <c r="K4920" s="15"/>
      <c r="L4920" s="15"/>
      <c r="M4920" s="15"/>
      <c r="N4920" s="15"/>
      <c r="O4920" s="15"/>
      <c r="P4920" s="15"/>
      <c r="Q4920" s="15"/>
      <c r="R4920" s="15"/>
      <c r="S4920" s="15"/>
      <c r="T4920" s="15"/>
      <c r="U4920" s="15"/>
      <c r="V4920" s="15"/>
      <c r="W4920" s="15"/>
      <c r="X4920" s="15"/>
    </row>
    <row r="4921" spans="1:24">
      <c r="A4921" s="13"/>
      <c r="B4921" s="14"/>
      <c r="C4921" s="14"/>
      <c r="D4921" s="15"/>
      <c r="E4921" s="15"/>
      <c r="F4921" s="15"/>
      <c r="G4921" s="15"/>
      <c r="H4921" s="15"/>
      <c r="I4921" s="15"/>
      <c r="J4921" s="15"/>
      <c r="K4921" s="15"/>
      <c r="L4921" s="15"/>
      <c r="M4921" s="15"/>
      <c r="N4921" s="15"/>
      <c r="O4921" s="15"/>
      <c r="P4921" s="15"/>
      <c r="Q4921" s="15"/>
      <c r="R4921" s="15"/>
      <c r="S4921" s="15"/>
      <c r="T4921" s="15"/>
      <c r="U4921" s="15"/>
      <c r="V4921" s="15"/>
      <c r="W4921" s="15"/>
      <c r="X4921" s="15"/>
    </row>
    <row r="4922" spans="1:24">
      <c r="A4922" s="13"/>
      <c r="B4922" s="14"/>
      <c r="C4922" s="14"/>
      <c r="D4922" s="15"/>
      <c r="E4922" s="15"/>
      <c r="F4922" s="15"/>
      <c r="G4922" s="15"/>
      <c r="H4922" s="15"/>
      <c r="I4922" s="15"/>
      <c r="J4922" s="15"/>
      <c r="K4922" s="15"/>
      <c r="L4922" s="15"/>
      <c r="M4922" s="15"/>
      <c r="N4922" s="15"/>
      <c r="O4922" s="15"/>
      <c r="P4922" s="15"/>
      <c r="Q4922" s="15"/>
      <c r="R4922" s="15"/>
      <c r="S4922" s="15"/>
      <c r="T4922" s="15"/>
      <c r="U4922" s="15"/>
      <c r="V4922" s="15"/>
      <c r="W4922" s="15"/>
      <c r="X4922" s="15"/>
    </row>
    <row r="4923" spans="1:24">
      <c r="A4923" s="13"/>
      <c r="B4923" s="14"/>
      <c r="C4923" s="14"/>
      <c r="D4923" s="15"/>
      <c r="E4923" s="15"/>
      <c r="F4923" s="15"/>
      <c r="G4923" s="15"/>
      <c r="H4923" s="15"/>
      <c r="I4923" s="15"/>
      <c r="J4923" s="15"/>
      <c r="K4923" s="15"/>
      <c r="L4923" s="15"/>
      <c r="M4923" s="15"/>
      <c r="N4923" s="15"/>
      <c r="O4923" s="15"/>
      <c r="P4923" s="15"/>
      <c r="Q4923" s="15"/>
      <c r="R4923" s="15"/>
      <c r="S4923" s="15"/>
      <c r="T4923" s="15"/>
      <c r="U4923" s="15"/>
      <c r="V4923" s="15"/>
      <c r="W4923" s="15"/>
      <c r="X4923" s="15"/>
    </row>
    <row r="4924" spans="1:24">
      <c r="A4924" s="13"/>
      <c r="B4924" s="14"/>
      <c r="C4924" s="14"/>
      <c r="D4924" s="15"/>
      <c r="E4924" s="15"/>
      <c r="F4924" s="15"/>
      <c r="G4924" s="15"/>
      <c r="H4924" s="15"/>
      <c r="I4924" s="15"/>
      <c r="J4924" s="15"/>
      <c r="K4924" s="15"/>
      <c r="L4924" s="15"/>
      <c r="M4924" s="15"/>
      <c r="N4924" s="15"/>
      <c r="O4924" s="15"/>
      <c r="P4924" s="15"/>
      <c r="Q4924" s="15"/>
      <c r="R4924" s="15"/>
      <c r="S4924" s="15"/>
      <c r="T4924" s="15"/>
      <c r="U4924" s="15"/>
      <c r="V4924" s="15"/>
      <c r="W4924" s="15"/>
      <c r="X4924" s="15"/>
    </row>
    <row r="4925" spans="1:24">
      <c r="A4925" s="13"/>
      <c r="B4925" s="14"/>
      <c r="C4925" s="14"/>
      <c r="D4925" s="15"/>
      <c r="E4925" s="15"/>
      <c r="F4925" s="15"/>
      <c r="G4925" s="15"/>
      <c r="H4925" s="15"/>
      <c r="I4925" s="15"/>
      <c r="J4925" s="15"/>
      <c r="K4925" s="15"/>
      <c r="L4925" s="15"/>
      <c r="M4925" s="15"/>
      <c r="N4925" s="15"/>
      <c r="O4925" s="15"/>
      <c r="P4925" s="15"/>
      <c r="Q4925" s="15"/>
      <c r="R4925" s="15"/>
      <c r="S4925" s="15"/>
      <c r="T4925" s="15"/>
      <c r="U4925" s="15"/>
      <c r="V4925" s="15"/>
      <c r="W4925" s="15"/>
      <c r="X4925" s="15"/>
    </row>
    <row r="4926" spans="1:24">
      <c r="A4926" s="13"/>
      <c r="B4926" s="14"/>
      <c r="C4926" s="14"/>
      <c r="D4926" s="15"/>
      <c r="E4926" s="15"/>
      <c r="F4926" s="15"/>
      <c r="G4926" s="15"/>
      <c r="H4926" s="15"/>
      <c r="I4926" s="15"/>
      <c r="J4926" s="15"/>
      <c r="K4926" s="15"/>
      <c r="L4926" s="15"/>
      <c r="M4926" s="15"/>
      <c r="N4926" s="15"/>
      <c r="O4926" s="15"/>
      <c r="P4926" s="15"/>
      <c r="Q4926" s="15"/>
      <c r="R4926" s="15"/>
      <c r="S4926" s="15"/>
      <c r="T4926" s="15"/>
      <c r="U4926" s="15"/>
      <c r="V4926" s="15"/>
      <c r="W4926" s="15"/>
      <c r="X4926" s="15"/>
    </row>
    <row r="4927" spans="1:24">
      <c r="A4927" s="13"/>
      <c r="B4927" s="14"/>
      <c r="C4927" s="14"/>
      <c r="D4927" s="15"/>
      <c r="E4927" s="15"/>
      <c r="F4927" s="15"/>
      <c r="G4927" s="15"/>
      <c r="H4927" s="15"/>
      <c r="I4927" s="15"/>
      <c r="J4927" s="15"/>
      <c r="K4927" s="15"/>
      <c r="L4927" s="15"/>
      <c r="M4927" s="15"/>
      <c r="N4927" s="15"/>
      <c r="O4927" s="15"/>
      <c r="P4927" s="15"/>
      <c r="Q4927" s="15"/>
      <c r="R4927" s="15"/>
      <c r="S4927" s="15"/>
      <c r="T4927" s="15"/>
      <c r="U4927" s="15"/>
      <c r="V4927" s="15"/>
      <c r="W4927" s="15"/>
      <c r="X4927" s="15"/>
    </row>
    <row r="4928" spans="1:24">
      <c r="A4928" s="13"/>
      <c r="B4928" s="14"/>
      <c r="C4928" s="14"/>
      <c r="D4928" s="15"/>
      <c r="E4928" s="15"/>
      <c r="F4928" s="15"/>
      <c r="G4928" s="15"/>
      <c r="H4928" s="15"/>
      <c r="I4928" s="15"/>
      <c r="J4928" s="15"/>
      <c r="K4928" s="15"/>
      <c r="L4928" s="15"/>
      <c r="M4928" s="15"/>
      <c r="N4928" s="15"/>
      <c r="O4928" s="15"/>
      <c r="P4928" s="15"/>
      <c r="Q4928" s="15"/>
      <c r="R4928" s="15"/>
      <c r="S4928" s="15"/>
      <c r="T4928" s="15"/>
      <c r="U4928" s="15"/>
      <c r="V4928" s="15"/>
      <c r="W4928" s="15"/>
      <c r="X4928" s="15"/>
    </row>
    <row r="4929" spans="1:24">
      <c r="A4929" s="13"/>
      <c r="B4929" s="14"/>
      <c r="C4929" s="14"/>
      <c r="D4929" s="15"/>
      <c r="E4929" s="15"/>
      <c r="F4929" s="15"/>
      <c r="G4929" s="15"/>
      <c r="H4929" s="15"/>
      <c r="I4929" s="15"/>
      <c r="J4929" s="15"/>
      <c r="K4929" s="15"/>
      <c r="L4929" s="15"/>
      <c r="M4929" s="15"/>
      <c r="N4929" s="15"/>
      <c r="O4929" s="15"/>
      <c r="P4929" s="15"/>
      <c r="Q4929" s="15"/>
      <c r="R4929" s="15"/>
      <c r="S4929" s="15"/>
      <c r="T4929" s="15"/>
      <c r="U4929" s="15"/>
      <c r="V4929" s="15"/>
      <c r="W4929" s="15"/>
      <c r="X4929" s="15"/>
    </row>
    <row r="4930" spans="1:24">
      <c r="A4930" s="13"/>
      <c r="B4930" s="14"/>
      <c r="C4930" s="14"/>
      <c r="D4930" s="15"/>
      <c r="E4930" s="15"/>
      <c r="F4930" s="15"/>
      <c r="G4930" s="15"/>
      <c r="H4930" s="15"/>
      <c r="I4930" s="15"/>
      <c r="J4930" s="15"/>
      <c r="K4930" s="15"/>
      <c r="L4930" s="15"/>
      <c r="M4930" s="15"/>
      <c r="N4930" s="15"/>
      <c r="O4930" s="15"/>
      <c r="P4930" s="15"/>
      <c r="Q4930" s="15"/>
      <c r="R4930" s="15"/>
      <c r="S4930" s="15"/>
      <c r="T4930" s="15"/>
      <c r="U4930" s="15"/>
      <c r="V4930" s="15"/>
      <c r="W4930" s="15"/>
      <c r="X4930" s="15"/>
    </row>
    <row r="4931" spans="1:24">
      <c r="A4931" s="13"/>
      <c r="B4931" s="14"/>
      <c r="C4931" s="14"/>
      <c r="D4931" s="15"/>
      <c r="E4931" s="15"/>
      <c r="F4931" s="15"/>
      <c r="G4931" s="15"/>
      <c r="H4931" s="15"/>
      <c r="I4931" s="15"/>
      <c r="J4931" s="15"/>
      <c r="K4931" s="15"/>
      <c r="L4931" s="15"/>
      <c r="M4931" s="15"/>
      <c r="N4931" s="15"/>
      <c r="O4931" s="15"/>
      <c r="P4931" s="15"/>
      <c r="Q4931" s="15"/>
      <c r="R4931" s="15"/>
      <c r="S4931" s="15"/>
      <c r="T4931" s="15"/>
      <c r="U4931" s="15"/>
      <c r="V4931" s="15"/>
      <c r="W4931" s="15"/>
      <c r="X4931" s="15"/>
    </row>
    <row r="4932" spans="1:24">
      <c r="A4932" s="13"/>
      <c r="B4932" s="14"/>
      <c r="C4932" s="14"/>
      <c r="D4932" s="15"/>
      <c r="E4932" s="15"/>
      <c r="F4932" s="15"/>
      <c r="G4932" s="15"/>
      <c r="H4932" s="15"/>
      <c r="I4932" s="15"/>
      <c r="J4932" s="15"/>
      <c r="K4932" s="15"/>
      <c r="L4932" s="15"/>
      <c r="M4932" s="15"/>
      <c r="N4932" s="15"/>
      <c r="O4932" s="15"/>
      <c r="P4932" s="15"/>
      <c r="Q4932" s="15"/>
      <c r="R4932" s="15"/>
      <c r="S4932" s="15"/>
      <c r="T4932" s="15"/>
      <c r="U4932" s="15"/>
      <c r="V4932" s="15"/>
      <c r="W4932" s="15"/>
      <c r="X4932" s="15"/>
    </row>
    <row r="4933" spans="1:24">
      <c r="A4933" s="13"/>
      <c r="B4933" s="14"/>
      <c r="C4933" s="14"/>
      <c r="D4933" s="15"/>
      <c r="E4933" s="15"/>
      <c r="F4933" s="15"/>
      <c r="G4933" s="15"/>
      <c r="H4933" s="15"/>
      <c r="I4933" s="15"/>
      <c r="J4933" s="15"/>
      <c r="K4933" s="15"/>
      <c r="L4933" s="15"/>
      <c r="M4933" s="15"/>
      <c r="N4933" s="15"/>
      <c r="O4933" s="15"/>
      <c r="P4933" s="15"/>
      <c r="Q4933" s="15"/>
      <c r="R4933" s="15"/>
      <c r="S4933" s="15"/>
      <c r="T4933" s="15"/>
      <c r="U4933" s="15"/>
      <c r="V4933" s="15"/>
      <c r="W4933" s="15"/>
      <c r="X4933" s="15"/>
    </row>
    <row r="4934" spans="1:24">
      <c r="A4934" s="13"/>
      <c r="B4934" s="14"/>
      <c r="C4934" s="14"/>
      <c r="D4934" s="15"/>
      <c r="E4934" s="15"/>
      <c r="F4934" s="15"/>
      <c r="G4934" s="15"/>
      <c r="H4934" s="15"/>
      <c r="I4934" s="15"/>
      <c r="J4934" s="15"/>
      <c r="K4934" s="15"/>
      <c r="L4934" s="15"/>
      <c r="M4934" s="15"/>
      <c r="N4934" s="15"/>
      <c r="O4934" s="15"/>
      <c r="P4934" s="15"/>
      <c r="Q4934" s="15"/>
      <c r="R4934" s="15"/>
      <c r="S4934" s="15"/>
      <c r="T4934" s="15"/>
      <c r="U4934" s="15"/>
      <c r="V4934" s="15"/>
      <c r="W4934" s="15"/>
      <c r="X4934" s="15"/>
    </row>
    <row r="4935" spans="1:24">
      <c r="A4935" s="13"/>
      <c r="B4935" s="14"/>
      <c r="C4935" s="14"/>
      <c r="D4935" s="15"/>
      <c r="E4935" s="15"/>
      <c r="F4935" s="15"/>
      <c r="G4935" s="15"/>
      <c r="H4935" s="15"/>
      <c r="I4935" s="15"/>
      <c r="J4935" s="15"/>
      <c r="K4935" s="15"/>
      <c r="L4935" s="15"/>
      <c r="M4935" s="15"/>
      <c r="N4935" s="15"/>
      <c r="O4935" s="15"/>
      <c r="P4935" s="15"/>
      <c r="Q4935" s="15"/>
      <c r="R4935" s="15"/>
      <c r="S4935" s="15"/>
      <c r="T4935" s="15"/>
      <c r="U4935" s="15"/>
      <c r="V4935" s="15"/>
      <c r="W4935" s="15"/>
      <c r="X4935" s="15"/>
    </row>
    <row r="4936" spans="1:24">
      <c r="A4936" s="13"/>
      <c r="B4936" s="14"/>
      <c r="C4936" s="14"/>
      <c r="D4936" s="15"/>
      <c r="E4936" s="15"/>
      <c r="F4936" s="15"/>
      <c r="G4936" s="15"/>
      <c r="H4936" s="15"/>
      <c r="I4936" s="15"/>
      <c r="J4936" s="15"/>
      <c r="K4936" s="15"/>
      <c r="L4936" s="15"/>
      <c r="M4936" s="15"/>
      <c r="N4936" s="15"/>
      <c r="O4936" s="15"/>
      <c r="P4936" s="15"/>
      <c r="Q4936" s="15"/>
      <c r="R4936" s="15"/>
      <c r="S4936" s="15"/>
      <c r="T4936" s="15"/>
      <c r="U4936" s="15"/>
      <c r="V4936" s="15"/>
      <c r="W4936" s="15"/>
      <c r="X4936" s="15"/>
    </row>
    <row r="4937" spans="1:24">
      <c r="A4937" s="13"/>
      <c r="B4937" s="14"/>
      <c r="C4937" s="14"/>
      <c r="D4937" s="15"/>
      <c r="E4937" s="15"/>
      <c r="F4937" s="15"/>
      <c r="G4937" s="15"/>
      <c r="H4937" s="15"/>
      <c r="I4937" s="15"/>
      <c r="J4937" s="15"/>
      <c r="K4937" s="15"/>
      <c r="L4937" s="15"/>
      <c r="M4937" s="15"/>
      <c r="N4937" s="15"/>
      <c r="O4937" s="15"/>
      <c r="P4937" s="15"/>
      <c r="Q4937" s="15"/>
      <c r="R4937" s="15"/>
      <c r="S4937" s="15"/>
      <c r="T4937" s="15"/>
      <c r="U4937" s="15"/>
      <c r="V4937" s="15"/>
      <c r="W4937" s="15"/>
      <c r="X4937" s="15"/>
    </row>
    <row r="4938" spans="1:24">
      <c r="A4938" s="13"/>
      <c r="B4938" s="14"/>
      <c r="C4938" s="14"/>
      <c r="D4938" s="15"/>
      <c r="E4938" s="15"/>
      <c r="F4938" s="15"/>
      <c r="G4938" s="15"/>
      <c r="H4938" s="15"/>
      <c r="I4938" s="15"/>
      <c r="J4938" s="15"/>
      <c r="K4938" s="15"/>
      <c r="L4938" s="15"/>
      <c r="M4938" s="15"/>
      <c r="N4938" s="15"/>
      <c r="O4938" s="15"/>
      <c r="P4938" s="15"/>
      <c r="Q4938" s="15"/>
      <c r="R4938" s="15"/>
      <c r="S4938" s="15"/>
      <c r="T4938" s="15"/>
      <c r="U4938" s="15"/>
      <c r="V4938" s="15"/>
      <c r="W4938" s="15"/>
      <c r="X4938" s="15"/>
    </row>
    <row r="4939" spans="1:24">
      <c r="A4939" s="13"/>
      <c r="B4939" s="14"/>
      <c r="C4939" s="14"/>
      <c r="D4939" s="15"/>
      <c r="E4939" s="15"/>
      <c r="F4939" s="15"/>
      <c r="G4939" s="15"/>
      <c r="H4939" s="15"/>
      <c r="I4939" s="15"/>
      <c r="J4939" s="15"/>
      <c r="K4939" s="15"/>
      <c r="L4939" s="15"/>
      <c r="M4939" s="15"/>
      <c r="N4939" s="15"/>
      <c r="O4939" s="15"/>
      <c r="P4939" s="15"/>
      <c r="Q4939" s="15"/>
      <c r="R4939" s="15"/>
      <c r="S4939" s="15"/>
      <c r="T4939" s="15"/>
      <c r="U4939" s="15"/>
      <c r="V4939" s="15"/>
      <c r="W4939" s="15"/>
      <c r="X4939" s="15"/>
    </row>
    <row r="4940" spans="1:24">
      <c r="A4940" s="13"/>
      <c r="B4940" s="14"/>
      <c r="C4940" s="14"/>
      <c r="D4940" s="15"/>
      <c r="E4940" s="15"/>
      <c r="F4940" s="15"/>
      <c r="G4940" s="15"/>
      <c r="H4940" s="15"/>
      <c r="I4940" s="15"/>
      <c r="J4940" s="15"/>
      <c r="K4940" s="15"/>
      <c r="L4940" s="15"/>
      <c r="M4940" s="15"/>
      <c r="N4940" s="15"/>
      <c r="O4940" s="15"/>
      <c r="P4940" s="15"/>
      <c r="Q4940" s="15"/>
      <c r="R4940" s="15"/>
      <c r="S4940" s="15"/>
      <c r="T4940" s="15"/>
      <c r="U4940" s="15"/>
      <c r="V4940" s="15"/>
      <c r="W4940" s="15"/>
      <c r="X4940" s="15"/>
    </row>
    <row r="4941" spans="1:24">
      <c r="A4941" s="13"/>
      <c r="B4941" s="14"/>
      <c r="C4941" s="14"/>
      <c r="D4941" s="15"/>
      <c r="E4941" s="15"/>
      <c r="F4941" s="15"/>
      <c r="G4941" s="15"/>
      <c r="H4941" s="15"/>
      <c r="I4941" s="15"/>
      <c r="J4941" s="15"/>
      <c r="K4941" s="15"/>
      <c r="L4941" s="15"/>
      <c r="M4941" s="15"/>
      <c r="N4941" s="15"/>
      <c r="O4941" s="15"/>
      <c r="P4941" s="15"/>
      <c r="Q4941" s="15"/>
      <c r="R4941" s="15"/>
      <c r="S4941" s="15"/>
      <c r="T4941" s="15"/>
      <c r="U4941" s="15"/>
      <c r="V4941" s="15"/>
      <c r="W4941" s="15"/>
      <c r="X4941" s="15"/>
    </row>
    <row r="4942" spans="1:24">
      <c r="A4942" s="13"/>
      <c r="B4942" s="14"/>
      <c r="C4942" s="14"/>
      <c r="D4942" s="15"/>
      <c r="E4942" s="15"/>
      <c r="F4942" s="15"/>
      <c r="G4942" s="15"/>
      <c r="H4942" s="15"/>
      <c r="I4942" s="15"/>
      <c r="J4942" s="15"/>
      <c r="K4942" s="15"/>
      <c r="L4942" s="15"/>
      <c r="M4942" s="15"/>
      <c r="N4942" s="15"/>
      <c r="O4942" s="15"/>
      <c r="P4942" s="15"/>
      <c r="Q4942" s="15"/>
      <c r="R4942" s="15"/>
      <c r="S4942" s="15"/>
      <c r="T4942" s="15"/>
      <c r="U4942" s="15"/>
      <c r="V4942" s="15"/>
      <c r="W4942" s="15"/>
      <c r="X4942" s="15"/>
    </row>
    <row r="4943" spans="1:24">
      <c r="A4943" s="13"/>
      <c r="B4943" s="14"/>
      <c r="C4943" s="14"/>
      <c r="D4943" s="15"/>
      <c r="E4943" s="15"/>
      <c r="F4943" s="15"/>
      <c r="G4943" s="15"/>
      <c r="H4943" s="15"/>
      <c r="I4943" s="15"/>
      <c r="J4943" s="15"/>
      <c r="K4943" s="15"/>
      <c r="L4943" s="15"/>
      <c r="M4943" s="15"/>
      <c r="N4943" s="15"/>
      <c r="O4943" s="15"/>
      <c r="P4943" s="15"/>
      <c r="Q4943" s="15"/>
      <c r="R4943" s="15"/>
      <c r="S4943" s="15"/>
      <c r="T4943" s="15"/>
      <c r="U4943" s="15"/>
      <c r="V4943" s="15"/>
      <c r="W4943" s="15"/>
      <c r="X4943" s="15"/>
    </row>
    <row r="4944" spans="1:24">
      <c r="A4944" s="13"/>
      <c r="B4944" s="14"/>
      <c r="C4944" s="14"/>
      <c r="D4944" s="15"/>
      <c r="E4944" s="15"/>
      <c r="F4944" s="15"/>
      <c r="G4944" s="15"/>
      <c r="H4944" s="15"/>
      <c r="I4944" s="15"/>
      <c r="J4944" s="15"/>
      <c r="K4944" s="15"/>
      <c r="L4944" s="15"/>
      <c r="M4944" s="15"/>
      <c r="N4944" s="15"/>
      <c r="O4944" s="15"/>
      <c r="P4944" s="15"/>
      <c r="Q4944" s="15"/>
      <c r="R4944" s="15"/>
      <c r="S4944" s="15"/>
      <c r="T4944" s="15"/>
      <c r="U4944" s="15"/>
      <c r="V4944" s="15"/>
      <c r="W4944" s="15"/>
      <c r="X4944" s="15"/>
    </row>
    <row r="4945" spans="1:24">
      <c r="A4945" s="13"/>
      <c r="B4945" s="14"/>
      <c r="C4945" s="14"/>
      <c r="D4945" s="15"/>
      <c r="E4945" s="15"/>
      <c r="F4945" s="15"/>
      <c r="G4945" s="15"/>
      <c r="H4945" s="15"/>
      <c r="I4945" s="15"/>
      <c r="J4945" s="15"/>
      <c r="K4945" s="15"/>
      <c r="L4945" s="15"/>
      <c r="M4945" s="15"/>
      <c r="N4945" s="15"/>
      <c r="O4945" s="15"/>
      <c r="P4945" s="15"/>
      <c r="Q4945" s="15"/>
      <c r="R4945" s="15"/>
      <c r="S4945" s="15"/>
      <c r="T4945" s="15"/>
      <c r="U4945" s="15"/>
      <c r="V4945" s="15"/>
      <c r="W4945" s="15"/>
      <c r="X4945" s="15"/>
    </row>
    <row r="4946" spans="1:24">
      <c r="A4946" s="13"/>
      <c r="B4946" s="14"/>
      <c r="C4946" s="14"/>
      <c r="D4946" s="15"/>
      <c r="E4946" s="15"/>
      <c r="F4946" s="15"/>
      <c r="G4946" s="15"/>
      <c r="H4946" s="15"/>
      <c r="I4946" s="15"/>
      <c r="J4946" s="15"/>
      <c r="K4946" s="15"/>
      <c r="L4946" s="15"/>
      <c r="M4946" s="15"/>
      <c r="N4946" s="15"/>
      <c r="O4946" s="15"/>
      <c r="P4946" s="15"/>
      <c r="Q4946" s="15"/>
      <c r="R4946" s="15"/>
      <c r="S4946" s="15"/>
      <c r="T4946" s="15"/>
      <c r="U4946" s="15"/>
      <c r="V4946" s="15"/>
      <c r="W4946" s="15"/>
      <c r="X4946" s="15"/>
    </row>
    <row r="4947" spans="1:24">
      <c r="A4947" s="13"/>
      <c r="B4947" s="14"/>
      <c r="C4947" s="14"/>
      <c r="D4947" s="15"/>
      <c r="E4947" s="15"/>
      <c r="F4947" s="15"/>
      <c r="G4947" s="15"/>
      <c r="H4947" s="15"/>
      <c r="I4947" s="15"/>
      <c r="J4947" s="15"/>
      <c r="K4947" s="15"/>
      <c r="L4947" s="15"/>
      <c r="M4947" s="15"/>
      <c r="N4947" s="15"/>
      <c r="O4947" s="15"/>
      <c r="P4947" s="15"/>
      <c r="Q4947" s="15"/>
      <c r="R4947" s="15"/>
      <c r="S4947" s="15"/>
      <c r="T4947" s="15"/>
      <c r="U4947" s="15"/>
      <c r="V4947" s="15"/>
      <c r="W4947" s="15"/>
      <c r="X4947" s="15"/>
    </row>
    <row r="4948" spans="1:24">
      <c r="A4948" s="13"/>
      <c r="B4948" s="14"/>
      <c r="C4948" s="14"/>
      <c r="D4948" s="15"/>
      <c r="E4948" s="15"/>
      <c r="F4948" s="15"/>
      <c r="G4948" s="15"/>
      <c r="H4948" s="15"/>
      <c r="I4948" s="15"/>
      <c r="J4948" s="15"/>
      <c r="K4948" s="15"/>
      <c r="L4948" s="15"/>
      <c r="M4948" s="15"/>
      <c r="N4948" s="15"/>
      <c r="O4948" s="15"/>
      <c r="P4948" s="15"/>
      <c r="Q4948" s="15"/>
      <c r="R4948" s="15"/>
      <c r="S4948" s="15"/>
      <c r="T4948" s="15"/>
      <c r="U4948" s="15"/>
      <c r="V4948" s="15"/>
      <c r="W4948" s="15"/>
      <c r="X4948" s="15"/>
    </row>
    <row r="4949" spans="1:24">
      <c r="A4949" s="13"/>
      <c r="B4949" s="14"/>
      <c r="C4949" s="14"/>
      <c r="D4949" s="15"/>
      <c r="E4949" s="15"/>
      <c r="F4949" s="15"/>
      <c r="G4949" s="15"/>
      <c r="H4949" s="15"/>
      <c r="I4949" s="15"/>
      <c r="J4949" s="15"/>
      <c r="K4949" s="15"/>
      <c r="L4949" s="15"/>
      <c r="M4949" s="15"/>
      <c r="N4949" s="15"/>
      <c r="O4949" s="15"/>
      <c r="P4949" s="15"/>
      <c r="Q4949" s="15"/>
      <c r="R4949" s="15"/>
      <c r="S4949" s="15"/>
      <c r="T4949" s="15"/>
      <c r="U4949" s="15"/>
      <c r="V4949" s="15"/>
      <c r="W4949" s="15"/>
      <c r="X4949" s="15"/>
    </row>
    <row r="4950" spans="1:24">
      <c r="A4950" s="13"/>
      <c r="B4950" s="14"/>
      <c r="C4950" s="14"/>
      <c r="D4950" s="15"/>
      <c r="E4950" s="15"/>
      <c r="F4950" s="15"/>
      <c r="G4950" s="15"/>
      <c r="H4950" s="15"/>
      <c r="I4950" s="15"/>
      <c r="J4950" s="15"/>
      <c r="K4950" s="15"/>
      <c r="L4950" s="15"/>
      <c r="M4950" s="15"/>
      <c r="N4950" s="15"/>
      <c r="O4950" s="15"/>
      <c r="P4950" s="15"/>
      <c r="Q4950" s="15"/>
      <c r="R4950" s="15"/>
      <c r="S4950" s="15"/>
      <c r="T4950" s="15"/>
      <c r="U4950" s="15"/>
      <c r="V4950" s="15"/>
      <c r="W4950" s="15"/>
      <c r="X4950" s="15"/>
    </row>
    <row r="4951" spans="1:24">
      <c r="A4951" s="13"/>
      <c r="B4951" s="14"/>
      <c r="C4951" s="14"/>
      <c r="D4951" s="15"/>
      <c r="E4951" s="15"/>
      <c r="F4951" s="15"/>
      <c r="G4951" s="15"/>
      <c r="H4951" s="15"/>
      <c r="I4951" s="15"/>
      <c r="J4951" s="15"/>
      <c r="K4951" s="15"/>
      <c r="L4951" s="15"/>
      <c r="M4951" s="15"/>
      <c r="N4951" s="15"/>
      <c r="O4951" s="15"/>
      <c r="P4951" s="15"/>
      <c r="Q4951" s="15"/>
      <c r="R4951" s="15"/>
      <c r="S4951" s="15"/>
      <c r="T4951" s="15"/>
      <c r="U4951" s="15"/>
      <c r="V4951" s="15"/>
      <c r="W4951" s="15"/>
      <c r="X4951" s="15"/>
    </row>
    <row r="4952" spans="1:24">
      <c r="A4952" s="13"/>
      <c r="B4952" s="14"/>
      <c r="C4952" s="14"/>
      <c r="D4952" s="15"/>
      <c r="E4952" s="15"/>
      <c r="F4952" s="15"/>
      <c r="G4952" s="15"/>
      <c r="H4952" s="15"/>
      <c r="I4952" s="15"/>
      <c r="J4952" s="15"/>
      <c r="K4952" s="15"/>
      <c r="L4952" s="15"/>
      <c r="M4952" s="15"/>
      <c r="N4952" s="15"/>
      <c r="O4952" s="15"/>
      <c r="P4952" s="15"/>
      <c r="Q4952" s="15"/>
      <c r="R4952" s="15"/>
      <c r="S4952" s="15"/>
      <c r="T4952" s="15"/>
      <c r="U4952" s="15"/>
      <c r="V4952" s="15"/>
      <c r="W4952" s="15"/>
      <c r="X4952" s="15"/>
    </row>
    <row r="4953" spans="1:24">
      <c r="A4953" s="13"/>
      <c r="B4953" s="14"/>
      <c r="C4953" s="14"/>
      <c r="D4953" s="15"/>
      <c r="E4953" s="15"/>
      <c r="F4953" s="15"/>
      <c r="G4953" s="15"/>
      <c r="H4953" s="15"/>
      <c r="I4953" s="15"/>
      <c r="J4953" s="15"/>
      <c r="K4953" s="15"/>
      <c r="L4953" s="15"/>
      <c r="M4953" s="15"/>
      <c r="N4953" s="15"/>
      <c r="O4953" s="15"/>
      <c r="P4953" s="15"/>
      <c r="Q4953" s="15"/>
      <c r="R4953" s="15"/>
      <c r="S4953" s="15"/>
      <c r="T4953" s="15"/>
      <c r="U4953" s="15"/>
      <c r="V4953" s="15"/>
      <c r="W4953" s="15"/>
      <c r="X4953" s="15"/>
    </row>
    <row r="4954" spans="1:24">
      <c r="A4954" s="13"/>
      <c r="B4954" s="14"/>
      <c r="C4954" s="14"/>
      <c r="D4954" s="15"/>
      <c r="E4954" s="15"/>
      <c r="F4954" s="15"/>
      <c r="G4954" s="15"/>
      <c r="H4954" s="15"/>
      <c r="I4954" s="15"/>
      <c r="J4954" s="15"/>
      <c r="K4954" s="15"/>
      <c r="L4954" s="15"/>
      <c r="M4954" s="15"/>
      <c r="N4954" s="15"/>
      <c r="O4954" s="15"/>
      <c r="P4954" s="15"/>
      <c r="Q4954" s="15"/>
      <c r="R4954" s="15"/>
      <c r="S4954" s="15"/>
      <c r="T4954" s="15"/>
      <c r="U4954" s="15"/>
      <c r="V4954" s="15"/>
      <c r="W4954" s="15"/>
      <c r="X4954" s="15"/>
    </row>
    <row r="4955" spans="1:24">
      <c r="A4955" s="13"/>
      <c r="B4955" s="14"/>
      <c r="C4955" s="14"/>
      <c r="D4955" s="15"/>
      <c r="E4955" s="15"/>
      <c r="F4955" s="15"/>
      <c r="G4955" s="15"/>
      <c r="H4955" s="15"/>
      <c r="I4955" s="15"/>
      <c r="J4955" s="15"/>
      <c r="K4955" s="15"/>
      <c r="L4955" s="15"/>
      <c r="M4955" s="15"/>
      <c r="N4955" s="15"/>
      <c r="O4955" s="15"/>
      <c r="P4955" s="15"/>
      <c r="Q4955" s="15"/>
      <c r="R4955" s="15"/>
      <c r="S4955" s="15"/>
      <c r="T4955" s="15"/>
      <c r="U4955" s="15"/>
      <c r="V4955" s="15"/>
      <c r="W4955" s="15"/>
      <c r="X4955" s="15"/>
    </row>
    <row r="4956" spans="1:24">
      <c r="A4956" s="13"/>
      <c r="B4956" s="14"/>
      <c r="C4956" s="14"/>
      <c r="D4956" s="15"/>
      <c r="E4956" s="15"/>
      <c r="F4956" s="15"/>
      <c r="G4956" s="15"/>
      <c r="H4956" s="15"/>
      <c r="I4956" s="15"/>
      <c r="J4956" s="15"/>
      <c r="K4956" s="15"/>
      <c r="L4956" s="15"/>
      <c r="M4956" s="15"/>
      <c r="N4956" s="15"/>
      <c r="O4956" s="15"/>
      <c r="P4956" s="15"/>
      <c r="Q4956" s="15"/>
      <c r="R4956" s="15"/>
      <c r="S4956" s="15"/>
      <c r="T4956" s="15"/>
      <c r="U4956" s="15"/>
      <c r="V4956" s="15"/>
      <c r="W4956" s="15"/>
      <c r="X4956" s="15"/>
    </row>
    <row r="4957" spans="1:24">
      <c r="A4957" s="13"/>
      <c r="B4957" s="14"/>
      <c r="C4957" s="14"/>
      <c r="D4957" s="15"/>
      <c r="E4957" s="15"/>
      <c r="F4957" s="15"/>
      <c r="G4957" s="15"/>
      <c r="H4957" s="15"/>
      <c r="I4957" s="15"/>
      <c r="J4957" s="15"/>
      <c r="K4957" s="15"/>
      <c r="L4957" s="15"/>
      <c r="M4957" s="15"/>
      <c r="N4957" s="15"/>
      <c r="O4957" s="15"/>
      <c r="P4957" s="15"/>
      <c r="Q4957" s="15"/>
      <c r="R4957" s="15"/>
      <c r="S4957" s="15"/>
      <c r="T4957" s="15"/>
      <c r="U4957" s="15"/>
      <c r="V4957" s="15"/>
      <c r="W4957" s="15"/>
      <c r="X4957" s="15"/>
    </row>
    <row r="4958" spans="1:24">
      <c r="A4958" s="13"/>
      <c r="B4958" s="14"/>
      <c r="C4958" s="14"/>
      <c r="D4958" s="15"/>
      <c r="E4958" s="15"/>
      <c r="F4958" s="15"/>
      <c r="G4958" s="15"/>
      <c r="H4958" s="15"/>
      <c r="I4958" s="15"/>
      <c r="J4958" s="15"/>
      <c r="K4958" s="15"/>
      <c r="L4958" s="15"/>
      <c r="M4958" s="15"/>
      <c r="N4958" s="15"/>
      <c r="O4958" s="15"/>
      <c r="P4958" s="15"/>
      <c r="Q4958" s="15"/>
      <c r="R4958" s="15"/>
      <c r="S4958" s="15"/>
      <c r="T4958" s="15"/>
      <c r="U4958" s="15"/>
      <c r="V4958" s="15"/>
      <c r="W4958" s="15"/>
      <c r="X4958" s="15"/>
    </row>
    <row r="4959" spans="1:24">
      <c r="A4959" s="13"/>
      <c r="B4959" s="14"/>
      <c r="C4959" s="14"/>
      <c r="D4959" s="15"/>
      <c r="E4959" s="15"/>
      <c r="F4959" s="15"/>
      <c r="G4959" s="15"/>
      <c r="H4959" s="15"/>
      <c r="I4959" s="15"/>
      <c r="J4959" s="15"/>
      <c r="K4959" s="15"/>
      <c r="L4959" s="15"/>
      <c r="M4959" s="15"/>
      <c r="N4959" s="15"/>
      <c r="O4959" s="15"/>
      <c r="P4959" s="15"/>
      <c r="Q4959" s="15"/>
      <c r="R4959" s="15"/>
      <c r="S4959" s="15"/>
      <c r="T4959" s="15"/>
      <c r="U4959" s="15"/>
      <c r="V4959" s="15"/>
      <c r="W4959" s="15"/>
      <c r="X4959" s="15"/>
    </row>
    <row r="4960" spans="1:24">
      <c r="A4960" s="13"/>
      <c r="B4960" s="14"/>
      <c r="C4960" s="14"/>
      <c r="D4960" s="15"/>
      <c r="E4960" s="15"/>
      <c r="F4960" s="15"/>
      <c r="G4960" s="15"/>
      <c r="H4960" s="15"/>
      <c r="I4960" s="15"/>
      <c r="J4960" s="15"/>
      <c r="K4960" s="15"/>
      <c r="L4960" s="15"/>
      <c r="M4960" s="15"/>
      <c r="N4960" s="15"/>
      <c r="O4960" s="15"/>
      <c r="P4960" s="15"/>
      <c r="Q4960" s="15"/>
      <c r="R4960" s="15"/>
      <c r="S4960" s="15"/>
      <c r="T4960" s="15"/>
      <c r="U4960" s="15"/>
      <c r="V4960" s="15"/>
      <c r="W4960" s="15"/>
      <c r="X4960" s="15"/>
    </row>
    <row r="4961" spans="1:24">
      <c r="A4961" s="13"/>
      <c r="B4961" s="14"/>
      <c r="C4961" s="14"/>
      <c r="D4961" s="15"/>
      <c r="E4961" s="15"/>
      <c r="F4961" s="15"/>
      <c r="G4961" s="15"/>
      <c r="H4961" s="15"/>
      <c r="I4961" s="15"/>
      <c r="J4961" s="15"/>
      <c r="K4961" s="15"/>
      <c r="L4961" s="15"/>
      <c r="M4961" s="15"/>
      <c r="N4961" s="15"/>
      <c r="O4961" s="15"/>
      <c r="P4961" s="15"/>
      <c r="Q4961" s="15"/>
      <c r="R4961" s="15"/>
      <c r="S4961" s="15"/>
      <c r="T4961" s="15"/>
      <c r="U4961" s="15"/>
      <c r="V4961" s="15"/>
      <c r="W4961" s="15"/>
      <c r="X4961" s="15"/>
    </row>
    <row r="4962" spans="1:24">
      <c r="A4962" s="13"/>
      <c r="B4962" s="14"/>
      <c r="C4962" s="14"/>
      <c r="D4962" s="15"/>
      <c r="E4962" s="15"/>
      <c r="F4962" s="15"/>
      <c r="G4962" s="15"/>
      <c r="H4962" s="15"/>
      <c r="I4962" s="15"/>
      <c r="J4962" s="15"/>
      <c r="K4962" s="15"/>
      <c r="L4962" s="15"/>
      <c r="M4962" s="15"/>
      <c r="N4962" s="15"/>
      <c r="O4962" s="15"/>
      <c r="P4962" s="15"/>
      <c r="Q4962" s="15"/>
      <c r="R4962" s="15"/>
      <c r="S4962" s="15"/>
      <c r="T4962" s="15"/>
      <c r="U4962" s="15"/>
      <c r="V4962" s="15"/>
      <c r="W4962" s="15"/>
      <c r="X4962" s="15"/>
    </row>
    <row r="4963" spans="1:24">
      <c r="A4963" s="13"/>
      <c r="B4963" s="14"/>
      <c r="C4963" s="14"/>
      <c r="D4963" s="15"/>
      <c r="E4963" s="15"/>
      <c r="F4963" s="15"/>
      <c r="G4963" s="15"/>
      <c r="H4963" s="15"/>
      <c r="I4963" s="15"/>
      <c r="J4963" s="15"/>
      <c r="K4963" s="15"/>
      <c r="L4963" s="15"/>
      <c r="M4963" s="15"/>
      <c r="N4963" s="15"/>
      <c r="O4963" s="15"/>
      <c r="P4963" s="15"/>
      <c r="Q4963" s="15"/>
      <c r="R4963" s="15"/>
      <c r="S4963" s="15"/>
      <c r="T4963" s="15"/>
      <c r="U4963" s="15"/>
      <c r="V4963" s="15"/>
      <c r="W4963" s="15"/>
      <c r="X4963" s="15"/>
    </row>
    <row r="4964" spans="1:24">
      <c r="A4964" s="13"/>
      <c r="B4964" s="14"/>
      <c r="C4964" s="14"/>
      <c r="D4964" s="15"/>
      <c r="E4964" s="15"/>
      <c r="F4964" s="15"/>
      <c r="G4964" s="15"/>
      <c r="H4964" s="15"/>
      <c r="I4964" s="15"/>
      <c r="J4964" s="15"/>
      <c r="K4964" s="15"/>
      <c r="L4964" s="15"/>
      <c r="M4964" s="15"/>
      <c r="N4964" s="15"/>
      <c r="O4964" s="15"/>
      <c r="P4964" s="15"/>
      <c r="Q4964" s="15"/>
      <c r="R4964" s="15"/>
      <c r="S4964" s="15"/>
      <c r="T4964" s="15"/>
      <c r="U4964" s="15"/>
      <c r="V4964" s="15"/>
      <c r="W4964" s="15"/>
      <c r="X4964" s="15"/>
    </row>
    <row r="4965" spans="1:24">
      <c r="A4965" s="13"/>
      <c r="B4965" s="14"/>
      <c r="C4965" s="14"/>
      <c r="D4965" s="15"/>
      <c r="E4965" s="15"/>
      <c r="F4965" s="15"/>
      <c r="G4965" s="15"/>
      <c r="H4965" s="15"/>
      <c r="I4965" s="15"/>
      <c r="J4965" s="15"/>
      <c r="K4965" s="15"/>
      <c r="L4965" s="15"/>
      <c r="M4965" s="15"/>
      <c r="N4965" s="15"/>
      <c r="O4965" s="15"/>
      <c r="P4965" s="15"/>
      <c r="Q4965" s="15"/>
      <c r="R4965" s="15"/>
      <c r="S4965" s="15"/>
      <c r="T4965" s="15"/>
      <c r="U4965" s="15"/>
      <c r="V4965" s="15"/>
      <c r="W4965" s="15"/>
      <c r="X4965" s="15"/>
    </row>
    <row r="4966" spans="1:24">
      <c r="A4966" s="13"/>
      <c r="B4966" s="14"/>
      <c r="C4966" s="14"/>
      <c r="D4966" s="15"/>
      <c r="E4966" s="15"/>
      <c r="F4966" s="15"/>
      <c r="G4966" s="15"/>
      <c r="H4966" s="15"/>
      <c r="I4966" s="15"/>
      <c r="J4966" s="15"/>
      <c r="K4966" s="15"/>
      <c r="L4966" s="15"/>
      <c r="M4966" s="15"/>
      <c r="N4966" s="15"/>
      <c r="O4966" s="15"/>
      <c r="P4966" s="15"/>
      <c r="Q4966" s="15"/>
      <c r="R4966" s="15"/>
      <c r="S4966" s="15"/>
      <c r="T4966" s="15"/>
      <c r="U4966" s="15"/>
      <c r="V4966" s="15"/>
      <c r="W4966" s="15"/>
      <c r="X4966" s="15"/>
    </row>
    <row r="4967" spans="1:24">
      <c r="A4967" s="13"/>
      <c r="B4967" s="14"/>
      <c r="C4967" s="14"/>
      <c r="D4967" s="15"/>
      <c r="E4967" s="15"/>
      <c r="F4967" s="15"/>
      <c r="G4967" s="15"/>
      <c r="H4967" s="15"/>
      <c r="I4967" s="15"/>
      <c r="J4967" s="15"/>
      <c r="K4967" s="15"/>
      <c r="L4967" s="15"/>
      <c r="M4967" s="15"/>
      <c r="N4967" s="15"/>
      <c r="O4967" s="15"/>
      <c r="P4967" s="15"/>
      <c r="Q4967" s="15"/>
      <c r="R4967" s="15"/>
      <c r="S4967" s="15"/>
      <c r="T4967" s="15"/>
      <c r="U4967" s="15"/>
      <c r="V4967" s="15"/>
      <c r="W4967" s="15"/>
      <c r="X4967" s="15"/>
    </row>
    <row r="4968" spans="1:24">
      <c r="A4968" s="13"/>
      <c r="B4968" s="14"/>
      <c r="C4968" s="14"/>
      <c r="D4968" s="15"/>
      <c r="E4968" s="15"/>
      <c r="F4968" s="15"/>
      <c r="G4968" s="15"/>
      <c r="H4968" s="15"/>
      <c r="I4968" s="15"/>
      <c r="J4968" s="15"/>
      <c r="K4968" s="15"/>
      <c r="L4968" s="15"/>
      <c r="M4968" s="15"/>
      <c r="N4968" s="15"/>
      <c r="O4968" s="15"/>
      <c r="P4968" s="15"/>
      <c r="Q4968" s="15"/>
      <c r="R4968" s="15"/>
      <c r="S4968" s="15"/>
      <c r="T4968" s="15"/>
      <c r="U4968" s="15"/>
      <c r="V4968" s="15"/>
      <c r="W4968" s="15"/>
      <c r="X4968" s="15"/>
    </row>
    <row r="4969" spans="1:24">
      <c r="A4969" s="13"/>
      <c r="B4969" s="14"/>
      <c r="C4969" s="14"/>
      <c r="D4969" s="15"/>
      <c r="E4969" s="15"/>
      <c r="F4969" s="15"/>
      <c r="G4969" s="15"/>
      <c r="H4969" s="15"/>
      <c r="I4969" s="15"/>
      <c r="J4969" s="15"/>
      <c r="K4969" s="15"/>
      <c r="L4969" s="15"/>
      <c r="M4969" s="15"/>
      <c r="N4969" s="15"/>
      <c r="O4969" s="15"/>
      <c r="P4969" s="15"/>
      <c r="Q4969" s="15"/>
      <c r="R4969" s="15"/>
      <c r="S4969" s="15"/>
      <c r="T4969" s="15"/>
      <c r="U4969" s="15"/>
      <c r="V4969" s="15"/>
      <c r="W4969" s="15"/>
      <c r="X4969" s="15"/>
    </row>
    <row r="4970" spans="1:24">
      <c r="A4970" s="13"/>
      <c r="B4970" s="14"/>
      <c r="C4970" s="14"/>
      <c r="D4970" s="15"/>
      <c r="E4970" s="15"/>
      <c r="F4970" s="15"/>
      <c r="G4970" s="15"/>
      <c r="H4970" s="15"/>
      <c r="I4970" s="15"/>
      <c r="J4970" s="15"/>
      <c r="K4970" s="15"/>
      <c r="L4970" s="15"/>
      <c r="M4970" s="15"/>
      <c r="N4970" s="15"/>
      <c r="O4970" s="15"/>
      <c r="P4970" s="15"/>
      <c r="Q4970" s="15"/>
      <c r="R4970" s="15"/>
      <c r="S4970" s="15"/>
      <c r="T4970" s="15"/>
      <c r="U4970" s="15"/>
      <c r="V4970" s="15"/>
      <c r="W4970" s="15"/>
      <c r="X4970" s="15"/>
    </row>
    <row r="4971" spans="1:24">
      <c r="A4971" s="13"/>
      <c r="B4971" s="14"/>
      <c r="C4971" s="14"/>
      <c r="D4971" s="15"/>
      <c r="E4971" s="15"/>
      <c r="F4971" s="15"/>
      <c r="G4971" s="15"/>
      <c r="H4971" s="15"/>
      <c r="I4971" s="15"/>
      <c r="J4971" s="15"/>
      <c r="K4971" s="15"/>
      <c r="L4971" s="15"/>
      <c r="M4971" s="15"/>
      <c r="N4971" s="15"/>
      <c r="O4971" s="15"/>
      <c r="P4971" s="15"/>
      <c r="Q4971" s="15"/>
      <c r="R4971" s="15"/>
      <c r="S4971" s="15"/>
      <c r="T4971" s="15"/>
      <c r="U4971" s="15"/>
      <c r="V4971" s="15"/>
      <c r="W4971" s="15"/>
      <c r="X4971" s="15"/>
    </row>
    <row r="4972" spans="1:24">
      <c r="A4972" s="13"/>
      <c r="B4972" s="14"/>
      <c r="C4972" s="14"/>
      <c r="D4972" s="15"/>
      <c r="E4972" s="15"/>
      <c r="F4972" s="15"/>
      <c r="G4972" s="15"/>
      <c r="H4972" s="15"/>
      <c r="I4972" s="15"/>
      <c r="J4972" s="15"/>
      <c r="K4972" s="15"/>
      <c r="L4972" s="15"/>
      <c r="M4972" s="15"/>
      <c r="N4972" s="15"/>
      <c r="O4972" s="15"/>
      <c r="P4972" s="15"/>
      <c r="Q4972" s="15"/>
      <c r="R4972" s="15"/>
      <c r="S4972" s="15"/>
      <c r="T4972" s="15"/>
      <c r="U4972" s="15"/>
      <c r="V4972" s="15"/>
      <c r="W4972" s="15"/>
      <c r="X4972" s="15"/>
    </row>
    <row r="4973" spans="1:24">
      <c r="A4973" s="13"/>
      <c r="B4973" s="14"/>
      <c r="C4973" s="14"/>
      <c r="D4973" s="15"/>
      <c r="E4973" s="15"/>
      <c r="F4973" s="15"/>
      <c r="G4973" s="15"/>
      <c r="H4973" s="15"/>
      <c r="I4973" s="15"/>
      <c r="J4973" s="15"/>
      <c r="K4973" s="15"/>
      <c r="L4973" s="15"/>
      <c r="M4973" s="15"/>
      <c r="N4973" s="15"/>
      <c r="O4973" s="15"/>
      <c r="P4973" s="15"/>
      <c r="Q4973" s="15"/>
      <c r="R4973" s="15"/>
      <c r="S4973" s="15"/>
      <c r="T4973" s="15"/>
      <c r="U4973" s="15"/>
      <c r="V4973" s="15"/>
      <c r="W4973" s="15"/>
      <c r="X4973" s="15"/>
    </row>
    <row r="4974" spans="1:24">
      <c r="A4974" s="13"/>
      <c r="B4974" s="14"/>
      <c r="C4974" s="14"/>
      <c r="D4974" s="15"/>
      <c r="E4974" s="15"/>
      <c r="F4974" s="15"/>
      <c r="G4974" s="15"/>
      <c r="H4974" s="15"/>
      <c r="I4974" s="15"/>
      <c r="J4974" s="15"/>
      <c r="K4974" s="15"/>
      <c r="L4974" s="15"/>
      <c r="M4974" s="15"/>
      <c r="N4974" s="15"/>
      <c r="O4974" s="15"/>
      <c r="P4974" s="15"/>
      <c r="Q4974" s="15"/>
      <c r="R4974" s="15"/>
      <c r="S4974" s="15"/>
      <c r="T4974" s="15"/>
      <c r="U4974" s="15"/>
      <c r="V4974" s="15"/>
      <c r="W4974" s="15"/>
      <c r="X4974" s="15"/>
    </row>
    <row r="4975" spans="1:24">
      <c r="A4975" s="13"/>
      <c r="B4975" s="14"/>
      <c r="C4975" s="14"/>
      <c r="D4975" s="15"/>
      <c r="E4975" s="15"/>
      <c r="F4975" s="15"/>
      <c r="G4975" s="15"/>
      <c r="H4975" s="15"/>
      <c r="I4975" s="15"/>
      <c r="J4975" s="15"/>
      <c r="K4975" s="15"/>
      <c r="L4975" s="15"/>
      <c r="M4975" s="15"/>
      <c r="N4975" s="15"/>
      <c r="O4975" s="15"/>
      <c r="P4975" s="15"/>
      <c r="Q4975" s="15"/>
      <c r="R4975" s="15"/>
      <c r="S4975" s="15"/>
      <c r="T4975" s="15"/>
      <c r="U4975" s="15"/>
      <c r="V4975" s="15"/>
      <c r="W4975" s="15"/>
      <c r="X4975" s="15"/>
    </row>
    <row r="4976" spans="1:24">
      <c r="A4976" s="13"/>
      <c r="B4976" s="14"/>
      <c r="C4976" s="14"/>
      <c r="D4976" s="15"/>
      <c r="E4976" s="15"/>
      <c r="F4976" s="15"/>
      <c r="G4976" s="15"/>
      <c r="H4976" s="15"/>
      <c r="I4976" s="15"/>
      <c r="J4976" s="15"/>
      <c r="K4976" s="15"/>
      <c r="L4976" s="15"/>
      <c r="M4976" s="15"/>
      <c r="N4976" s="15"/>
      <c r="O4976" s="15"/>
      <c r="P4976" s="15"/>
      <c r="Q4976" s="15"/>
      <c r="R4976" s="15"/>
      <c r="S4976" s="15"/>
      <c r="T4976" s="15"/>
      <c r="U4976" s="15"/>
      <c r="V4976" s="15"/>
      <c r="W4976" s="15"/>
      <c r="X4976" s="15"/>
    </row>
    <row r="4977" spans="1:24">
      <c r="A4977" s="13"/>
      <c r="B4977" s="14"/>
      <c r="C4977" s="14"/>
      <c r="D4977" s="15"/>
      <c r="E4977" s="15"/>
      <c r="F4977" s="15"/>
      <c r="G4977" s="15"/>
      <c r="H4977" s="15"/>
      <c r="I4977" s="15"/>
      <c r="J4977" s="15"/>
      <c r="K4977" s="15"/>
      <c r="L4977" s="15"/>
      <c r="M4977" s="15"/>
      <c r="N4977" s="15"/>
      <c r="O4977" s="15"/>
      <c r="P4977" s="15"/>
      <c r="Q4977" s="15"/>
      <c r="R4977" s="15"/>
      <c r="S4977" s="15"/>
      <c r="T4977" s="15"/>
      <c r="U4977" s="15"/>
      <c r="V4977" s="15"/>
      <c r="W4977" s="15"/>
      <c r="X4977" s="15"/>
    </row>
    <row r="4978" spans="1:24">
      <c r="A4978" s="13"/>
      <c r="B4978" s="14"/>
      <c r="C4978" s="14"/>
      <c r="D4978" s="15"/>
      <c r="E4978" s="15"/>
      <c r="F4978" s="15"/>
      <c r="G4978" s="15"/>
      <c r="H4978" s="15"/>
      <c r="I4978" s="15"/>
      <c r="J4978" s="15"/>
      <c r="K4978" s="15"/>
      <c r="L4978" s="15"/>
      <c r="M4978" s="15"/>
      <c r="N4978" s="15"/>
      <c r="O4978" s="15"/>
      <c r="P4978" s="15"/>
      <c r="Q4978" s="15"/>
      <c r="R4978" s="15"/>
      <c r="S4978" s="15"/>
      <c r="T4978" s="15"/>
      <c r="U4978" s="15"/>
      <c r="V4978" s="15"/>
      <c r="W4978" s="15"/>
      <c r="X4978" s="15"/>
    </row>
    <row r="4979" spans="1:24">
      <c r="A4979" s="13"/>
      <c r="B4979" s="14"/>
      <c r="C4979" s="14"/>
      <c r="D4979" s="15"/>
      <c r="E4979" s="15"/>
      <c r="F4979" s="15"/>
      <c r="G4979" s="15"/>
      <c r="H4979" s="15"/>
      <c r="I4979" s="15"/>
      <c r="J4979" s="15"/>
      <c r="K4979" s="15"/>
      <c r="L4979" s="15"/>
      <c r="M4979" s="15"/>
      <c r="N4979" s="15"/>
      <c r="O4979" s="15"/>
      <c r="P4979" s="15"/>
      <c r="Q4979" s="15"/>
      <c r="R4979" s="15"/>
      <c r="S4979" s="15"/>
      <c r="T4979" s="15"/>
      <c r="U4979" s="15"/>
      <c r="V4979" s="15"/>
      <c r="W4979" s="15"/>
      <c r="X4979" s="15"/>
    </row>
    <row r="4980" spans="1:24">
      <c r="A4980" s="13"/>
      <c r="B4980" s="14"/>
      <c r="C4980" s="14"/>
      <c r="D4980" s="15"/>
      <c r="E4980" s="15"/>
      <c r="F4980" s="15"/>
      <c r="G4980" s="15"/>
      <c r="H4980" s="15"/>
      <c r="I4980" s="15"/>
      <c r="J4980" s="15"/>
      <c r="K4980" s="15"/>
      <c r="L4980" s="15"/>
      <c r="M4980" s="15"/>
      <c r="N4980" s="15"/>
      <c r="O4980" s="15"/>
      <c r="P4980" s="15"/>
      <c r="Q4980" s="15"/>
      <c r="R4980" s="15"/>
      <c r="S4980" s="15"/>
      <c r="T4980" s="15"/>
      <c r="U4980" s="15"/>
      <c r="V4980" s="15"/>
      <c r="W4980" s="15"/>
      <c r="X4980" s="15"/>
    </row>
    <row r="4981" spans="1:24">
      <c r="A4981" s="13"/>
      <c r="B4981" s="14"/>
      <c r="C4981" s="14"/>
      <c r="D4981" s="15"/>
      <c r="E4981" s="15"/>
      <c r="F4981" s="15"/>
      <c r="G4981" s="15"/>
      <c r="H4981" s="15"/>
      <c r="I4981" s="15"/>
      <c r="J4981" s="15"/>
      <c r="K4981" s="15"/>
      <c r="L4981" s="15"/>
      <c r="M4981" s="15"/>
      <c r="N4981" s="15"/>
      <c r="O4981" s="15"/>
      <c r="P4981" s="15"/>
      <c r="Q4981" s="15"/>
      <c r="R4981" s="15"/>
      <c r="S4981" s="15"/>
      <c r="T4981" s="15"/>
      <c r="U4981" s="15"/>
      <c r="V4981" s="15"/>
      <c r="W4981" s="15"/>
      <c r="X4981" s="15"/>
    </row>
    <row r="4982" spans="1:24">
      <c r="A4982" s="13"/>
      <c r="B4982" s="14"/>
      <c r="C4982" s="14"/>
      <c r="D4982" s="15"/>
      <c r="E4982" s="15"/>
      <c r="F4982" s="15"/>
      <c r="G4982" s="15"/>
      <c r="H4982" s="15"/>
      <c r="I4982" s="15"/>
      <c r="J4982" s="15"/>
      <c r="K4982" s="15"/>
      <c r="L4982" s="15"/>
      <c r="M4982" s="15"/>
      <c r="N4982" s="15"/>
      <c r="O4982" s="15"/>
      <c r="P4982" s="15"/>
      <c r="Q4982" s="15"/>
      <c r="R4982" s="15"/>
      <c r="S4982" s="15"/>
      <c r="T4982" s="15"/>
      <c r="U4982" s="15"/>
      <c r="V4982" s="15"/>
      <c r="W4982" s="15"/>
      <c r="X4982" s="15"/>
    </row>
    <row r="4983" spans="1:24">
      <c r="A4983" s="13"/>
      <c r="B4983" s="14"/>
      <c r="C4983" s="14"/>
      <c r="D4983" s="15"/>
      <c r="E4983" s="15"/>
      <c r="F4983" s="15"/>
      <c r="G4983" s="15"/>
      <c r="H4983" s="15"/>
      <c r="I4983" s="15"/>
      <c r="J4983" s="15"/>
      <c r="K4983" s="15"/>
      <c r="L4983" s="15"/>
      <c r="M4983" s="15"/>
      <c r="N4983" s="15"/>
      <c r="O4983" s="15"/>
      <c r="P4983" s="15"/>
      <c r="Q4983" s="15"/>
      <c r="R4983" s="15"/>
      <c r="S4983" s="15"/>
      <c r="T4983" s="15"/>
      <c r="U4983" s="15"/>
      <c r="V4983" s="15"/>
      <c r="W4983" s="15"/>
      <c r="X4983" s="15"/>
    </row>
    <row r="4984" spans="1:24">
      <c r="A4984" s="13"/>
      <c r="B4984" s="14"/>
      <c r="C4984" s="14"/>
      <c r="D4984" s="15"/>
      <c r="E4984" s="15"/>
      <c r="F4984" s="15"/>
      <c r="G4984" s="15"/>
      <c r="H4984" s="15"/>
      <c r="I4984" s="15"/>
      <c r="J4984" s="15"/>
      <c r="K4984" s="15"/>
      <c r="L4984" s="15"/>
      <c r="M4984" s="15"/>
      <c r="N4984" s="15"/>
      <c r="O4984" s="15"/>
      <c r="P4984" s="15"/>
      <c r="Q4984" s="15"/>
      <c r="R4984" s="15"/>
      <c r="S4984" s="15"/>
      <c r="T4984" s="15"/>
      <c r="U4984" s="15"/>
      <c r="V4984" s="15"/>
      <c r="W4984" s="15"/>
      <c r="X4984" s="15"/>
    </row>
    <row r="4985" spans="1:24">
      <c r="A4985" s="13"/>
      <c r="B4985" s="14"/>
      <c r="C4985" s="14"/>
      <c r="D4985" s="15"/>
      <c r="E4985" s="15"/>
      <c r="F4985" s="15"/>
      <c r="G4985" s="15"/>
      <c r="H4985" s="15"/>
      <c r="I4985" s="15"/>
      <c r="J4985" s="15"/>
      <c r="K4985" s="15"/>
      <c r="L4985" s="15"/>
      <c r="M4985" s="15"/>
      <c r="N4985" s="15"/>
      <c r="O4985" s="15"/>
      <c r="P4985" s="15"/>
      <c r="Q4985" s="15"/>
      <c r="R4985" s="15"/>
      <c r="S4985" s="15"/>
      <c r="T4985" s="15"/>
      <c r="U4985" s="15"/>
      <c r="V4985" s="15"/>
      <c r="W4985" s="15"/>
      <c r="X4985" s="15"/>
    </row>
    <row r="4986" spans="1:24">
      <c r="A4986" s="13"/>
      <c r="B4986" s="14"/>
      <c r="C4986" s="14"/>
      <c r="D4986" s="15"/>
      <c r="E4986" s="15"/>
      <c r="F4986" s="15"/>
      <c r="G4986" s="15"/>
      <c r="H4986" s="15"/>
      <c r="I4986" s="15"/>
      <c r="J4986" s="15"/>
      <c r="K4986" s="15"/>
      <c r="L4986" s="15"/>
      <c r="M4986" s="15"/>
      <c r="N4986" s="15"/>
      <c r="O4986" s="15"/>
      <c r="P4986" s="15"/>
      <c r="Q4986" s="15"/>
      <c r="R4986" s="15"/>
      <c r="S4986" s="15"/>
      <c r="T4986" s="15"/>
      <c r="U4986" s="15"/>
      <c r="V4986" s="15"/>
      <c r="W4986" s="15"/>
      <c r="X4986" s="15"/>
    </row>
    <row r="4987" spans="1:24">
      <c r="A4987" s="13"/>
      <c r="B4987" s="14"/>
      <c r="C4987" s="14"/>
      <c r="D4987" s="15"/>
      <c r="E4987" s="15"/>
      <c r="F4987" s="15"/>
      <c r="G4987" s="15"/>
      <c r="H4987" s="15"/>
      <c r="I4987" s="15"/>
      <c r="J4987" s="15"/>
      <c r="K4987" s="15"/>
      <c r="L4987" s="15"/>
      <c r="M4987" s="15"/>
      <c r="N4987" s="15"/>
      <c r="O4987" s="15"/>
      <c r="P4987" s="15"/>
      <c r="Q4987" s="15"/>
      <c r="R4987" s="15"/>
      <c r="S4987" s="15"/>
      <c r="T4987" s="15"/>
      <c r="U4987" s="15"/>
      <c r="V4987" s="15"/>
      <c r="W4987" s="15"/>
      <c r="X4987" s="15"/>
    </row>
    <row r="4988" spans="1:24">
      <c r="A4988" s="13"/>
      <c r="B4988" s="14"/>
      <c r="C4988" s="14"/>
      <c r="D4988" s="15"/>
      <c r="E4988" s="15"/>
      <c r="F4988" s="15"/>
      <c r="G4988" s="15"/>
      <c r="H4988" s="15"/>
      <c r="I4988" s="15"/>
      <c r="J4988" s="15"/>
      <c r="K4988" s="15"/>
      <c r="L4988" s="15"/>
      <c r="M4988" s="15"/>
      <c r="N4988" s="15"/>
      <c r="O4988" s="15"/>
      <c r="P4988" s="15"/>
      <c r="Q4988" s="15"/>
      <c r="R4988" s="15"/>
      <c r="S4988" s="15"/>
      <c r="T4988" s="15"/>
      <c r="U4988" s="15"/>
      <c r="V4988" s="15"/>
      <c r="W4988" s="15"/>
      <c r="X4988" s="15"/>
    </row>
    <row r="4989" spans="1:24">
      <c r="A4989" s="13"/>
      <c r="B4989" s="14"/>
      <c r="C4989" s="14"/>
      <c r="D4989" s="15"/>
      <c r="E4989" s="15"/>
      <c r="F4989" s="15"/>
      <c r="G4989" s="15"/>
      <c r="H4989" s="15"/>
      <c r="I4989" s="15"/>
      <c r="J4989" s="15"/>
      <c r="K4989" s="15"/>
      <c r="L4989" s="15"/>
      <c r="M4989" s="15"/>
      <c r="N4989" s="15"/>
      <c r="O4989" s="15"/>
      <c r="P4989" s="15"/>
      <c r="Q4989" s="15"/>
      <c r="R4989" s="15"/>
      <c r="S4989" s="15"/>
      <c r="T4989" s="15"/>
      <c r="U4989" s="15"/>
      <c r="V4989" s="15"/>
      <c r="W4989" s="15"/>
      <c r="X4989" s="15"/>
    </row>
    <row r="4990" spans="1:24">
      <c r="A4990" s="13"/>
      <c r="B4990" s="14"/>
      <c r="C4990" s="14"/>
      <c r="D4990" s="15"/>
      <c r="E4990" s="15"/>
      <c r="F4990" s="15"/>
      <c r="G4990" s="15"/>
      <c r="H4990" s="15"/>
      <c r="I4990" s="15"/>
      <c r="J4990" s="15"/>
      <c r="K4990" s="15"/>
      <c r="L4990" s="15"/>
      <c r="M4990" s="15"/>
      <c r="N4990" s="15"/>
      <c r="O4990" s="15"/>
      <c r="P4990" s="15"/>
      <c r="Q4990" s="15"/>
      <c r="R4990" s="15"/>
      <c r="S4990" s="15"/>
      <c r="T4990" s="15"/>
      <c r="U4990" s="15"/>
      <c r="V4990" s="15"/>
      <c r="W4990" s="15"/>
      <c r="X4990" s="15"/>
    </row>
    <row r="4991" spans="1:24">
      <c r="A4991" s="13"/>
      <c r="B4991" s="14"/>
      <c r="C4991" s="14"/>
      <c r="D4991" s="15"/>
      <c r="E4991" s="15"/>
      <c r="F4991" s="15"/>
      <c r="G4991" s="15"/>
      <c r="H4991" s="15"/>
      <c r="I4991" s="15"/>
      <c r="J4991" s="15"/>
      <c r="K4991" s="15"/>
      <c r="L4991" s="15"/>
      <c r="M4991" s="15"/>
      <c r="N4991" s="15"/>
      <c r="O4991" s="15"/>
      <c r="P4991" s="15"/>
      <c r="Q4991" s="15"/>
      <c r="R4991" s="15"/>
      <c r="S4991" s="15"/>
      <c r="T4991" s="15"/>
      <c r="U4991" s="15"/>
      <c r="V4991" s="15"/>
      <c r="W4991" s="15"/>
      <c r="X4991" s="15"/>
    </row>
    <row r="4992" spans="1:24">
      <c r="A4992" s="13"/>
      <c r="B4992" s="14"/>
      <c r="C4992" s="14"/>
      <c r="D4992" s="15"/>
      <c r="E4992" s="15"/>
      <c r="F4992" s="15"/>
      <c r="G4992" s="15"/>
      <c r="H4992" s="15"/>
      <c r="I4992" s="15"/>
      <c r="J4992" s="15"/>
      <c r="K4992" s="15"/>
      <c r="L4992" s="15"/>
      <c r="M4992" s="15"/>
      <c r="N4992" s="15"/>
      <c r="O4992" s="15"/>
      <c r="P4992" s="15"/>
      <c r="Q4992" s="15"/>
      <c r="R4992" s="15"/>
      <c r="S4992" s="15"/>
      <c r="T4992" s="15"/>
      <c r="U4992" s="15"/>
      <c r="V4992" s="15"/>
      <c r="W4992" s="15"/>
      <c r="X4992" s="15"/>
    </row>
    <row r="4993" spans="1:24">
      <c r="A4993" s="13"/>
      <c r="B4993" s="14"/>
      <c r="C4993" s="14"/>
      <c r="D4993" s="15"/>
      <c r="E4993" s="15"/>
      <c r="F4993" s="15"/>
      <c r="G4993" s="15"/>
      <c r="H4993" s="15"/>
      <c r="I4993" s="15"/>
      <c r="J4993" s="15"/>
      <c r="K4993" s="15"/>
      <c r="L4993" s="15"/>
      <c r="M4993" s="15"/>
      <c r="N4993" s="15"/>
      <c r="O4993" s="15"/>
      <c r="P4993" s="15"/>
      <c r="Q4993" s="15"/>
      <c r="R4993" s="15"/>
      <c r="S4993" s="15"/>
      <c r="T4993" s="15"/>
      <c r="U4993" s="15"/>
      <c r="V4993" s="15"/>
      <c r="W4993" s="15"/>
      <c r="X4993" s="15"/>
    </row>
    <row r="4994" spans="1:24">
      <c r="A4994" s="13"/>
      <c r="B4994" s="14"/>
      <c r="C4994" s="14"/>
      <c r="D4994" s="15"/>
      <c r="E4994" s="15"/>
      <c r="F4994" s="15"/>
      <c r="G4994" s="15"/>
      <c r="H4994" s="15"/>
      <c r="I4994" s="15"/>
      <c r="J4994" s="15"/>
      <c r="K4994" s="15"/>
      <c r="L4994" s="15"/>
      <c r="M4994" s="15"/>
      <c r="N4994" s="15"/>
      <c r="O4994" s="15"/>
      <c r="P4994" s="15"/>
      <c r="Q4994" s="15"/>
      <c r="R4994" s="15"/>
      <c r="S4994" s="15"/>
      <c r="T4994" s="15"/>
      <c r="U4994" s="15"/>
      <c r="V4994" s="15"/>
      <c r="W4994" s="15"/>
      <c r="X4994" s="15"/>
    </row>
    <row r="4995" spans="1:24">
      <c r="A4995" s="13"/>
      <c r="B4995" s="14"/>
      <c r="C4995" s="14"/>
      <c r="D4995" s="15"/>
      <c r="E4995" s="15"/>
      <c r="F4995" s="15"/>
      <c r="G4995" s="15"/>
      <c r="H4995" s="15"/>
      <c r="I4995" s="15"/>
      <c r="J4995" s="15"/>
      <c r="K4995" s="15"/>
      <c r="L4995" s="15"/>
      <c r="M4995" s="15"/>
      <c r="N4995" s="15"/>
      <c r="O4995" s="15"/>
      <c r="P4995" s="15"/>
      <c r="Q4995" s="15"/>
      <c r="R4995" s="15"/>
      <c r="S4995" s="15"/>
      <c r="T4995" s="15"/>
      <c r="U4995" s="15"/>
      <c r="V4995" s="15"/>
      <c r="W4995" s="15"/>
      <c r="X4995" s="15"/>
    </row>
    <row r="4996" spans="1:24">
      <c r="A4996" s="13"/>
      <c r="B4996" s="14"/>
      <c r="C4996" s="14"/>
      <c r="D4996" s="15"/>
      <c r="E4996" s="15"/>
      <c r="F4996" s="15"/>
      <c r="G4996" s="15"/>
      <c r="H4996" s="15"/>
      <c r="I4996" s="15"/>
      <c r="J4996" s="15"/>
      <c r="K4996" s="15"/>
      <c r="L4996" s="15"/>
      <c r="M4996" s="15"/>
      <c r="N4996" s="15"/>
      <c r="O4996" s="15"/>
      <c r="P4996" s="15"/>
      <c r="Q4996" s="15"/>
      <c r="R4996" s="15"/>
      <c r="S4996" s="15"/>
      <c r="T4996" s="15"/>
      <c r="U4996" s="15"/>
      <c r="V4996" s="15"/>
      <c r="W4996" s="15"/>
      <c r="X4996" s="15"/>
    </row>
    <row r="4997" spans="1:24">
      <c r="A4997" s="13"/>
      <c r="B4997" s="14"/>
      <c r="C4997" s="14"/>
      <c r="D4997" s="15"/>
      <c r="E4997" s="15"/>
      <c r="F4997" s="15"/>
      <c r="G4997" s="15"/>
      <c r="H4997" s="15"/>
      <c r="I4997" s="15"/>
      <c r="J4997" s="15"/>
      <c r="K4997" s="15"/>
      <c r="L4997" s="15"/>
      <c r="M4997" s="15"/>
      <c r="N4997" s="15"/>
      <c r="O4997" s="15"/>
      <c r="P4997" s="15"/>
      <c r="Q4997" s="15"/>
      <c r="R4997" s="15"/>
      <c r="S4997" s="15"/>
      <c r="T4997" s="15"/>
      <c r="U4997" s="15"/>
      <c r="V4997" s="15"/>
      <c r="W4997" s="15"/>
      <c r="X4997" s="15"/>
    </row>
    <row r="4998" spans="1:24">
      <c r="A4998" s="13"/>
      <c r="B4998" s="14"/>
      <c r="C4998" s="14"/>
      <c r="D4998" s="15"/>
      <c r="E4998" s="15"/>
      <c r="F4998" s="15"/>
      <c r="G4998" s="15"/>
      <c r="H4998" s="15"/>
      <c r="I4998" s="15"/>
      <c r="J4998" s="15"/>
      <c r="K4998" s="15"/>
      <c r="L4998" s="15"/>
      <c r="M4998" s="15"/>
      <c r="N4998" s="15"/>
      <c r="O4998" s="15"/>
      <c r="P4998" s="15"/>
      <c r="Q4998" s="15"/>
      <c r="R4998" s="15"/>
      <c r="S4998" s="15"/>
      <c r="T4998" s="15"/>
      <c r="U4998" s="15"/>
      <c r="V4998" s="15"/>
      <c r="W4998" s="15"/>
      <c r="X4998" s="15"/>
    </row>
    <row r="4999" spans="1:24">
      <c r="A4999" s="13"/>
      <c r="B4999" s="14"/>
      <c r="C4999" s="14"/>
      <c r="D4999" s="15"/>
      <c r="E4999" s="15"/>
      <c r="F4999" s="15"/>
      <c r="G4999" s="15"/>
      <c r="H4999" s="15"/>
      <c r="I4999" s="15"/>
      <c r="J4999" s="15"/>
      <c r="K4999" s="15"/>
      <c r="L4999" s="15"/>
      <c r="M4999" s="15"/>
      <c r="N4999" s="15"/>
      <c r="O4999" s="15"/>
      <c r="P4999" s="15"/>
      <c r="Q4999" s="15"/>
      <c r="R4999" s="15"/>
      <c r="S4999" s="15"/>
      <c r="T4999" s="15"/>
      <c r="U4999" s="15"/>
      <c r="V4999" s="15"/>
      <c r="W4999" s="15"/>
      <c r="X4999" s="15"/>
    </row>
    <row r="5000" spans="1:24">
      <c r="A5000" s="13"/>
      <c r="B5000" s="14"/>
      <c r="C5000" s="14"/>
      <c r="D5000" s="15"/>
      <c r="E5000" s="15"/>
      <c r="F5000" s="15"/>
      <c r="G5000" s="15"/>
      <c r="H5000" s="15"/>
      <c r="I5000" s="15"/>
      <c r="J5000" s="15"/>
      <c r="K5000" s="15"/>
      <c r="L5000" s="15"/>
      <c r="M5000" s="15"/>
      <c r="N5000" s="15"/>
      <c r="O5000" s="15"/>
      <c r="P5000" s="15"/>
      <c r="Q5000" s="15"/>
      <c r="R5000" s="15"/>
      <c r="S5000" s="15"/>
      <c r="T5000" s="15"/>
      <c r="U5000" s="15"/>
      <c r="V5000" s="15"/>
      <c r="W5000" s="15"/>
      <c r="X5000" s="15"/>
    </row>
    <row r="5001" spans="1:24">
      <c r="A5001" s="13"/>
      <c r="B5001" s="14"/>
      <c r="C5001" s="14"/>
      <c r="D5001" s="15"/>
      <c r="E5001" s="15"/>
      <c r="F5001" s="15"/>
      <c r="G5001" s="15"/>
      <c r="H5001" s="15"/>
      <c r="I5001" s="15"/>
      <c r="J5001" s="15"/>
      <c r="K5001" s="15"/>
      <c r="L5001" s="15"/>
      <c r="M5001" s="15"/>
      <c r="N5001" s="15"/>
      <c r="O5001" s="15"/>
      <c r="P5001" s="15"/>
      <c r="Q5001" s="15"/>
      <c r="R5001" s="15"/>
      <c r="S5001" s="15"/>
      <c r="T5001" s="15"/>
      <c r="U5001" s="15"/>
      <c r="V5001" s="15"/>
      <c r="W5001" s="15"/>
      <c r="X5001" s="15"/>
    </row>
    <row r="5002" spans="1:24">
      <c r="A5002" s="13"/>
      <c r="B5002" s="14"/>
      <c r="C5002" s="14"/>
      <c r="D5002" s="15"/>
      <c r="E5002" s="15"/>
      <c r="F5002" s="15"/>
      <c r="G5002" s="15"/>
      <c r="H5002" s="15"/>
      <c r="I5002" s="15"/>
      <c r="J5002" s="15"/>
      <c r="K5002" s="15"/>
      <c r="L5002" s="15"/>
      <c r="M5002" s="15"/>
      <c r="N5002" s="15"/>
      <c r="O5002" s="15"/>
      <c r="P5002" s="15"/>
      <c r="Q5002" s="15"/>
      <c r="R5002" s="15"/>
      <c r="S5002" s="15"/>
      <c r="T5002" s="15"/>
      <c r="U5002" s="15"/>
      <c r="V5002" s="15"/>
      <c r="W5002" s="15"/>
      <c r="X5002" s="15"/>
    </row>
    <row r="5003" spans="1:24">
      <c r="A5003" s="13"/>
      <c r="B5003" s="14"/>
      <c r="C5003" s="14"/>
      <c r="D5003" s="15"/>
      <c r="E5003" s="15"/>
      <c r="F5003" s="15"/>
      <c r="G5003" s="15"/>
      <c r="H5003" s="15"/>
      <c r="I5003" s="15"/>
      <c r="J5003" s="15"/>
      <c r="K5003" s="15"/>
      <c r="L5003" s="15"/>
      <c r="M5003" s="15"/>
      <c r="N5003" s="15"/>
      <c r="O5003" s="15"/>
      <c r="P5003" s="15"/>
      <c r="Q5003" s="15"/>
      <c r="R5003" s="15"/>
      <c r="S5003" s="15"/>
      <c r="T5003" s="15"/>
      <c r="U5003" s="15"/>
      <c r="V5003" s="15"/>
      <c r="W5003" s="15"/>
      <c r="X5003" s="15"/>
    </row>
    <row r="5004" spans="1:24">
      <c r="A5004" s="13"/>
      <c r="B5004" s="14"/>
      <c r="C5004" s="14"/>
      <c r="D5004" s="15"/>
      <c r="E5004" s="15"/>
      <c r="F5004" s="15"/>
      <c r="G5004" s="15"/>
      <c r="H5004" s="15"/>
      <c r="I5004" s="15"/>
      <c r="J5004" s="15"/>
      <c r="K5004" s="15"/>
      <c r="L5004" s="15"/>
      <c r="M5004" s="15"/>
      <c r="N5004" s="15"/>
      <c r="O5004" s="15"/>
      <c r="P5004" s="15"/>
      <c r="Q5004" s="15"/>
      <c r="R5004" s="15"/>
      <c r="S5004" s="15"/>
      <c r="T5004" s="15"/>
      <c r="U5004" s="15"/>
      <c r="V5004" s="15"/>
      <c r="W5004" s="15"/>
      <c r="X5004" s="15"/>
    </row>
    <row r="5005" spans="1:24">
      <c r="A5005" s="13"/>
      <c r="B5005" s="14"/>
      <c r="C5005" s="14"/>
      <c r="D5005" s="15"/>
      <c r="E5005" s="15"/>
      <c r="F5005" s="15"/>
      <c r="G5005" s="15"/>
      <c r="H5005" s="15"/>
      <c r="I5005" s="15"/>
      <c r="J5005" s="15"/>
      <c r="K5005" s="15"/>
      <c r="L5005" s="15"/>
      <c r="M5005" s="15"/>
      <c r="N5005" s="15"/>
      <c r="O5005" s="15"/>
      <c r="P5005" s="15"/>
      <c r="Q5005" s="15"/>
      <c r="R5005" s="15"/>
      <c r="S5005" s="15"/>
      <c r="T5005" s="15"/>
      <c r="U5005" s="15"/>
      <c r="V5005" s="15"/>
      <c r="W5005" s="15"/>
      <c r="X5005" s="15"/>
    </row>
    <row r="5006" spans="1:24">
      <c r="A5006" s="13"/>
      <c r="B5006" s="14"/>
      <c r="C5006" s="14"/>
      <c r="D5006" s="15"/>
      <c r="E5006" s="15"/>
      <c r="F5006" s="15"/>
      <c r="G5006" s="15"/>
      <c r="H5006" s="15"/>
      <c r="I5006" s="15"/>
      <c r="J5006" s="15"/>
      <c r="K5006" s="15"/>
      <c r="L5006" s="15"/>
      <c r="M5006" s="15"/>
      <c r="N5006" s="15"/>
      <c r="O5006" s="15"/>
      <c r="P5006" s="15"/>
      <c r="Q5006" s="15"/>
      <c r="R5006" s="15"/>
      <c r="S5006" s="15"/>
      <c r="T5006" s="15"/>
      <c r="U5006" s="15"/>
      <c r="V5006" s="15"/>
      <c r="W5006" s="15"/>
      <c r="X5006" s="15"/>
    </row>
    <row r="5007" spans="1:24">
      <c r="A5007" s="13"/>
      <c r="B5007" s="14"/>
      <c r="C5007" s="14"/>
      <c r="D5007" s="15"/>
      <c r="E5007" s="15"/>
      <c r="F5007" s="15"/>
      <c r="G5007" s="15"/>
      <c r="H5007" s="15"/>
      <c r="I5007" s="15"/>
      <c r="J5007" s="15"/>
      <c r="K5007" s="15"/>
      <c r="L5007" s="15"/>
      <c r="M5007" s="15"/>
      <c r="N5007" s="15"/>
      <c r="O5007" s="15"/>
      <c r="P5007" s="15"/>
      <c r="Q5007" s="15"/>
      <c r="R5007" s="15"/>
      <c r="S5007" s="15"/>
      <c r="T5007" s="15"/>
      <c r="U5007" s="15"/>
      <c r="V5007" s="15"/>
      <c r="W5007" s="15"/>
      <c r="X5007" s="15"/>
    </row>
    <row r="5008" spans="1:24">
      <c r="A5008" s="13"/>
      <c r="B5008" s="14"/>
      <c r="C5008" s="14"/>
      <c r="D5008" s="15"/>
      <c r="E5008" s="15"/>
      <c r="F5008" s="15"/>
      <c r="G5008" s="15"/>
      <c r="H5008" s="15"/>
      <c r="I5008" s="15"/>
      <c r="J5008" s="15"/>
      <c r="K5008" s="15"/>
      <c r="L5008" s="15"/>
      <c r="M5008" s="15"/>
      <c r="N5008" s="15"/>
      <c r="O5008" s="15"/>
      <c r="P5008" s="15"/>
      <c r="Q5008" s="15"/>
      <c r="R5008" s="15"/>
      <c r="S5008" s="15"/>
      <c r="T5008" s="15"/>
      <c r="U5008" s="15"/>
      <c r="V5008" s="15"/>
      <c r="W5008" s="15"/>
      <c r="X5008" s="15"/>
    </row>
    <row r="5009" spans="1:24">
      <c r="A5009" s="13"/>
      <c r="B5009" s="14"/>
      <c r="C5009" s="14"/>
      <c r="D5009" s="15"/>
      <c r="E5009" s="15"/>
      <c r="F5009" s="15"/>
      <c r="G5009" s="15"/>
      <c r="H5009" s="15"/>
      <c r="I5009" s="15"/>
      <c r="J5009" s="15"/>
      <c r="K5009" s="15"/>
      <c r="L5009" s="15"/>
      <c r="M5009" s="15"/>
      <c r="N5009" s="15"/>
      <c r="O5009" s="15"/>
      <c r="P5009" s="15"/>
      <c r="Q5009" s="15"/>
      <c r="R5009" s="15"/>
      <c r="S5009" s="15"/>
      <c r="T5009" s="15"/>
      <c r="U5009" s="15"/>
      <c r="V5009" s="15"/>
      <c r="W5009" s="15"/>
      <c r="X5009" s="15"/>
    </row>
    <row r="5010" spans="1:24">
      <c r="A5010" s="13"/>
      <c r="B5010" s="14"/>
      <c r="C5010" s="14"/>
      <c r="D5010" s="15"/>
      <c r="E5010" s="15"/>
      <c r="F5010" s="15"/>
      <c r="G5010" s="15"/>
      <c r="H5010" s="15"/>
      <c r="I5010" s="15"/>
      <c r="J5010" s="15"/>
      <c r="K5010" s="15"/>
      <c r="L5010" s="15"/>
      <c r="M5010" s="15"/>
      <c r="N5010" s="15"/>
      <c r="O5010" s="15"/>
      <c r="P5010" s="15"/>
      <c r="Q5010" s="15"/>
      <c r="R5010" s="15"/>
      <c r="S5010" s="15"/>
      <c r="T5010" s="15"/>
      <c r="U5010" s="15"/>
      <c r="V5010" s="15"/>
      <c r="W5010" s="15"/>
      <c r="X5010" s="15"/>
    </row>
    <row r="5011" spans="1:24">
      <c r="A5011" s="13"/>
      <c r="B5011" s="14"/>
      <c r="C5011" s="14"/>
      <c r="D5011" s="15"/>
      <c r="E5011" s="15"/>
      <c r="F5011" s="15"/>
      <c r="G5011" s="15"/>
      <c r="H5011" s="15"/>
      <c r="I5011" s="15"/>
      <c r="J5011" s="15"/>
      <c r="K5011" s="15"/>
      <c r="L5011" s="15"/>
      <c r="M5011" s="15"/>
      <c r="N5011" s="15"/>
      <c r="O5011" s="15"/>
      <c r="P5011" s="15"/>
      <c r="Q5011" s="15"/>
      <c r="R5011" s="15"/>
      <c r="S5011" s="15"/>
      <c r="T5011" s="15"/>
      <c r="U5011" s="15"/>
      <c r="V5011" s="15"/>
      <c r="W5011" s="15"/>
      <c r="X5011" s="15"/>
    </row>
    <row r="5012" spans="1:24">
      <c r="A5012" s="13"/>
      <c r="B5012" s="14"/>
      <c r="C5012" s="14"/>
      <c r="D5012" s="15"/>
      <c r="E5012" s="15"/>
      <c r="F5012" s="15"/>
      <c r="G5012" s="15"/>
      <c r="H5012" s="15"/>
      <c r="I5012" s="15"/>
      <c r="J5012" s="15"/>
      <c r="K5012" s="15"/>
      <c r="L5012" s="15"/>
      <c r="M5012" s="15"/>
      <c r="N5012" s="15"/>
      <c r="O5012" s="15"/>
      <c r="P5012" s="15"/>
      <c r="Q5012" s="15"/>
      <c r="R5012" s="15"/>
      <c r="S5012" s="15"/>
      <c r="T5012" s="15"/>
      <c r="U5012" s="15"/>
      <c r="V5012" s="15"/>
      <c r="W5012" s="15"/>
      <c r="X5012" s="15"/>
    </row>
    <row r="5013" spans="1:24">
      <c r="A5013" s="13"/>
      <c r="B5013" s="14"/>
      <c r="C5013" s="14"/>
      <c r="D5013" s="15"/>
      <c r="E5013" s="15"/>
      <c r="F5013" s="15"/>
      <c r="G5013" s="15"/>
      <c r="H5013" s="15"/>
      <c r="I5013" s="15"/>
      <c r="J5013" s="15"/>
      <c r="K5013" s="15"/>
      <c r="L5013" s="15"/>
      <c r="M5013" s="15"/>
      <c r="N5013" s="15"/>
      <c r="O5013" s="15"/>
      <c r="P5013" s="15"/>
      <c r="Q5013" s="15"/>
      <c r="R5013" s="15"/>
      <c r="S5013" s="15"/>
      <c r="T5013" s="15"/>
      <c r="U5013" s="15"/>
      <c r="V5013" s="15"/>
      <c r="W5013" s="15"/>
      <c r="X5013" s="15"/>
    </row>
    <row r="5014" spans="1:24">
      <c r="A5014" s="13"/>
      <c r="B5014" s="14"/>
      <c r="C5014" s="14"/>
      <c r="D5014" s="15"/>
      <c r="E5014" s="15"/>
      <c r="F5014" s="15"/>
      <c r="G5014" s="15"/>
      <c r="H5014" s="15"/>
      <c r="I5014" s="15"/>
      <c r="J5014" s="15"/>
      <c r="K5014" s="15"/>
      <c r="L5014" s="15"/>
      <c r="M5014" s="15"/>
      <c r="N5014" s="15"/>
      <c r="O5014" s="15"/>
      <c r="P5014" s="15"/>
      <c r="Q5014" s="15"/>
      <c r="R5014" s="15"/>
      <c r="S5014" s="15"/>
      <c r="T5014" s="15"/>
      <c r="U5014" s="15"/>
      <c r="V5014" s="15"/>
      <c r="W5014" s="15"/>
      <c r="X5014" s="15"/>
    </row>
    <row r="5015" spans="1:24">
      <c r="A5015" s="13"/>
      <c r="B5015" s="14"/>
      <c r="C5015" s="14"/>
      <c r="D5015" s="15"/>
      <c r="E5015" s="15"/>
      <c r="F5015" s="15"/>
      <c r="G5015" s="15"/>
      <c r="H5015" s="15"/>
      <c r="I5015" s="15"/>
      <c r="J5015" s="15"/>
      <c r="K5015" s="15"/>
      <c r="L5015" s="15"/>
      <c r="M5015" s="15"/>
      <c r="N5015" s="15"/>
      <c r="O5015" s="15"/>
      <c r="P5015" s="15"/>
      <c r="Q5015" s="15"/>
      <c r="R5015" s="15"/>
      <c r="S5015" s="15"/>
      <c r="T5015" s="15"/>
      <c r="U5015" s="15"/>
      <c r="V5015" s="15"/>
      <c r="W5015" s="15"/>
      <c r="X5015" s="15"/>
    </row>
    <row r="5016" spans="1:24">
      <c r="A5016" s="13"/>
      <c r="B5016" s="14"/>
      <c r="C5016" s="14"/>
      <c r="D5016" s="15"/>
      <c r="E5016" s="15"/>
      <c r="F5016" s="15"/>
      <c r="G5016" s="15"/>
      <c r="H5016" s="15"/>
      <c r="I5016" s="15"/>
      <c r="J5016" s="15"/>
      <c r="K5016" s="15"/>
      <c r="L5016" s="15"/>
      <c r="M5016" s="15"/>
      <c r="N5016" s="15"/>
      <c r="O5016" s="15"/>
      <c r="P5016" s="15"/>
      <c r="Q5016" s="15"/>
      <c r="R5016" s="15"/>
      <c r="S5016" s="15"/>
      <c r="T5016" s="15"/>
      <c r="U5016" s="15"/>
      <c r="V5016" s="15"/>
      <c r="W5016" s="15"/>
      <c r="X5016" s="15"/>
    </row>
    <row r="5017" spans="1:24">
      <c r="A5017" s="13"/>
      <c r="B5017" s="14"/>
      <c r="C5017" s="14"/>
      <c r="D5017" s="15"/>
      <c r="E5017" s="15"/>
      <c r="F5017" s="15"/>
      <c r="G5017" s="15"/>
      <c r="H5017" s="15"/>
      <c r="I5017" s="15"/>
      <c r="J5017" s="15"/>
      <c r="K5017" s="15"/>
      <c r="L5017" s="15"/>
      <c r="M5017" s="15"/>
      <c r="N5017" s="15"/>
      <c r="O5017" s="15"/>
      <c r="P5017" s="15"/>
      <c r="Q5017" s="15"/>
      <c r="R5017" s="15"/>
      <c r="S5017" s="15"/>
      <c r="T5017" s="15"/>
      <c r="U5017" s="15"/>
      <c r="V5017" s="15"/>
      <c r="W5017" s="15"/>
      <c r="X5017" s="15"/>
    </row>
    <row r="5018" spans="1:24">
      <c r="A5018" s="13"/>
      <c r="B5018" s="14"/>
      <c r="C5018" s="14"/>
      <c r="D5018" s="15"/>
      <c r="E5018" s="15"/>
      <c r="F5018" s="15"/>
      <c r="G5018" s="15"/>
      <c r="H5018" s="15"/>
      <c r="I5018" s="15"/>
      <c r="J5018" s="15"/>
      <c r="K5018" s="15"/>
      <c r="L5018" s="15"/>
      <c r="M5018" s="15"/>
      <c r="N5018" s="15"/>
      <c r="O5018" s="15"/>
      <c r="P5018" s="15"/>
      <c r="Q5018" s="15"/>
      <c r="R5018" s="15"/>
      <c r="S5018" s="15"/>
      <c r="T5018" s="15"/>
      <c r="U5018" s="15"/>
      <c r="V5018" s="15"/>
      <c r="W5018" s="15"/>
      <c r="X5018" s="15"/>
    </row>
    <row r="5019" spans="1:24">
      <c r="A5019" s="13"/>
      <c r="B5019" s="14"/>
      <c r="C5019" s="14"/>
      <c r="D5019" s="15"/>
      <c r="E5019" s="15"/>
      <c r="F5019" s="15"/>
      <c r="G5019" s="15"/>
      <c r="H5019" s="15"/>
      <c r="I5019" s="15"/>
      <c r="J5019" s="15"/>
      <c r="K5019" s="15"/>
      <c r="L5019" s="15"/>
      <c r="M5019" s="15"/>
      <c r="N5019" s="15"/>
      <c r="O5019" s="15"/>
      <c r="P5019" s="15"/>
      <c r="Q5019" s="15"/>
      <c r="R5019" s="15"/>
      <c r="S5019" s="15"/>
      <c r="T5019" s="15"/>
      <c r="U5019" s="15"/>
      <c r="V5019" s="15"/>
      <c r="W5019" s="15"/>
      <c r="X5019" s="15"/>
    </row>
    <row r="5020" spans="1:24">
      <c r="A5020" s="13"/>
      <c r="B5020" s="14"/>
      <c r="C5020" s="14"/>
      <c r="D5020" s="15"/>
      <c r="E5020" s="15"/>
      <c r="F5020" s="15"/>
      <c r="G5020" s="15"/>
      <c r="H5020" s="15"/>
      <c r="I5020" s="15"/>
      <c r="J5020" s="15"/>
      <c r="K5020" s="15"/>
      <c r="L5020" s="15"/>
      <c r="M5020" s="15"/>
      <c r="N5020" s="15"/>
      <c r="O5020" s="15"/>
      <c r="P5020" s="15"/>
      <c r="Q5020" s="15"/>
      <c r="R5020" s="15"/>
      <c r="S5020" s="15"/>
      <c r="T5020" s="15"/>
      <c r="U5020" s="15"/>
      <c r="V5020" s="15"/>
      <c r="W5020" s="15"/>
      <c r="X5020" s="15"/>
    </row>
    <row r="5021" spans="1:24">
      <c r="A5021" s="13"/>
      <c r="B5021" s="14"/>
      <c r="C5021" s="14"/>
      <c r="D5021" s="15"/>
      <c r="E5021" s="15"/>
      <c r="F5021" s="15"/>
      <c r="G5021" s="15"/>
      <c r="H5021" s="15"/>
      <c r="I5021" s="15"/>
      <c r="J5021" s="15"/>
      <c r="K5021" s="15"/>
      <c r="L5021" s="15"/>
      <c r="M5021" s="15"/>
      <c r="N5021" s="15"/>
      <c r="O5021" s="15"/>
      <c r="P5021" s="15"/>
      <c r="Q5021" s="15"/>
      <c r="R5021" s="15"/>
      <c r="S5021" s="15"/>
      <c r="T5021" s="15"/>
      <c r="U5021" s="15"/>
      <c r="V5021" s="15"/>
      <c r="W5021" s="15"/>
      <c r="X5021" s="15"/>
    </row>
    <row r="5022" spans="1:24">
      <c r="A5022" s="13"/>
      <c r="B5022" s="14"/>
      <c r="C5022" s="14"/>
      <c r="D5022" s="15"/>
      <c r="E5022" s="15"/>
      <c r="F5022" s="15"/>
      <c r="G5022" s="15"/>
      <c r="H5022" s="15"/>
      <c r="I5022" s="15"/>
      <c r="J5022" s="15"/>
      <c r="K5022" s="15"/>
      <c r="L5022" s="15"/>
      <c r="M5022" s="15"/>
      <c r="N5022" s="15"/>
      <c r="O5022" s="15"/>
      <c r="P5022" s="15"/>
      <c r="Q5022" s="15"/>
      <c r="R5022" s="15"/>
      <c r="S5022" s="15"/>
      <c r="T5022" s="15"/>
      <c r="U5022" s="15"/>
      <c r="V5022" s="15"/>
      <c r="W5022" s="15"/>
      <c r="X5022" s="15"/>
    </row>
    <row r="5023" spans="1:24">
      <c r="A5023" s="13"/>
      <c r="B5023" s="14"/>
      <c r="C5023" s="14"/>
      <c r="D5023" s="15"/>
      <c r="E5023" s="15"/>
      <c r="F5023" s="15"/>
      <c r="G5023" s="15"/>
      <c r="H5023" s="15"/>
      <c r="I5023" s="15"/>
      <c r="J5023" s="15"/>
      <c r="K5023" s="15"/>
      <c r="L5023" s="15"/>
      <c r="M5023" s="15"/>
      <c r="N5023" s="15"/>
      <c r="O5023" s="15"/>
      <c r="P5023" s="15"/>
      <c r="Q5023" s="15"/>
      <c r="R5023" s="15"/>
      <c r="S5023" s="15"/>
      <c r="T5023" s="15"/>
      <c r="U5023" s="15"/>
      <c r="V5023" s="15"/>
      <c r="W5023" s="15"/>
      <c r="X5023" s="15"/>
    </row>
    <row r="5024" spans="1:24">
      <c r="A5024" s="13"/>
      <c r="B5024" s="14"/>
      <c r="C5024" s="14"/>
      <c r="D5024" s="15"/>
      <c r="E5024" s="15"/>
      <c r="F5024" s="15"/>
      <c r="G5024" s="15"/>
      <c r="H5024" s="15"/>
      <c r="I5024" s="15"/>
      <c r="J5024" s="15"/>
      <c r="K5024" s="15"/>
      <c r="L5024" s="15"/>
      <c r="M5024" s="15"/>
      <c r="N5024" s="15"/>
      <c r="O5024" s="15"/>
      <c r="P5024" s="15"/>
      <c r="Q5024" s="15"/>
      <c r="R5024" s="15"/>
      <c r="S5024" s="15"/>
      <c r="T5024" s="15"/>
      <c r="U5024" s="15"/>
      <c r="V5024" s="15"/>
      <c r="W5024" s="15"/>
      <c r="X5024" s="15"/>
    </row>
    <row r="5025" spans="1:24">
      <c r="A5025" s="13"/>
      <c r="B5025" s="14"/>
      <c r="C5025" s="14"/>
      <c r="D5025" s="15"/>
      <c r="E5025" s="15"/>
      <c r="F5025" s="15"/>
      <c r="G5025" s="15"/>
      <c r="H5025" s="15"/>
      <c r="I5025" s="15"/>
      <c r="J5025" s="15"/>
      <c r="K5025" s="15"/>
      <c r="L5025" s="15"/>
      <c r="M5025" s="15"/>
      <c r="N5025" s="15"/>
      <c r="O5025" s="15"/>
      <c r="P5025" s="15"/>
      <c r="Q5025" s="15"/>
      <c r="R5025" s="15"/>
      <c r="S5025" s="15"/>
      <c r="T5025" s="15"/>
      <c r="U5025" s="15"/>
      <c r="V5025" s="15"/>
      <c r="W5025" s="15"/>
      <c r="X5025" s="15"/>
    </row>
    <row r="5026" spans="1:24">
      <c r="A5026" s="13"/>
      <c r="B5026" s="14"/>
      <c r="C5026" s="14"/>
      <c r="D5026" s="15"/>
      <c r="E5026" s="15"/>
      <c r="F5026" s="15"/>
      <c r="G5026" s="15"/>
      <c r="H5026" s="15"/>
      <c r="I5026" s="15"/>
      <c r="J5026" s="15"/>
      <c r="K5026" s="15"/>
      <c r="L5026" s="15"/>
      <c r="M5026" s="15"/>
      <c r="N5026" s="15"/>
      <c r="O5026" s="15"/>
      <c r="P5026" s="15"/>
      <c r="Q5026" s="15"/>
      <c r="R5026" s="15"/>
      <c r="S5026" s="15"/>
      <c r="T5026" s="15"/>
      <c r="U5026" s="15"/>
      <c r="V5026" s="15"/>
      <c r="W5026" s="15"/>
      <c r="X5026" s="15"/>
    </row>
    <row r="5027" spans="1:24">
      <c r="A5027" s="13"/>
      <c r="B5027" s="14"/>
      <c r="C5027" s="14"/>
      <c r="D5027" s="15"/>
      <c r="E5027" s="15"/>
      <c r="F5027" s="15"/>
      <c r="G5027" s="15"/>
      <c r="H5027" s="15"/>
      <c r="I5027" s="15"/>
      <c r="J5027" s="15"/>
      <c r="K5027" s="15"/>
      <c r="L5027" s="15"/>
      <c r="M5027" s="15"/>
      <c r="N5027" s="15"/>
      <c r="O5027" s="15"/>
      <c r="P5027" s="15"/>
      <c r="Q5027" s="15"/>
      <c r="R5027" s="15"/>
      <c r="S5027" s="15"/>
      <c r="T5027" s="15"/>
      <c r="U5027" s="15"/>
      <c r="V5027" s="15"/>
      <c r="W5027" s="15"/>
      <c r="X5027" s="15"/>
    </row>
    <row r="5028" spans="1:24">
      <c r="A5028" s="13"/>
      <c r="B5028" s="14"/>
      <c r="C5028" s="14"/>
      <c r="D5028" s="15"/>
      <c r="E5028" s="15"/>
      <c r="F5028" s="15"/>
      <c r="G5028" s="15"/>
      <c r="H5028" s="15"/>
      <c r="I5028" s="15"/>
      <c r="J5028" s="15"/>
      <c r="K5028" s="15"/>
      <c r="L5028" s="15"/>
      <c r="M5028" s="15"/>
      <c r="N5028" s="15"/>
      <c r="O5028" s="15"/>
      <c r="P5028" s="15"/>
      <c r="Q5028" s="15"/>
      <c r="R5028" s="15"/>
      <c r="S5028" s="15"/>
      <c r="T5028" s="15"/>
      <c r="U5028" s="15"/>
      <c r="V5028" s="15"/>
      <c r="W5028" s="15"/>
      <c r="X5028" s="15"/>
    </row>
    <row r="5029" spans="1:24">
      <c r="A5029" s="13"/>
      <c r="B5029" s="14"/>
      <c r="C5029" s="14"/>
      <c r="D5029" s="15"/>
      <c r="E5029" s="15"/>
      <c r="F5029" s="15"/>
      <c r="G5029" s="15"/>
      <c r="H5029" s="15"/>
      <c r="I5029" s="15"/>
      <c r="J5029" s="15"/>
      <c r="K5029" s="15"/>
      <c r="L5029" s="15"/>
      <c r="M5029" s="15"/>
      <c r="N5029" s="15"/>
      <c r="O5029" s="15"/>
      <c r="P5029" s="15"/>
      <c r="Q5029" s="15"/>
      <c r="R5029" s="15"/>
      <c r="S5029" s="15"/>
      <c r="T5029" s="15"/>
      <c r="U5029" s="15"/>
      <c r="V5029" s="15"/>
      <c r="W5029" s="15"/>
      <c r="X5029" s="15"/>
    </row>
    <row r="5030" spans="1:24">
      <c r="A5030" s="13"/>
      <c r="B5030" s="14"/>
      <c r="C5030" s="14"/>
      <c r="D5030" s="15"/>
      <c r="E5030" s="15"/>
      <c r="F5030" s="15"/>
      <c r="G5030" s="15"/>
      <c r="H5030" s="15"/>
      <c r="I5030" s="15"/>
      <c r="J5030" s="15"/>
      <c r="K5030" s="15"/>
      <c r="L5030" s="15"/>
      <c r="M5030" s="15"/>
      <c r="N5030" s="15"/>
      <c r="O5030" s="15"/>
      <c r="P5030" s="15"/>
      <c r="Q5030" s="15"/>
      <c r="R5030" s="15"/>
      <c r="S5030" s="15"/>
      <c r="T5030" s="15"/>
      <c r="U5030" s="15"/>
      <c r="V5030" s="15"/>
      <c r="W5030" s="15"/>
      <c r="X5030" s="15"/>
    </row>
    <row r="5031" spans="1:24">
      <c r="A5031" s="13"/>
      <c r="B5031" s="14"/>
      <c r="C5031" s="14"/>
      <c r="D5031" s="15"/>
      <c r="E5031" s="15"/>
      <c r="F5031" s="15"/>
      <c r="G5031" s="15"/>
      <c r="H5031" s="15"/>
      <c r="I5031" s="15"/>
      <c r="J5031" s="15"/>
      <c r="K5031" s="15"/>
      <c r="L5031" s="15"/>
      <c r="M5031" s="15"/>
      <c r="N5031" s="15"/>
      <c r="O5031" s="15"/>
      <c r="P5031" s="15"/>
      <c r="Q5031" s="15"/>
      <c r="R5031" s="15"/>
      <c r="S5031" s="15"/>
      <c r="T5031" s="15"/>
      <c r="U5031" s="15"/>
      <c r="V5031" s="15"/>
      <c r="W5031" s="15"/>
      <c r="X5031" s="15"/>
    </row>
    <row r="5032" spans="1:24">
      <c r="A5032" s="13"/>
      <c r="B5032" s="14"/>
      <c r="C5032" s="14"/>
      <c r="D5032" s="15"/>
      <c r="E5032" s="15"/>
      <c r="F5032" s="15"/>
      <c r="G5032" s="15"/>
      <c r="H5032" s="15"/>
      <c r="I5032" s="15"/>
      <c r="J5032" s="15"/>
      <c r="K5032" s="15"/>
      <c r="L5032" s="15"/>
      <c r="M5032" s="15"/>
      <c r="N5032" s="15"/>
      <c r="O5032" s="15"/>
      <c r="P5032" s="15"/>
      <c r="Q5032" s="15"/>
      <c r="R5032" s="15"/>
      <c r="S5032" s="15"/>
      <c r="T5032" s="15"/>
      <c r="U5032" s="15"/>
      <c r="V5032" s="15"/>
      <c r="W5032" s="15"/>
      <c r="X5032" s="15"/>
    </row>
    <row r="5033" spans="1:24">
      <c r="A5033" s="13"/>
      <c r="B5033" s="14"/>
      <c r="C5033" s="14"/>
      <c r="D5033" s="15"/>
      <c r="E5033" s="15"/>
      <c r="F5033" s="15"/>
      <c r="G5033" s="15"/>
      <c r="H5033" s="15"/>
      <c r="I5033" s="15"/>
      <c r="J5033" s="15"/>
      <c r="K5033" s="15"/>
      <c r="L5033" s="15"/>
      <c r="M5033" s="15"/>
      <c r="N5033" s="15"/>
      <c r="O5033" s="15"/>
      <c r="P5033" s="15"/>
      <c r="Q5033" s="15"/>
      <c r="R5033" s="15"/>
      <c r="S5033" s="15"/>
      <c r="T5033" s="15"/>
      <c r="U5033" s="15"/>
      <c r="V5033" s="15"/>
      <c r="W5033" s="15"/>
      <c r="X5033" s="15"/>
    </row>
    <row r="5034" spans="1:24">
      <c r="A5034" s="13"/>
      <c r="B5034" s="14"/>
      <c r="C5034" s="14"/>
      <c r="D5034" s="15"/>
      <c r="E5034" s="15"/>
      <c r="F5034" s="15"/>
      <c r="G5034" s="15"/>
      <c r="H5034" s="15"/>
      <c r="I5034" s="15"/>
      <c r="J5034" s="15"/>
      <c r="K5034" s="15"/>
      <c r="L5034" s="15"/>
      <c r="M5034" s="15"/>
      <c r="N5034" s="15"/>
      <c r="O5034" s="15"/>
      <c r="P5034" s="15"/>
      <c r="Q5034" s="15"/>
      <c r="R5034" s="15"/>
      <c r="S5034" s="15"/>
      <c r="T5034" s="15"/>
      <c r="U5034" s="15"/>
      <c r="V5034" s="15"/>
      <c r="W5034" s="15"/>
      <c r="X5034" s="15"/>
    </row>
    <row r="5035" spans="1:24">
      <c r="A5035" s="13"/>
      <c r="B5035" s="14"/>
      <c r="C5035" s="14"/>
      <c r="D5035" s="15"/>
      <c r="E5035" s="15"/>
      <c r="F5035" s="15"/>
      <c r="G5035" s="15"/>
      <c r="H5035" s="15"/>
      <c r="I5035" s="15"/>
      <c r="J5035" s="15"/>
      <c r="K5035" s="15"/>
      <c r="L5035" s="15"/>
      <c r="M5035" s="15"/>
      <c r="N5035" s="15"/>
      <c r="O5035" s="15"/>
      <c r="P5035" s="15"/>
      <c r="Q5035" s="15"/>
      <c r="R5035" s="15"/>
      <c r="S5035" s="15"/>
      <c r="T5035" s="15"/>
      <c r="U5035" s="15"/>
      <c r="V5035" s="15"/>
      <c r="W5035" s="15"/>
      <c r="X5035" s="15"/>
    </row>
    <row r="5036" spans="1:24">
      <c r="A5036" s="13"/>
      <c r="B5036" s="14"/>
      <c r="C5036" s="14"/>
      <c r="D5036" s="15"/>
      <c r="E5036" s="15"/>
      <c r="F5036" s="15"/>
      <c r="G5036" s="15"/>
      <c r="H5036" s="15"/>
      <c r="I5036" s="15"/>
      <c r="J5036" s="15"/>
      <c r="K5036" s="15"/>
      <c r="L5036" s="15"/>
      <c r="M5036" s="15"/>
      <c r="N5036" s="15"/>
      <c r="O5036" s="15"/>
      <c r="P5036" s="15"/>
      <c r="Q5036" s="15"/>
      <c r="R5036" s="15"/>
      <c r="S5036" s="15"/>
      <c r="T5036" s="15"/>
      <c r="U5036" s="15"/>
      <c r="V5036" s="15"/>
      <c r="W5036" s="15"/>
      <c r="X5036" s="15"/>
    </row>
    <row r="5037" spans="1:24">
      <c r="A5037" s="13"/>
      <c r="B5037" s="14"/>
      <c r="C5037" s="14"/>
      <c r="D5037" s="15"/>
      <c r="E5037" s="15"/>
      <c r="F5037" s="15"/>
      <c r="G5037" s="15"/>
      <c r="H5037" s="15"/>
      <c r="I5037" s="15"/>
      <c r="J5037" s="15"/>
      <c r="K5037" s="15"/>
      <c r="L5037" s="15"/>
      <c r="M5037" s="15"/>
      <c r="N5037" s="15"/>
      <c r="O5037" s="15"/>
      <c r="P5037" s="15"/>
      <c r="Q5037" s="15"/>
      <c r="R5037" s="15"/>
      <c r="S5037" s="15"/>
      <c r="T5037" s="15"/>
      <c r="U5037" s="15"/>
      <c r="V5037" s="15"/>
      <c r="W5037" s="15"/>
      <c r="X5037" s="15"/>
    </row>
    <row r="5038" spans="1:24">
      <c r="A5038" s="13"/>
      <c r="B5038" s="14"/>
      <c r="C5038" s="14"/>
      <c r="D5038" s="15"/>
      <c r="E5038" s="15"/>
      <c r="F5038" s="15"/>
      <c r="G5038" s="15"/>
      <c r="H5038" s="15"/>
      <c r="I5038" s="15"/>
      <c r="J5038" s="15"/>
      <c r="K5038" s="15"/>
      <c r="L5038" s="15"/>
      <c r="M5038" s="15"/>
      <c r="N5038" s="15"/>
      <c r="O5038" s="15"/>
      <c r="P5038" s="15"/>
      <c r="Q5038" s="15"/>
      <c r="R5038" s="15"/>
      <c r="S5038" s="15"/>
      <c r="T5038" s="15"/>
      <c r="U5038" s="15"/>
      <c r="V5038" s="15"/>
      <c r="W5038" s="15"/>
      <c r="X5038" s="15"/>
    </row>
    <row r="5039" spans="1:24">
      <c r="A5039" s="13"/>
      <c r="B5039" s="14"/>
      <c r="C5039" s="14"/>
      <c r="D5039" s="15"/>
      <c r="E5039" s="15"/>
      <c r="F5039" s="15"/>
      <c r="G5039" s="15"/>
      <c r="H5039" s="15"/>
      <c r="I5039" s="15"/>
      <c r="J5039" s="15"/>
      <c r="K5039" s="15"/>
      <c r="L5039" s="15"/>
      <c r="M5039" s="15"/>
      <c r="N5039" s="15"/>
      <c r="O5039" s="15"/>
      <c r="P5039" s="15"/>
      <c r="Q5039" s="15"/>
      <c r="R5039" s="15"/>
      <c r="S5039" s="15"/>
      <c r="T5039" s="15"/>
      <c r="U5039" s="15"/>
      <c r="V5039" s="15"/>
      <c r="W5039" s="15"/>
      <c r="X5039" s="15"/>
    </row>
    <row r="5040" spans="1:24">
      <c r="A5040" s="13"/>
      <c r="B5040" s="14"/>
      <c r="C5040" s="14"/>
      <c r="D5040" s="15"/>
      <c r="E5040" s="15"/>
      <c r="F5040" s="15"/>
      <c r="G5040" s="15"/>
      <c r="H5040" s="15"/>
      <c r="I5040" s="15"/>
      <c r="J5040" s="15"/>
      <c r="K5040" s="15"/>
      <c r="L5040" s="15"/>
      <c r="M5040" s="15"/>
      <c r="N5040" s="15"/>
      <c r="O5040" s="15"/>
      <c r="P5040" s="15"/>
      <c r="Q5040" s="15"/>
      <c r="R5040" s="15"/>
      <c r="S5040" s="15"/>
      <c r="T5040" s="15"/>
      <c r="U5040" s="15"/>
      <c r="V5040" s="15"/>
      <c r="W5040" s="15"/>
      <c r="X5040" s="15"/>
    </row>
    <row r="5041" spans="1:24">
      <c r="A5041" s="13"/>
      <c r="B5041" s="14"/>
      <c r="C5041" s="14"/>
      <c r="D5041" s="15"/>
      <c r="E5041" s="15"/>
      <c r="F5041" s="15"/>
      <c r="G5041" s="15"/>
      <c r="H5041" s="15"/>
      <c r="I5041" s="15"/>
      <c r="J5041" s="15"/>
      <c r="K5041" s="15"/>
      <c r="L5041" s="15"/>
      <c r="M5041" s="15"/>
      <c r="N5041" s="15"/>
      <c r="O5041" s="15"/>
      <c r="P5041" s="15"/>
      <c r="Q5041" s="15"/>
      <c r="R5041" s="15"/>
      <c r="S5041" s="15"/>
      <c r="T5041" s="15"/>
      <c r="U5041" s="15"/>
      <c r="V5041" s="15"/>
      <c r="W5041" s="15"/>
      <c r="X5041" s="15"/>
    </row>
    <row r="5042" spans="1:24">
      <c r="A5042" s="13"/>
      <c r="B5042" s="14"/>
      <c r="C5042" s="14"/>
      <c r="D5042" s="15"/>
      <c r="E5042" s="15"/>
      <c r="F5042" s="15"/>
      <c r="G5042" s="15"/>
      <c r="H5042" s="15"/>
      <c r="I5042" s="15"/>
      <c r="J5042" s="15"/>
      <c r="K5042" s="15"/>
      <c r="L5042" s="15"/>
      <c r="M5042" s="15"/>
      <c r="N5042" s="15"/>
      <c r="O5042" s="15"/>
      <c r="P5042" s="15"/>
      <c r="Q5042" s="15"/>
      <c r="R5042" s="15"/>
      <c r="S5042" s="15"/>
      <c r="T5042" s="15"/>
      <c r="U5042" s="15"/>
      <c r="V5042" s="15"/>
      <c r="W5042" s="15"/>
      <c r="X5042" s="15"/>
    </row>
    <row r="5043" spans="1:24">
      <c r="A5043" s="13"/>
      <c r="B5043" s="14"/>
      <c r="C5043" s="14"/>
      <c r="D5043" s="15"/>
      <c r="E5043" s="15"/>
      <c r="F5043" s="15"/>
      <c r="G5043" s="15"/>
      <c r="H5043" s="15"/>
      <c r="I5043" s="15"/>
      <c r="J5043" s="15"/>
      <c r="K5043" s="15"/>
      <c r="L5043" s="15"/>
      <c r="M5043" s="15"/>
      <c r="N5043" s="15"/>
      <c r="O5043" s="15"/>
      <c r="P5043" s="15"/>
      <c r="Q5043" s="15"/>
      <c r="R5043" s="15"/>
      <c r="S5043" s="15"/>
      <c r="T5043" s="15"/>
      <c r="U5043" s="15"/>
      <c r="V5043" s="15"/>
      <c r="W5043" s="15"/>
      <c r="X5043" s="15"/>
    </row>
    <row r="5044" spans="1:24">
      <c r="A5044" s="13"/>
      <c r="B5044" s="14"/>
      <c r="C5044" s="14"/>
      <c r="D5044" s="15"/>
      <c r="E5044" s="15"/>
      <c r="F5044" s="15"/>
      <c r="G5044" s="15"/>
      <c r="H5044" s="15"/>
      <c r="I5044" s="15"/>
      <c r="J5044" s="15"/>
      <c r="K5044" s="15"/>
      <c r="L5044" s="15"/>
      <c r="M5044" s="15"/>
      <c r="N5044" s="15"/>
      <c r="O5044" s="15"/>
      <c r="P5044" s="15"/>
      <c r="Q5044" s="15"/>
      <c r="R5044" s="15"/>
      <c r="S5044" s="15"/>
      <c r="T5044" s="15"/>
      <c r="U5044" s="15"/>
      <c r="V5044" s="15"/>
      <c r="W5044" s="15"/>
      <c r="X5044" s="15"/>
    </row>
    <row r="5045" spans="1:24">
      <c r="A5045" s="13"/>
      <c r="B5045" s="14"/>
      <c r="C5045" s="14"/>
      <c r="D5045" s="15"/>
      <c r="E5045" s="15"/>
      <c r="F5045" s="15"/>
      <c r="G5045" s="15"/>
      <c r="H5045" s="15"/>
      <c r="I5045" s="15"/>
      <c r="J5045" s="15"/>
      <c r="K5045" s="15"/>
      <c r="L5045" s="15"/>
      <c r="M5045" s="15"/>
      <c r="N5045" s="15"/>
      <c r="O5045" s="15"/>
      <c r="P5045" s="15"/>
      <c r="Q5045" s="15"/>
      <c r="R5045" s="15"/>
      <c r="S5045" s="15"/>
      <c r="T5045" s="15"/>
      <c r="U5045" s="15"/>
      <c r="V5045" s="15"/>
      <c r="W5045" s="15"/>
      <c r="X5045" s="15"/>
    </row>
    <row r="5046" spans="1:24">
      <c r="A5046" s="13"/>
      <c r="B5046" s="14"/>
      <c r="C5046" s="14"/>
      <c r="D5046" s="15"/>
      <c r="E5046" s="15"/>
      <c r="F5046" s="15"/>
      <c r="G5046" s="15"/>
      <c r="H5046" s="15"/>
      <c r="I5046" s="15"/>
      <c r="J5046" s="15"/>
      <c r="K5046" s="15"/>
      <c r="L5046" s="15"/>
      <c r="M5046" s="15"/>
      <c r="N5046" s="15"/>
      <c r="O5046" s="15"/>
      <c r="P5046" s="15"/>
      <c r="Q5046" s="15"/>
      <c r="R5046" s="15"/>
      <c r="S5046" s="15"/>
      <c r="T5046" s="15"/>
      <c r="U5046" s="15"/>
      <c r="V5046" s="15"/>
      <c r="W5046" s="15"/>
      <c r="X5046" s="15"/>
    </row>
    <row r="5047" spans="1:24">
      <c r="A5047" s="13"/>
      <c r="B5047" s="14"/>
      <c r="C5047" s="14"/>
      <c r="D5047" s="15"/>
      <c r="E5047" s="15"/>
      <c r="F5047" s="15"/>
      <c r="G5047" s="15"/>
      <c r="H5047" s="15"/>
      <c r="I5047" s="15"/>
      <c r="J5047" s="15"/>
      <c r="K5047" s="15"/>
      <c r="L5047" s="15"/>
      <c r="M5047" s="15"/>
      <c r="N5047" s="15"/>
      <c r="O5047" s="15"/>
      <c r="P5047" s="15"/>
      <c r="Q5047" s="15"/>
      <c r="R5047" s="15"/>
      <c r="S5047" s="15"/>
      <c r="T5047" s="15"/>
      <c r="U5047" s="15"/>
      <c r="V5047" s="15"/>
      <c r="W5047" s="15"/>
      <c r="X5047" s="15"/>
    </row>
    <row r="5048" spans="1:24">
      <c r="A5048" s="13"/>
      <c r="B5048" s="14"/>
      <c r="C5048" s="14"/>
      <c r="D5048" s="15"/>
      <c r="E5048" s="15"/>
      <c r="F5048" s="15"/>
      <c r="G5048" s="15"/>
      <c r="H5048" s="15"/>
      <c r="I5048" s="15"/>
      <c r="J5048" s="15"/>
      <c r="K5048" s="15"/>
      <c r="L5048" s="15"/>
      <c r="M5048" s="15"/>
      <c r="N5048" s="15"/>
      <c r="O5048" s="15"/>
      <c r="P5048" s="15"/>
      <c r="Q5048" s="15"/>
      <c r="R5048" s="15"/>
      <c r="S5048" s="15"/>
      <c r="T5048" s="15"/>
      <c r="U5048" s="15"/>
      <c r="V5048" s="15"/>
      <c r="W5048" s="15"/>
      <c r="X5048" s="15"/>
    </row>
    <row r="5049" spans="1:24">
      <c r="A5049" s="13"/>
      <c r="B5049" s="14"/>
      <c r="C5049" s="14"/>
      <c r="D5049" s="15"/>
      <c r="E5049" s="15"/>
      <c r="F5049" s="15"/>
      <c r="G5049" s="15"/>
      <c r="H5049" s="15"/>
      <c r="I5049" s="15"/>
      <c r="J5049" s="15"/>
      <c r="K5049" s="15"/>
      <c r="L5049" s="15"/>
      <c r="M5049" s="15"/>
      <c r="N5049" s="15"/>
      <c r="O5049" s="15"/>
      <c r="P5049" s="15"/>
      <c r="Q5049" s="15"/>
      <c r="R5049" s="15"/>
      <c r="S5049" s="15"/>
      <c r="T5049" s="15"/>
      <c r="U5049" s="15"/>
      <c r="V5049" s="15"/>
      <c r="W5049" s="15"/>
      <c r="X5049" s="15"/>
    </row>
    <row r="5050" spans="1:24">
      <c r="A5050" s="13"/>
      <c r="B5050" s="14"/>
      <c r="C5050" s="14"/>
      <c r="D5050" s="15"/>
      <c r="E5050" s="15"/>
      <c r="F5050" s="15"/>
      <c r="G5050" s="15"/>
      <c r="H5050" s="15"/>
      <c r="I5050" s="15"/>
      <c r="J5050" s="15"/>
      <c r="K5050" s="15"/>
      <c r="L5050" s="15"/>
      <c r="M5050" s="15"/>
      <c r="N5050" s="15"/>
      <c r="O5050" s="15"/>
      <c r="P5050" s="15"/>
      <c r="Q5050" s="15"/>
      <c r="R5050" s="15"/>
      <c r="S5050" s="15"/>
      <c r="T5050" s="15"/>
      <c r="U5050" s="15"/>
      <c r="V5050" s="15"/>
      <c r="W5050" s="15"/>
      <c r="X5050" s="15"/>
    </row>
    <row r="5051" spans="1:24">
      <c r="A5051" s="13"/>
      <c r="B5051" s="14"/>
      <c r="C5051" s="14"/>
      <c r="D5051" s="15"/>
      <c r="E5051" s="15"/>
      <c r="F5051" s="15"/>
      <c r="G5051" s="15"/>
      <c r="H5051" s="15"/>
      <c r="I5051" s="15"/>
      <c r="J5051" s="15"/>
      <c r="K5051" s="15"/>
      <c r="L5051" s="15"/>
      <c r="M5051" s="15"/>
      <c r="N5051" s="15"/>
      <c r="O5051" s="15"/>
      <c r="P5051" s="15"/>
      <c r="Q5051" s="15"/>
      <c r="R5051" s="15"/>
      <c r="S5051" s="15"/>
      <c r="T5051" s="15"/>
      <c r="U5051" s="15"/>
      <c r="V5051" s="15"/>
      <c r="W5051" s="15"/>
      <c r="X5051" s="15"/>
    </row>
    <row r="5052" spans="1:24">
      <c r="A5052" s="13"/>
      <c r="B5052" s="14"/>
      <c r="C5052" s="14"/>
      <c r="D5052" s="15"/>
      <c r="E5052" s="15"/>
      <c r="F5052" s="15"/>
      <c r="G5052" s="15"/>
      <c r="H5052" s="15"/>
      <c r="I5052" s="15"/>
      <c r="J5052" s="15"/>
      <c r="K5052" s="15"/>
      <c r="L5052" s="15"/>
      <c r="M5052" s="15"/>
      <c r="N5052" s="15"/>
      <c r="O5052" s="15"/>
      <c r="P5052" s="15"/>
      <c r="Q5052" s="15"/>
      <c r="R5052" s="15"/>
      <c r="S5052" s="15"/>
      <c r="T5052" s="15"/>
      <c r="U5052" s="15"/>
      <c r="V5052" s="15"/>
      <c r="W5052" s="15"/>
      <c r="X5052" s="15"/>
    </row>
    <row r="5053" spans="1:24">
      <c r="A5053" s="13"/>
      <c r="B5053" s="14"/>
      <c r="C5053" s="14"/>
      <c r="D5053" s="15"/>
      <c r="E5053" s="15"/>
      <c r="F5053" s="15"/>
      <c r="G5053" s="15"/>
      <c r="H5053" s="15"/>
      <c r="I5053" s="15"/>
      <c r="J5053" s="15"/>
      <c r="K5053" s="15"/>
      <c r="L5053" s="15"/>
      <c r="M5053" s="15"/>
      <c r="N5053" s="15"/>
      <c r="O5053" s="15"/>
      <c r="P5053" s="15"/>
      <c r="Q5053" s="15"/>
      <c r="R5053" s="15"/>
      <c r="S5053" s="15"/>
      <c r="T5053" s="15"/>
      <c r="U5053" s="15"/>
      <c r="V5053" s="15"/>
      <c r="W5053" s="15"/>
      <c r="X5053" s="15"/>
    </row>
    <row r="5054" spans="1:24">
      <c r="A5054" s="13"/>
      <c r="B5054" s="14"/>
      <c r="C5054" s="14"/>
      <c r="D5054" s="15"/>
      <c r="E5054" s="15"/>
      <c r="F5054" s="15"/>
      <c r="G5054" s="15"/>
      <c r="H5054" s="15"/>
      <c r="I5054" s="15"/>
      <c r="J5054" s="15"/>
      <c r="K5054" s="15"/>
      <c r="L5054" s="15"/>
      <c r="M5054" s="15"/>
      <c r="N5054" s="15"/>
      <c r="O5054" s="15"/>
      <c r="P5054" s="15"/>
      <c r="Q5054" s="15"/>
      <c r="R5054" s="15"/>
      <c r="S5054" s="15"/>
      <c r="T5054" s="15"/>
      <c r="U5054" s="15"/>
      <c r="V5054" s="15"/>
      <c r="W5054" s="15"/>
      <c r="X5054" s="15"/>
    </row>
    <row r="5055" spans="1:24">
      <c r="A5055" s="13"/>
      <c r="B5055" s="14"/>
      <c r="C5055" s="14"/>
      <c r="D5055" s="15"/>
      <c r="E5055" s="15"/>
      <c r="F5055" s="15"/>
      <c r="G5055" s="15"/>
      <c r="H5055" s="15"/>
      <c r="I5055" s="15"/>
      <c r="J5055" s="15"/>
      <c r="K5055" s="15"/>
      <c r="L5055" s="15"/>
      <c r="M5055" s="15"/>
      <c r="N5055" s="15"/>
      <c r="O5055" s="15"/>
      <c r="P5055" s="15"/>
      <c r="Q5055" s="15"/>
      <c r="R5055" s="15"/>
      <c r="S5055" s="15"/>
      <c r="T5055" s="15"/>
      <c r="U5055" s="15"/>
      <c r="V5055" s="15"/>
      <c r="W5055" s="15"/>
      <c r="X5055" s="15"/>
    </row>
    <row r="5056" spans="1:24">
      <c r="A5056" s="13"/>
      <c r="B5056" s="14"/>
      <c r="C5056" s="14"/>
      <c r="D5056" s="15"/>
      <c r="E5056" s="15"/>
      <c r="F5056" s="15"/>
      <c r="G5056" s="15"/>
      <c r="H5056" s="15"/>
      <c r="I5056" s="15"/>
      <c r="J5056" s="15"/>
      <c r="K5056" s="15"/>
      <c r="L5056" s="15"/>
      <c r="M5056" s="15"/>
      <c r="N5056" s="15"/>
      <c r="O5056" s="15"/>
      <c r="P5056" s="15"/>
      <c r="Q5056" s="15"/>
      <c r="R5056" s="15"/>
      <c r="S5056" s="15"/>
      <c r="T5056" s="15"/>
      <c r="U5056" s="15"/>
      <c r="V5056" s="15"/>
      <c r="W5056" s="15"/>
      <c r="X5056" s="15"/>
    </row>
    <row r="5057" spans="1:24">
      <c r="A5057" s="13"/>
      <c r="B5057" s="14"/>
      <c r="C5057" s="14"/>
      <c r="D5057" s="15"/>
      <c r="E5057" s="15"/>
      <c r="F5057" s="15"/>
      <c r="G5057" s="15"/>
      <c r="H5057" s="15"/>
      <c r="I5057" s="15"/>
      <c r="J5057" s="15"/>
      <c r="K5057" s="15"/>
      <c r="L5057" s="15"/>
      <c r="M5057" s="15"/>
      <c r="N5057" s="15"/>
      <c r="O5057" s="15"/>
      <c r="P5057" s="15"/>
      <c r="Q5057" s="15"/>
      <c r="R5057" s="15"/>
      <c r="S5057" s="15"/>
      <c r="T5057" s="15"/>
      <c r="U5057" s="15"/>
      <c r="V5057" s="15"/>
      <c r="W5057" s="15"/>
      <c r="X5057" s="15"/>
    </row>
    <row r="5058" spans="1:24">
      <c r="A5058" s="13"/>
      <c r="B5058" s="14"/>
      <c r="C5058" s="14"/>
      <c r="D5058" s="15"/>
      <c r="E5058" s="15"/>
      <c r="F5058" s="15"/>
      <c r="G5058" s="15"/>
      <c r="H5058" s="15"/>
      <c r="I5058" s="15"/>
      <c r="J5058" s="15"/>
      <c r="K5058" s="15"/>
      <c r="L5058" s="15"/>
      <c r="M5058" s="15"/>
      <c r="N5058" s="15"/>
      <c r="O5058" s="15"/>
      <c r="P5058" s="15"/>
      <c r="Q5058" s="15"/>
      <c r="R5058" s="15"/>
      <c r="S5058" s="15"/>
      <c r="T5058" s="15"/>
      <c r="U5058" s="15"/>
      <c r="V5058" s="15"/>
      <c r="W5058" s="15"/>
      <c r="X5058" s="15"/>
    </row>
    <row r="5059" spans="1:24">
      <c r="A5059" s="13"/>
      <c r="B5059" s="14"/>
      <c r="C5059" s="14"/>
      <c r="D5059" s="15"/>
      <c r="E5059" s="15"/>
      <c r="F5059" s="15"/>
      <c r="G5059" s="15"/>
      <c r="H5059" s="15"/>
      <c r="I5059" s="15"/>
      <c r="J5059" s="15"/>
      <c r="K5059" s="15"/>
      <c r="L5059" s="15"/>
      <c r="M5059" s="15"/>
      <c r="N5059" s="15"/>
      <c r="O5059" s="15"/>
      <c r="P5059" s="15"/>
      <c r="Q5059" s="15"/>
      <c r="R5059" s="15"/>
      <c r="S5059" s="15"/>
      <c r="T5059" s="15"/>
      <c r="U5059" s="15"/>
      <c r="V5059" s="15"/>
      <c r="W5059" s="15"/>
      <c r="X5059" s="15"/>
    </row>
    <row r="5060" spans="1:24">
      <c r="A5060" s="13"/>
      <c r="B5060" s="14"/>
      <c r="C5060" s="14"/>
      <c r="D5060" s="15"/>
      <c r="E5060" s="15"/>
      <c r="F5060" s="15"/>
      <c r="G5060" s="15"/>
      <c r="H5060" s="15"/>
      <c r="I5060" s="15"/>
      <c r="J5060" s="15"/>
      <c r="K5060" s="15"/>
      <c r="L5060" s="15"/>
      <c r="M5060" s="15"/>
      <c r="N5060" s="15"/>
      <c r="O5060" s="15"/>
      <c r="P5060" s="15"/>
      <c r="Q5060" s="15"/>
      <c r="R5060" s="15"/>
      <c r="S5060" s="15"/>
      <c r="T5060" s="15"/>
      <c r="U5060" s="15"/>
      <c r="V5060" s="15"/>
      <c r="W5060" s="15"/>
      <c r="X5060" s="15"/>
    </row>
    <row r="5061" spans="1:24">
      <c r="A5061" s="13"/>
      <c r="B5061" s="14"/>
      <c r="C5061" s="14"/>
      <c r="D5061" s="15"/>
      <c r="E5061" s="15"/>
      <c r="F5061" s="15"/>
      <c r="G5061" s="15"/>
      <c r="H5061" s="15"/>
      <c r="I5061" s="15"/>
      <c r="J5061" s="15"/>
      <c r="K5061" s="15"/>
      <c r="L5061" s="15"/>
      <c r="M5061" s="15"/>
      <c r="N5061" s="15"/>
      <c r="O5061" s="15"/>
      <c r="P5061" s="15"/>
      <c r="Q5061" s="15"/>
      <c r="R5061" s="15"/>
      <c r="S5061" s="15"/>
      <c r="T5061" s="15"/>
      <c r="U5061" s="15"/>
      <c r="V5061" s="15"/>
      <c r="W5061" s="15"/>
      <c r="X5061" s="15"/>
    </row>
    <row r="5062" spans="1:24">
      <c r="A5062" s="13"/>
      <c r="B5062" s="14"/>
      <c r="C5062" s="14"/>
      <c r="D5062" s="15"/>
      <c r="E5062" s="15"/>
      <c r="F5062" s="15"/>
      <c r="G5062" s="15"/>
      <c r="H5062" s="15"/>
      <c r="I5062" s="15"/>
      <c r="J5062" s="15"/>
      <c r="K5062" s="15"/>
      <c r="L5062" s="15"/>
      <c r="M5062" s="15"/>
      <c r="N5062" s="15"/>
      <c r="O5062" s="15"/>
      <c r="P5062" s="15"/>
      <c r="Q5062" s="15"/>
      <c r="R5062" s="15"/>
      <c r="S5062" s="15"/>
      <c r="T5062" s="15"/>
      <c r="U5062" s="15"/>
      <c r="V5062" s="15"/>
      <c r="W5062" s="15"/>
      <c r="X5062" s="15"/>
    </row>
    <row r="5063" spans="1:24">
      <c r="A5063" s="13"/>
      <c r="B5063" s="14"/>
      <c r="C5063" s="14"/>
      <c r="D5063" s="15"/>
      <c r="E5063" s="15"/>
      <c r="F5063" s="15"/>
      <c r="G5063" s="15"/>
      <c r="H5063" s="15"/>
      <c r="I5063" s="15"/>
      <c r="J5063" s="15"/>
      <c r="K5063" s="15"/>
      <c r="L5063" s="15"/>
      <c r="M5063" s="15"/>
      <c r="N5063" s="15"/>
      <c r="O5063" s="15"/>
      <c r="P5063" s="15"/>
      <c r="Q5063" s="15"/>
      <c r="R5063" s="15"/>
      <c r="S5063" s="15"/>
      <c r="T5063" s="15"/>
      <c r="U5063" s="15"/>
      <c r="V5063" s="15"/>
      <c r="W5063" s="15"/>
      <c r="X5063" s="15"/>
    </row>
    <row r="5064" spans="1:24">
      <c r="A5064" s="13"/>
      <c r="B5064" s="14"/>
      <c r="C5064" s="14"/>
      <c r="D5064" s="15"/>
      <c r="E5064" s="15"/>
      <c r="F5064" s="15"/>
      <c r="G5064" s="15"/>
      <c r="H5064" s="15"/>
      <c r="I5064" s="15"/>
      <c r="J5064" s="15"/>
      <c r="K5064" s="15"/>
      <c r="L5064" s="15"/>
      <c r="M5064" s="15"/>
      <c r="N5064" s="15"/>
      <c r="O5064" s="15"/>
      <c r="P5064" s="15"/>
      <c r="Q5064" s="15"/>
      <c r="R5064" s="15"/>
      <c r="S5064" s="15"/>
      <c r="T5064" s="15"/>
      <c r="U5064" s="15"/>
      <c r="V5064" s="15"/>
      <c r="W5064" s="15"/>
      <c r="X5064" s="15"/>
    </row>
    <row r="5065" spans="1:24">
      <c r="A5065" s="13"/>
      <c r="B5065" s="14"/>
      <c r="C5065" s="14"/>
      <c r="D5065" s="15"/>
      <c r="E5065" s="15"/>
      <c r="F5065" s="15"/>
      <c r="G5065" s="15"/>
      <c r="H5065" s="15"/>
      <c r="I5065" s="15"/>
      <c r="J5065" s="15"/>
      <c r="K5065" s="15"/>
      <c r="L5065" s="15"/>
      <c r="M5065" s="15"/>
      <c r="N5065" s="15"/>
      <c r="O5065" s="15"/>
      <c r="P5065" s="15"/>
      <c r="Q5065" s="15"/>
      <c r="R5065" s="15"/>
      <c r="S5065" s="15"/>
      <c r="T5065" s="15"/>
      <c r="U5065" s="15"/>
      <c r="V5065" s="15"/>
      <c r="W5065" s="15"/>
      <c r="X5065" s="15"/>
    </row>
    <row r="5066" spans="1:24">
      <c r="A5066" s="13"/>
      <c r="B5066" s="14"/>
      <c r="C5066" s="14"/>
      <c r="D5066" s="15"/>
      <c r="E5066" s="15"/>
      <c r="F5066" s="15"/>
      <c r="G5066" s="15"/>
      <c r="H5066" s="15"/>
      <c r="I5066" s="15"/>
      <c r="J5066" s="15"/>
      <c r="K5066" s="15"/>
      <c r="L5066" s="15"/>
      <c r="M5066" s="15"/>
      <c r="N5066" s="15"/>
      <c r="O5066" s="15"/>
      <c r="P5066" s="15"/>
      <c r="Q5066" s="15"/>
      <c r="R5066" s="15"/>
      <c r="S5066" s="15"/>
      <c r="T5066" s="15"/>
      <c r="U5066" s="15"/>
      <c r="V5066" s="15"/>
      <c r="W5066" s="15"/>
      <c r="X5066" s="15"/>
    </row>
    <row r="5067" spans="1:24">
      <c r="A5067" s="13"/>
      <c r="B5067" s="14"/>
      <c r="C5067" s="14"/>
      <c r="D5067" s="15"/>
      <c r="E5067" s="15"/>
      <c r="F5067" s="15"/>
      <c r="G5067" s="15"/>
      <c r="H5067" s="15"/>
      <c r="I5067" s="15"/>
      <c r="J5067" s="15"/>
      <c r="K5067" s="15"/>
      <c r="L5067" s="15"/>
      <c r="M5067" s="15"/>
      <c r="N5067" s="15"/>
      <c r="O5067" s="15"/>
      <c r="P5067" s="15"/>
      <c r="Q5067" s="15"/>
      <c r="R5067" s="15"/>
      <c r="S5067" s="15"/>
      <c r="T5067" s="15"/>
      <c r="U5067" s="15"/>
      <c r="V5067" s="15"/>
      <c r="W5067" s="15"/>
      <c r="X5067" s="15"/>
    </row>
    <row r="5068" spans="1:24">
      <c r="A5068" s="13"/>
      <c r="B5068" s="14"/>
      <c r="C5068" s="14"/>
      <c r="D5068" s="15"/>
      <c r="E5068" s="15"/>
      <c r="F5068" s="15"/>
      <c r="G5068" s="15"/>
      <c r="H5068" s="15"/>
      <c r="I5068" s="15"/>
      <c r="J5068" s="15"/>
      <c r="K5068" s="15"/>
      <c r="L5068" s="15"/>
      <c r="M5068" s="15"/>
      <c r="N5068" s="15"/>
      <c r="O5068" s="15"/>
      <c r="P5068" s="15"/>
      <c r="Q5068" s="15"/>
      <c r="R5068" s="15"/>
      <c r="S5068" s="15"/>
      <c r="T5068" s="15"/>
      <c r="U5068" s="15"/>
      <c r="V5068" s="15"/>
      <c r="W5068" s="15"/>
      <c r="X5068" s="15"/>
    </row>
    <row r="5069" spans="1:24">
      <c r="A5069" s="13"/>
      <c r="B5069" s="14"/>
      <c r="C5069" s="14"/>
      <c r="D5069" s="15"/>
      <c r="E5069" s="15"/>
      <c r="F5069" s="15"/>
      <c r="G5069" s="15"/>
      <c r="H5069" s="15"/>
      <c r="I5069" s="15"/>
      <c r="J5069" s="15"/>
      <c r="K5069" s="15"/>
      <c r="L5069" s="15"/>
      <c r="M5069" s="15"/>
      <c r="N5069" s="15"/>
      <c r="O5069" s="15"/>
      <c r="P5069" s="15"/>
      <c r="Q5069" s="15"/>
      <c r="R5069" s="15"/>
      <c r="S5069" s="15"/>
      <c r="T5069" s="15"/>
      <c r="U5069" s="15"/>
      <c r="V5069" s="15"/>
      <c r="W5069" s="15"/>
      <c r="X5069" s="15"/>
    </row>
    <row r="5070" spans="1:24">
      <c r="A5070" s="13"/>
      <c r="B5070" s="14"/>
      <c r="C5070" s="14"/>
      <c r="D5070" s="15"/>
      <c r="E5070" s="15"/>
      <c r="F5070" s="15"/>
      <c r="G5070" s="15"/>
      <c r="H5070" s="15"/>
      <c r="I5070" s="15"/>
      <c r="J5070" s="15"/>
      <c r="K5070" s="15"/>
      <c r="L5070" s="15"/>
      <c r="M5070" s="15"/>
      <c r="N5070" s="15"/>
      <c r="O5070" s="15"/>
      <c r="P5070" s="15"/>
      <c r="Q5070" s="15"/>
      <c r="R5070" s="15"/>
      <c r="S5070" s="15"/>
      <c r="T5070" s="15"/>
      <c r="U5070" s="15"/>
      <c r="V5070" s="15"/>
      <c r="W5070" s="15"/>
      <c r="X5070" s="15"/>
    </row>
    <row r="5071" spans="1:24">
      <c r="A5071" s="13"/>
      <c r="B5071" s="14"/>
      <c r="C5071" s="14"/>
      <c r="D5071" s="15"/>
      <c r="E5071" s="15"/>
      <c r="F5071" s="15"/>
      <c r="G5071" s="15"/>
      <c r="H5071" s="15"/>
      <c r="I5071" s="15"/>
      <c r="J5071" s="15"/>
      <c r="K5071" s="15"/>
      <c r="L5071" s="15"/>
      <c r="M5071" s="15"/>
      <c r="N5071" s="15"/>
      <c r="O5071" s="15"/>
      <c r="P5071" s="15"/>
      <c r="Q5071" s="15"/>
      <c r="R5071" s="15"/>
      <c r="S5071" s="15"/>
      <c r="T5071" s="15"/>
      <c r="U5071" s="15"/>
      <c r="V5071" s="15"/>
      <c r="W5071" s="15"/>
      <c r="X5071" s="15"/>
    </row>
    <row r="5072" spans="1:24">
      <c r="A5072" s="13"/>
      <c r="B5072" s="14"/>
      <c r="C5072" s="14"/>
      <c r="D5072" s="15"/>
      <c r="E5072" s="15"/>
      <c r="F5072" s="15"/>
      <c r="G5072" s="15"/>
      <c r="H5072" s="15"/>
      <c r="I5072" s="15"/>
      <c r="J5072" s="15"/>
      <c r="K5072" s="15"/>
      <c r="L5072" s="15"/>
      <c r="M5072" s="15"/>
      <c r="N5072" s="15"/>
      <c r="O5072" s="15"/>
      <c r="P5072" s="15"/>
      <c r="Q5072" s="15"/>
      <c r="R5072" s="15"/>
      <c r="S5072" s="15"/>
      <c r="T5072" s="15"/>
      <c r="U5072" s="15"/>
      <c r="V5072" s="15"/>
      <c r="W5072" s="15"/>
      <c r="X5072" s="15"/>
    </row>
    <row r="5073" spans="1:24">
      <c r="A5073" s="13"/>
      <c r="B5073" s="14"/>
      <c r="C5073" s="14"/>
      <c r="D5073" s="15"/>
      <c r="E5073" s="15"/>
      <c r="F5073" s="15"/>
      <c r="G5073" s="15"/>
      <c r="H5073" s="15"/>
      <c r="I5073" s="15"/>
      <c r="J5073" s="15"/>
      <c r="K5073" s="15"/>
      <c r="L5073" s="15"/>
      <c r="M5073" s="15"/>
      <c r="N5073" s="15"/>
      <c r="O5073" s="15"/>
      <c r="P5073" s="15"/>
      <c r="Q5073" s="15"/>
      <c r="R5073" s="15"/>
      <c r="S5073" s="15"/>
      <c r="T5073" s="15"/>
      <c r="U5073" s="15"/>
      <c r="V5073" s="15"/>
      <c r="W5073" s="15"/>
      <c r="X5073" s="15"/>
    </row>
    <row r="5074" spans="1:24">
      <c r="A5074" s="13"/>
      <c r="B5074" s="14"/>
      <c r="C5074" s="14"/>
      <c r="D5074" s="15"/>
      <c r="E5074" s="15"/>
      <c r="F5074" s="15"/>
      <c r="G5074" s="15"/>
      <c r="H5074" s="15"/>
      <c r="I5074" s="15"/>
      <c r="J5074" s="15"/>
      <c r="K5074" s="15"/>
      <c r="L5074" s="15"/>
      <c r="M5074" s="15"/>
      <c r="N5074" s="15"/>
      <c r="O5074" s="15"/>
      <c r="P5074" s="15"/>
      <c r="Q5074" s="15"/>
      <c r="R5074" s="15"/>
      <c r="S5074" s="15"/>
      <c r="T5074" s="15"/>
      <c r="U5074" s="15"/>
      <c r="V5074" s="15"/>
      <c r="W5074" s="15"/>
      <c r="X5074" s="15"/>
    </row>
    <row r="5075" spans="1:24">
      <c r="A5075" s="13"/>
      <c r="B5075" s="14"/>
      <c r="C5075" s="14"/>
      <c r="D5075" s="15"/>
      <c r="E5075" s="15"/>
      <c r="F5075" s="15"/>
      <c r="G5075" s="15"/>
      <c r="H5075" s="15"/>
      <c r="I5075" s="15"/>
      <c r="J5075" s="15"/>
      <c r="K5075" s="15"/>
      <c r="L5075" s="15"/>
      <c r="M5075" s="15"/>
      <c r="N5075" s="15"/>
      <c r="O5075" s="15"/>
      <c r="P5075" s="15"/>
      <c r="Q5075" s="15"/>
      <c r="R5075" s="15"/>
      <c r="S5075" s="15"/>
      <c r="T5075" s="15"/>
      <c r="U5075" s="15"/>
      <c r="V5075" s="15"/>
      <c r="W5075" s="15"/>
      <c r="X5075" s="15"/>
    </row>
    <row r="5076" spans="1:24">
      <c r="A5076" s="13"/>
      <c r="B5076" s="14"/>
      <c r="C5076" s="14"/>
      <c r="D5076" s="15"/>
      <c r="E5076" s="15"/>
      <c r="F5076" s="15"/>
      <c r="G5076" s="15"/>
      <c r="H5076" s="15"/>
      <c r="I5076" s="15"/>
      <c r="J5076" s="15"/>
      <c r="K5076" s="15"/>
      <c r="L5076" s="15"/>
      <c r="M5076" s="15"/>
      <c r="N5076" s="15"/>
      <c r="O5076" s="15"/>
      <c r="P5076" s="15"/>
      <c r="Q5076" s="15"/>
      <c r="R5076" s="15"/>
      <c r="S5076" s="15"/>
      <c r="T5076" s="15"/>
      <c r="U5076" s="15"/>
      <c r="V5076" s="15"/>
      <c r="W5076" s="15"/>
      <c r="X5076" s="15"/>
    </row>
    <row r="5077" spans="1:24">
      <c r="A5077" s="13"/>
      <c r="B5077" s="14"/>
      <c r="C5077" s="14"/>
      <c r="D5077" s="15"/>
      <c r="E5077" s="15"/>
      <c r="F5077" s="15"/>
      <c r="G5077" s="15"/>
      <c r="H5077" s="15"/>
      <c r="I5077" s="15"/>
      <c r="J5077" s="15"/>
      <c r="K5077" s="15"/>
      <c r="L5077" s="15"/>
      <c r="M5077" s="15"/>
      <c r="N5077" s="15"/>
      <c r="O5077" s="15"/>
      <c r="P5077" s="15"/>
      <c r="Q5077" s="15"/>
      <c r="R5077" s="15"/>
      <c r="S5077" s="15"/>
      <c r="T5077" s="15"/>
      <c r="U5077" s="15"/>
      <c r="V5077" s="15"/>
      <c r="W5077" s="15"/>
      <c r="X5077" s="15"/>
    </row>
    <row r="5078" spans="1:24">
      <c r="A5078" s="13"/>
      <c r="B5078" s="14"/>
      <c r="C5078" s="14"/>
      <c r="D5078" s="15"/>
      <c r="E5078" s="15"/>
      <c r="F5078" s="15"/>
      <c r="G5078" s="15"/>
      <c r="H5078" s="15"/>
      <c r="I5078" s="15"/>
      <c r="J5078" s="15"/>
      <c r="K5078" s="15"/>
      <c r="L5078" s="15"/>
      <c r="M5078" s="15"/>
      <c r="N5078" s="15"/>
      <c r="O5078" s="15"/>
      <c r="P5078" s="15"/>
      <c r="Q5078" s="15"/>
      <c r="R5078" s="15"/>
      <c r="S5078" s="15"/>
      <c r="T5078" s="15"/>
      <c r="U5078" s="15"/>
      <c r="V5078" s="15"/>
      <c r="W5078" s="15"/>
      <c r="X5078" s="15"/>
    </row>
    <row r="5079" spans="1:24">
      <c r="A5079" s="13"/>
      <c r="B5079" s="14"/>
      <c r="C5079" s="14"/>
      <c r="D5079" s="15"/>
      <c r="E5079" s="15"/>
      <c r="F5079" s="15"/>
      <c r="G5079" s="15"/>
      <c r="H5079" s="15"/>
      <c r="I5079" s="15"/>
      <c r="J5079" s="15"/>
      <c r="K5079" s="15"/>
      <c r="L5079" s="15"/>
      <c r="M5079" s="15"/>
      <c r="N5079" s="15"/>
      <c r="O5079" s="15"/>
      <c r="P5079" s="15"/>
      <c r="Q5079" s="15"/>
      <c r="R5079" s="15"/>
      <c r="S5079" s="15"/>
      <c r="T5079" s="15"/>
      <c r="U5079" s="15"/>
      <c r="V5079" s="15"/>
      <c r="W5079" s="15"/>
      <c r="X5079" s="15"/>
    </row>
    <row r="5080" spans="1:24">
      <c r="A5080" s="13"/>
      <c r="B5080" s="14"/>
      <c r="C5080" s="14"/>
      <c r="D5080" s="15"/>
      <c r="E5080" s="15"/>
      <c r="F5080" s="15"/>
      <c r="G5080" s="15"/>
      <c r="H5080" s="15"/>
      <c r="I5080" s="15"/>
      <c r="J5080" s="15"/>
      <c r="K5080" s="15"/>
      <c r="L5080" s="15"/>
      <c r="M5080" s="15"/>
      <c r="N5080" s="15"/>
      <c r="O5080" s="15"/>
      <c r="P5080" s="15"/>
      <c r="Q5080" s="15"/>
      <c r="R5080" s="15"/>
      <c r="S5080" s="15"/>
      <c r="T5080" s="15"/>
      <c r="U5080" s="15"/>
      <c r="V5080" s="15"/>
      <c r="W5080" s="15"/>
      <c r="X5080" s="15"/>
    </row>
    <row r="5081" spans="1:24">
      <c r="A5081" s="13"/>
      <c r="B5081" s="14"/>
      <c r="C5081" s="14"/>
      <c r="D5081" s="15"/>
      <c r="E5081" s="15"/>
      <c r="F5081" s="15"/>
      <c r="G5081" s="15"/>
      <c r="H5081" s="15"/>
      <c r="I5081" s="15"/>
      <c r="J5081" s="15"/>
      <c r="K5081" s="15"/>
      <c r="L5081" s="15"/>
      <c r="M5081" s="15"/>
      <c r="N5081" s="15"/>
      <c r="O5081" s="15"/>
      <c r="P5081" s="15"/>
      <c r="Q5081" s="15"/>
      <c r="R5081" s="15"/>
      <c r="S5081" s="15"/>
      <c r="T5081" s="15"/>
      <c r="U5081" s="15"/>
      <c r="V5081" s="15"/>
      <c r="W5081" s="15"/>
      <c r="X5081" s="15"/>
    </row>
    <row r="5082" spans="1:24">
      <c r="A5082" s="13"/>
      <c r="B5082" s="14"/>
      <c r="C5082" s="14"/>
      <c r="D5082" s="15"/>
      <c r="E5082" s="15"/>
      <c r="F5082" s="15"/>
      <c r="G5082" s="15"/>
      <c r="H5082" s="15"/>
      <c r="I5082" s="15"/>
      <c r="J5082" s="15"/>
      <c r="K5082" s="15"/>
      <c r="L5082" s="15"/>
      <c r="M5082" s="15"/>
      <c r="N5082" s="15"/>
      <c r="O5082" s="15"/>
      <c r="P5082" s="15"/>
      <c r="Q5082" s="15"/>
      <c r="R5082" s="15"/>
      <c r="S5082" s="15"/>
      <c r="T5082" s="15"/>
      <c r="U5082" s="15"/>
      <c r="V5082" s="15"/>
      <c r="W5082" s="15"/>
      <c r="X5082" s="15"/>
    </row>
    <row r="5083" spans="1:24">
      <c r="A5083" s="13"/>
      <c r="B5083" s="14"/>
      <c r="C5083" s="14"/>
      <c r="D5083" s="15"/>
      <c r="E5083" s="15"/>
      <c r="F5083" s="15"/>
      <c r="G5083" s="15"/>
      <c r="H5083" s="15"/>
      <c r="I5083" s="15"/>
      <c r="J5083" s="15"/>
      <c r="K5083" s="15"/>
      <c r="L5083" s="15"/>
      <c r="M5083" s="15"/>
      <c r="N5083" s="15"/>
      <c r="O5083" s="15"/>
      <c r="P5083" s="15"/>
      <c r="Q5083" s="15"/>
      <c r="R5083" s="15"/>
      <c r="S5083" s="15"/>
      <c r="T5083" s="15"/>
      <c r="U5083" s="15"/>
      <c r="V5083" s="15"/>
      <c r="W5083" s="15"/>
      <c r="X5083" s="15"/>
    </row>
    <row r="5084" spans="1:24">
      <c r="A5084" s="13"/>
      <c r="B5084" s="14"/>
      <c r="C5084" s="14"/>
      <c r="D5084" s="15"/>
      <c r="E5084" s="15"/>
      <c r="F5084" s="15"/>
      <c r="G5084" s="15"/>
      <c r="H5084" s="15"/>
      <c r="I5084" s="15"/>
      <c r="J5084" s="15"/>
      <c r="K5084" s="15"/>
      <c r="L5084" s="15"/>
      <c r="M5084" s="15"/>
      <c r="N5084" s="15"/>
      <c r="O5084" s="15"/>
      <c r="P5084" s="15"/>
      <c r="Q5084" s="15"/>
      <c r="R5084" s="15"/>
      <c r="S5084" s="15"/>
      <c r="T5084" s="15"/>
      <c r="U5084" s="15"/>
      <c r="V5084" s="15"/>
      <c r="W5084" s="15"/>
      <c r="X5084" s="15"/>
    </row>
    <row r="5085" spans="1:24">
      <c r="A5085" s="13"/>
      <c r="B5085" s="14"/>
      <c r="C5085" s="14"/>
      <c r="D5085" s="15"/>
      <c r="E5085" s="15"/>
      <c r="F5085" s="15"/>
      <c r="G5085" s="15"/>
      <c r="H5085" s="15"/>
      <c r="I5085" s="15"/>
      <c r="J5085" s="15"/>
      <c r="K5085" s="15"/>
      <c r="L5085" s="15"/>
      <c r="M5085" s="15"/>
      <c r="N5085" s="15"/>
      <c r="O5085" s="15"/>
      <c r="P5085" s="15"/>
      <c r="Q5085" s="15"/>
      <c r="R5085" s="15"/>
      <c r="S5085" s="15"/>
      <c r="T5085" s="15"/>
      <c r="U5085" s="15"/>
      <c r="V5085" s="15"/>
      <c r="W5085" s="15"/>
      <c r="X5085" s="15"/>
    </row>
    <row r="5086" spans="1:24">
      <c r="A5086" s="13"/>
      <c r="B5086" s="14"/>
      <c r="C5086" s="14"/>
      <c r="D5086" s="15"/>
      <c r="E5086" s="15"/>
      <c r="F5086" s="15"/>
      <c r="G5086" s="15"/>
      <c r="H5086" s="15"/>
      <c r="I5086" s="15"/>
      <c r="J5086" s="15"/>
      <c r="K5086" s="15"/>
      <c r="L5086" s="15"/>
      <c r="M5086" s="15"/>
      <c r="N5086" s="15"/>
      <c r="O5086" s="15"/>
      <c r="P5086" s="15"/>
      <c r="Q5086" s="15"/>
      <c r="R5086" s="15"/>
      <c r="S5086" s="15"/>
      <c r="T5086" s="15"/>
      <c r="U5086" s="15"/>
      <c r="V5086" s="15"/>
      <c r="W5086" s="15"/>
      <c r="X5086" s="15"/>
    </row>
    <row r="5087" spans="1:24">
      <c r="A5087" s="13"/>
      <c r="B5087" s="14"/>
      <c r="C5087" s="14"/>
      <c r="D5087" s="15"/>
      <c r="E5087" s="15"/>
      <c r="F5087" s="15"/>
      <c r="G5087" s="15"/>
      <c r="H5087" s="15"/>
      <c r="I5087" s="15"/>
      <c r="J5087" s="15"/>
      <c r="K5087" s="15"/>
      <c r="L5087" s="15"/>
      <c r="M5087" s="15"/>
      <c r="N5087" s="15"/>
      <c r="O5087" s="15"/>
      <c r="P5087" s="15"/>
      <c r="Q5087" s="15"/>
      <c r="R5087" s="15"/>
      <c r="S5087" s="15"/>
      <c r="T5087" s="15"/>
      <c r="U5087" s="15"/>
      <c r="V5087" s="15"/>
      <c r="W5087" s="15"/>
      <c r="X5087" s="15"/>
    </row>
    <row r="5088" spans="1:24">
      <c r="A5088" s="13"/>
      <c r="B5088" s="14"/>
      <c r="C5088" s="14"/>
      <c r="D5088" s="15"/>
      <c r="E5088" s="15"/>
      <c r="F5088" s="15"/>
      <c r="G5088" s="15"/>
      <c r="H5088" s="15"/>
      <c r="I5088" s="15"/>
      <c r="J5088" s="15"/>
      <c r="K5088" s="15"/>
      <c r="L5088" s="15"/>
      <c r="M5088" s="15"/>
      <c r="N5088" s="15"/>
      <c r="O5088" s="15"/>
      <c r="P5088" s="15"/>
      <c r="Q5088" s="15"/>
      <c r="R5088" s="15"/>
      <c r="S5088" s="15"/>
      <c r="T5088" s="15"/>
      <c r="U5088" s="15"/>
      <c r="V5088" s="15"/>
      <c r="W5088" s="15"/>
      <c r="X5088" s="15"/>
    </row>
    <row r="5089" spans="1:24">
      <c r="A5089" s="13"/>
      <c r="B5089" s="14"/>
      <c r="C5089" s="14"/>
      <c r="D5089" s="15"/>
      <c r="E5089" s="15"/>
      <c r="F5089" s="15"/>
      <c r="G5089" s="15"/>
      <c r="H5089" s="15"/>
      <c r="I5089" s="15"/>
      <c r="J5089" s="15"/>
      <c r="K5089" s="15"/>
      <c r="L5089" s="15"/>
      <c r="M5089" s="15"/>
      <c r="N5089" s="15"/>
      <c r="O5089" s="15"/>
      <c r="P5089" s="15"/>
      <c r="Q5089" s="15"/>
      <c r="R5089" s="15"/>
      <c r="S5089" s="15"/>
      <c r="T5089" s="15"/>
      <c r="U5089" s="15"/>
      <c r="V5089" s="15"/>
      <c r="W5089" s="15"/>
      <c r="X5089" s="15"/>
    </row>
    <row r="5090" spans="1:24">
      <c r="A5090" s="13"/>
      <c r="B5090" s="14"/>
      <c r="C5090" s="14"/>
      <c r="D5090" s="15"/>
      <c r="E5090" s="15"/>
      <c r="F5090" s="15"/>
      <c r="G5090" s="15"/>
      <c r="H5090" s="15"/>
      <c r="I5090" s="15"/>
      <c r="J5090" s="15"/>
      <c r="K5090" s="15"/>
      <c r="L5090" s="15"/>
      <c r="M5090" s="15"/>
      <c r="N5090" s="15"/>
      <c r="O5090" s="15"/>
      <c r="P5090" s="15"/>
      <c r="Q5090" s="15"/>
      <c r="R5090" s="15"/>
      <c r="S5090" s="15"/>
      <c r="T5090" s="15"/>
      <c r="U5090" s="15"/>
      <c r="V5090" s="15"/>
      <c r="W5090" s="15"/>
      <c r="X5090" s="15"/>
    </row>
    <row r="5091" spans="1:24">
      <c r="A5091" s="13"/>
      <c r="B5091" s="14"/>
      <c r="C5091" s="14"/>
      <c r="D5091" s="15"/>
      <c r="E5091" s="15"/>
      <c r="F5091" s="15"/>
      <c r="G5091" s="15"/>
      <c r="H5091" s="15"/>
      <c r="I5091" s="15"/>
      <c r="J5091" s="15"/>
      <c r="K5091" s="15"/>
      <c r="L5091" s="15"/>
      <c r="M5091" s="15"/>
      <c r="N5091" s="15"/>
      <c r="O5091" s="15"/>
      <c r="P5091" s="15"/>
      <c r="Q5091" s="15"/>
      <c r="R5091" s="15"/>
      <c r="S5091" s="15"/>
      <c r="T5091" s="15"/>
      <c r="U5091" s="15"/>
      <c r="V5091" s="15"/>
      <c r="W5091" s="15"/>
      <c r="X5091" s="15"/>
    </row>
    <row r="5092" spans="1:24">
      <c r="A5092" s="13"/>
      <c r="B5092" s="14"/>
      <c r="C5092" s="14"/>
      <c r="D5092" s="15"/>
      <c r="E5092" s="15"/>
      <c r="F5092" s="15"/>
      <c r="G5092" s="15"/>
      <c r="H5092" s="15"/>
      <c r="I5092" s="15"/>
      <c r="J5092" s="15"/>
      <c r="K5092" s="15"/>
      <c r="L5092" s="15"/>
      <c r="M5092" s="15"/>
      <c r="N5092" s="15"/>
      <c r="O5092" s="15"/>
      <c r="P5092" s="15"/>
      <c r="Q5092" s="15"/>
      <c r="R5092" s="15"/>
      <c r="S5092" s="15"/>
      <c r="T5092" s="15"/>
      <c r="U5092" s="15"/>
      <c r="V5092" s="15"/>
      <c r="W5092" s="15"/>
      <c r="X5092" s="15"/>
    </row>
    <row r="5093" spans="1:24">
      <c r="A5093" s="13"/>
      <c r="B5093" s="14"/>
      <c r="C5093" s="14"/>
      <c r="D5093" s="15"/>
      <c r="E5093" s="15"/>
      <c r="F5093" s="15"/>
      <c r="G5093" s="15"/>
      <c r="H5093" s="15"/>
      <c r="I5093" s="15"/>
      <c r="J5093" s="15"/>
      <c r="K5093" s="15"/>
      <c r="L5093" s="15"/>
      <c r="M5093" s="15"/>
      <c r="N5093" s="15"/>
      <c r="O5093" s="15"/>
      <c r="P5093" s="15"/>
      <c r="Q5093" s="15"/>
      <c r="R5093" s="15"/>
      <c r="S5093" s="15"/>
      <c r="T5093" s="15"/>
      <c r="U5093" s="15"/>
      <c r="V5093" s="15"/>
      <c r="W5093" s="15"/>
      <c r="X5093" s="15"/>
    </row>
    <row r="5094" spans="1:24">
      <c r="A5094" s="13"/>
      <c r="B5094" s="14"/>
      <c r="C5094" s="14"/>
      <c r="D5094" s="15"/>
      <c r="E5094" s="15"/>
      <c r="F5094" s="15"/>
      <c r="G5094" s="15"/>
      <c r="H5094" s="15"/>
      <c r="I5094" s="15"/>
      <c r="J5094" s="15"/>
      <c r="K5094" s="15"/>
      <c r="L5094" s="15"/>
      <c r="M5094" s="15"/>
      <c r="N5094" s="15"/>
      <c r="O5094" s="15"/>
      <c r="P5094" s="15"/>
      <c r="Q5094" s="15"/>
      <c r="R5094" s="15"/>
      <c r="S5094" s="15"/>
      <c r="T5094" s="15"/>
      <c r="U5094" s="15"/>
      <c r="V5094" s="15"/>
      <c r="W5094" s="15"/>
      <c r="X5094" s="15"/>
    </row>
    <row r="5095" spans="1:24">
      <c r="A5095" s="13"/>
      <c r="B5095" s="14"/>
      <c r="C5095" s="14"/>
      <c r="D5095" s="15"/>
      <c r="E5095" s="15"/>
      <c r="F5095" s="15"/>
      <c r="G5095" s="15"/>
      <c r="H5095" s="15"/>
      <c r="I5095" s="15"/>
      <c r="J5095" s="15"/>
      <c r="K5095" s="15"/>
      <c r="L5095" s="15"/>
      <c r="M5095" s="15"/>
      <c r="N5095" s="15"/>
      <c r="O5095" s="15"/>
      <c r="P5095" s="15"/>
      <c r="Q5095" s="15"/>
      <c r="R5095" s="15"/>
      <c r="S5095" s="15"/>
      <c r="T5095" s="15"/>
      <c r="U5095" s="15"/>
      <c r="V5095" s="15"/>
      <c r="W5095" s="15"/>
      <c r="X5095" s="15"/>
    </row>
    <row r="5096" spans="1:24">
      <c r="A5096" s="13"/>
      <c r="B5096" s="14"/>
      <c r="C5096" s="14"/>
      <c r="D5096" s="15"/>
      <c r="E5096" s="15"/>
      <c r="F5096" s="15"/>
      <c r="G5096" s="15"/>
      <c r="H5096" s="15"/>
      <c r="I5096" s="15"/>
      <c r="J5096" s="15"/>
      <c r="K5096" s="15"/>
      <c r="L5096" s="15"/>
      <c r="M5096" s="15"/>
      <c r="N5096" s="15"/>
      <c r="O5096" s="15"/>
      <c r="P5096" s="15"/>
      <c r="Q5096" s="15"/>
      <c r="R5096" s="15"/>
      <c r="S5096" s="15"/>
      <c r="T5096" s="15"/>
      <c r="U5096" s="15"/>
      <c r="V5096" s="15"/>
      <c r="W5096" s="15"/>
      <c r="X5096" s="15"/>
    </row>
    <row r="5097" spans="1:24">
      <c r="A5097" s="13"/>
      <c r="B5097" s="14"/>
      <c r="C5097" s="14"/>
      <c r="D5097" s="15"/>
      <c r="E5097" s="15"/>
      <c r="F5097" s="15"/>
      <c r="G5097" s="15"/>
      <c r="H5097" s="15"/>
      <c r="I5097" s="15"/>
      <c r="J5097" s="15"/>
      <c r="K5097" s="15"/>
      <c r="L5097" s="15"/>
      <c r="M5097" s="15"/>
      <c r="N5097" s="15"/>
      <c r="O5097" s="15"/>
      <c r="P5097" s="15"/>
      <c r="Q5097" s="15"/>
      <c r="R5097" s="15"/>
      <c r="S5097" s="15"/>
      <c r="T5097" s="15"/>
      <c r="U5097" s="15"/>
      <c r="V5097" s="15"/>
      <c r="W5097" s="15"/>
      <c r="X5097" s="15"/>
    </row>
    <row r="5098" spans="1:24">
      <c r="A5098" s="13"/>
      <c r="B5098" s="14"/>
      <c r="C5098" s="14"/>
      <c r="D5098" s="15"/>
      <c r="E5098" s="15"/>
      <c r="F5098" s="15"/>
      <c r="G5098" s="15"/>
      <c r="H5098" s="15"/>
      <c r="I5098" s="15"/>
      <c r="J5098" s="15"/>
      <c r="K5098" s="15"/>
      <c r="L5098" s="15"/>
      <c r="M5098" s="15"/>
      <c r="N5098" s="15"/>
      <c r="O5098" s="15"/>
      <c r="P5098" s="15"/>
      <c r="Q5098" s="15"/>
      <c r="R5098" s="15"/>
      <c r="S5098" s="15"/>
      <c r="T5098" s="15"/>
      <c r="U5098" s="15"/>
      <c r="V5098" s="15"/>
      <c r="W5098" s="15"/>
      <c r="X5098" s="15"/>
    </row>
    <row r="5099" spans="1:24">
      <c r="A5099" s="13"/>
      <c r="B5099" s="14"/>
      <c r="C5099" s="14"/>
      <c r="D5099" s="15"/>
      <c r="E5099" s="15"/>
      <c r="F5099" s="15"/>
      <c r="G5099" s="15"/>
      <c r="H5099" s="15"/>
      <c r="I5099" s="15"/>
      <c r="J5099" s="15"/>
      <c r="K5099" s="15"/>
      <c r="L5099" s="15"/>
      <c r="M5099" s="15"/>
      <c r="N5099" s="15"/>
      <c r="O5099" s="15"/>
      <c r="P5099" s="15"/>
      <c r="Q5099" s="15"/>
      <c r="R5099" s="15"/>
      <c r="S5099" s="15"/>
      <c r="T5099" s="15"/>
      <c r="U5099" s="15"/>
      <c r="V5099" s="15"/>
      <c r="W5099" s="15"/>
      <c r="X5099" s="15"/>
    </row>
    <row r="5100" spans="1:24">
      <c r="A5100" s="13"/>
      <c r="B5100" s="14"/>
      <c r="C5100" s="14"/>
      <c r="D5100" s="15"/>
      <c r="E5100" s="15"/>
      <c r="F5100" s="15"/>
      <c r="G5100" s="15"/>
      <c r="H5100" s="15"/>
      <c r="I5100" s="15"/>
      <c r="J5100" s="15"/>
      <c r="K5100" s="15"/>
      <c r="L5100" s="15"/>
      <c r="M5100" s="15"/>
      <c r="N5100" s="15"/>
      <c r="O5100" s="15"/>
      <c r="P5100" s="15"/>
      <c r="Q5100" s="15"/>
      <c r="R5100" s="15"/>
      <c r="S5100" s="15"/>
      <c r="T5100" s="15"/>
      <c r="U5100" s="15"/>
      <c r="V5100" s="15"/>
      <c r="W5100" s="15"/>
      <c r="X5100" s="15"/>
    </row>
    <row r="5101" spans="1:24">
      <c r="A5101" s="13"/>
      <c r="B5101" s="14"/>
      <c r="C5101" s="14"/>
      <c r="D5101" s="15"/>
      <c r="E5101" s="15"/>
      <c r="F5101" s="15"/>
      <c r="G5101" s="15"/>
      <c r="H5101" s="15"/>
      <c r="I5101" s="15"/>
      <c r="J5101" s="15"/>
      <c r="K5101" s="15"/>
      <c r="L5101" s="15"/>
      <c r="M5101" s="15"/>
      <c r="N5101" s="15"/>
      <c r="O5101" s="15"/>
      <c r="P5101" s="15"/>
      <c r="Q5101" s="15"/>
      <c r="R5101" s="15"/>
      <c r="S5101" s="15"/>
      <c r="T5101" s="15"/>
      <c r="U5101" s="15"/>
      <c r="V5101" s="15"/>
      <c r="W5101" s="15"/>
      <c r="X5101" s="15"/>
    </row>
    <row r="5102" spans="1:24">
      <c r="A5102" s="13"/>
      <c r="B5102" s="14"/>
      <c r="C5102" s="14"/>
      <c r="D5102" s="15"/>
      <c r="E5102" s="15"/>
      <c r="F5102" s="15"/>
      <c r="G5102" s="15"/>
      <c r="H5102" s="15"/>
      <c r="I5102" s="15"/>
      <c r="J5102" s="15"/>
      <c r="K5102" s="15"/>
      <c r="L5102" s="15"/>
      <c r="M5102" s="15"/>
      <c r="N5102" s="15"/>
      <c r="O5102" s="15"/>
      <c r="P5102" s="15"/>
      <c r="Q5102" s="15"/>
      <c r="R5102" s="15"/>
      <c r="S5102" s="15"/>
      <c r="T5102" s="15"/>
      <c r="U5102" s="15"/>
      <c r="V5102" s="15"/>
      <c r="W5102" s="15"/>
      <c r="X5102" s="15"/>
    </row>
    <row r="5103" spans="1:24">
      <c r="A5103" s="13"/>
      <c r="B5103" s="14"/>
      <c r="C5103" s="14"/>
      <c r="D5103" s="15"/>
      <c r="E5103" s="15"/>
      <c r="F5103" s="15"/>
      <c r="G5103" s="15"/>
      <c r="H5103" s="15"/>
      <c r="I5103" s="15"/>
      <c r="J5103" s="15"/>
      <c r="K5103" s="15"/>
      <c r="L5103" s="15"/>
      <c r="M5103" s="15"/>
      <c r="N5103" s="15"/>
      <c r="O5103" s="15"/>
      <c r="P5103" s="15"/>
      <c r="Q5103" s="15"/>
      <c r="R5103" s="15"/>
      <c r="S5103" s="15"/>
      <c r="T5103" s="15"/>
      <c r="U5103" s="15"/>
      <c r="V5103" s="15"/>
      <c r="W5103" s="15"/>
      <c r="X5103" s="15"/>
    </row>
    <row r="5104" spans="1:24">
      <c r="A5104" s="13"/>
      <c r="B5104" s="14"/>
      <c r="C5104" s="14"/>
      <c r="D5104" s="15"/>
      <c r="E5104" s="15"/>
      <c r="F5104" s="15"/>
      <c r="G5104" s="15"/>
      <c r="H5104" s="15"/>
      <c r="I5104" s="15"/>
      <c r="J5104" s="15"/>
      <c r="K5104" s="15"/>
      <c r="L5104" s="15"/>
      <c r="M5104" s="15"/>
      <c r="N5104" s="15"/>
      <c r="O5104" s="15"/>
      <c r="P5104" s="15"/>
      <c r="Q5104" s="15"/>
      <c r="R5104" s="15"/>
      <c r="S5104" s="15"/>
      <c r="T5104" s="15"/>
      <c r="U5104" s="15"/>
      <c r="V5104" s="15"/>
      <c r="W5104" s="15"/>
      <c r="X5104" s="15"/>
    </row>
    <row r="5105" spans="1:24">
      <c r="A5105" s="13"/>
      <c r="B5105" s="14"/>
      <c r="C5105" s="14"/>
      <c r="D5105" s="15"/>
      <c r="E5105" s="15"/>
      <c r="F5105" s="15"/>
      <c r="G5105" s="15"/>
      <c r="H5105" s="15"/>
      <c r="I5105" s="15"/>
      <c r="J5105" s="15"/>
      <c r="K5105" s="15"/>
      <c r="L5105" s="15"/>
      <c r="M5105" s="15"/>
      <c r="N5105" s="15"/>
      <c r="O5105" s="15"/>
      <c r="P5105" s="15"/>
      <c r="Q5105" s="15"/>
      <c r="R5105" s="15"/>
      <c r="S5105" s="15"/>
      <c r="T5105" s="15"/>
      <c r="U5105" s="15"/>
      <c r="V5105" s="15"/>
      <c r="W5105" s="15"/>
      <c r="X5105" s="15"/>
    </row>
    <row r="5106" spans="1:24">
      <c r="A5106" s="13"/>
      <c r="B5106" s="14"/>
      <c r="C5106" s="14"/>
      <c r="D5106" s="15"/>
      <c r="E5106" s="15"/>
      <c r="F5106" s="15"/>
      <c r="G5106" s="15"/>
      <c r="H5106" s="15"/>
      <c r="I5106" s="15"/>
      <c r="J5106" s="15"/>
      <c r="K5106" s="15"/>
      <c r="L5106" s="15"/>
      <c r="M5106" s="15"/>
      <c r="N5106" s="15"/>
      <c r="O5106" s="15"/>
      <c r="P5106" s="15"/>
      <c r="Q5106" s="15"/>
      <c r="R5106" s="15"/>
      <c r="S5106" s="15"/>
      <c r="T5106" s="15"/>
      <c r="U5106" s="15"/>
      <c r="V5106" s="15"/>
      <c r="W5106" s="15"/>
      <c r="X5106" s="15"/>
    </row>
    <row r="5107" spans="1:24">
      <c r="A5107" s="13"/>
      <c r="B5107" s="14"/>
      <c r="C5107" s="14"/>
      <c r="D5107" s="15"/>
      <c r="E5107" s="15"/>
      <c r="F5107" s="15"/>
      <c r="G5107" s="15"/>
      <c r="H5107" s="15"/>
      <c r="I5107" s="15"/>
      <c r="J5107" s="15"/>
      <c r="K5107" s="15"/>
      <c r="L5107" s="15"/>
      <c r="M5107" s="15"/>
      <c r="N5107" s="15"/>
      <c r="O5107" s="15"/>
      <c r="P5107" s="15"/>
      <c r="Q5107" s="15"/>
      <c r="R5107" s="15"/>
      <c r="S5107" s="15"/>
      <c r="T5107" s="15"/>
      <c r="U5107" s="15"/>
      <c r="V5107" s="15"/>
      <c r="W5107" s="15"/>
      <c r="X5107" s="15"/>
    </row>
    <row r="5108" spans="1:24">
      <c r="A5108" s="13"/>
      <c r="B5108" s="14"/>
      <c r="C5108" s="14"/>
      <c r="D5108" s="15"/>
      <c r="E5108" s="15"/>
      <c r="F5108" s="15"/>
      <c r="G5108" s="15"/>
      <c r="H5108" s="15"/>
      <c r="I5108" s="15"/>
      <c r="J5108" s="15"/>
      <c r="K5108" s="15"/>
      <c r="L5108" s="15"/>
      <c r="M5108" s="15"/>
      <c r="N5108" s="15"/>
      <c r="O5108" s="15"/>
      <c r="P5108" s="15"/>
      <c r="Q5108" s="15"/>
      <c r="R5108" s="15"/>
      <c r="S5108" s="15"/>
      <c r="T5108" s="15"/>
      <c r="U5108" s="15"/>
      <c r="V5108" s="15"/>
      <c r="W5108" s="15"/>
      <c r="X5108" s="15"/>
    </row>
    <row r="5109" spans="1:24">
      <c r="A5109" s="13"/>
      <c r="B5109" s="14"/>
      <c r="C5109" s="14"/>
      <c r="D5109" s="15"/>
      <c r="E5109" s="15"/>
      <c r="F5109" s="15"/>
      <c r="G5109" s="15"/>
      <c r="H5109" s="15"/>
      <c r="I5109" s="15"/>
      <c r="J5109" s="15"/>
      <c r="K5109" s="15"/>
      <c r="L5109" s="15"/>
      <c r="M5109" s="15"/>
      <c r="N5109" s="15"/>
      <c r="O5109" s="15"/>
      <c r="P5109" s="15"/>
      <c r="Q5109" s="15"/>
      <c r="R5109" s="15"/>
      <c r="S5109" s="15"/>
      <c r="T5109" s="15"/>
      <c r="U5109" s="15"/>
      <c r="V5109" s="15"/>
      <c r="W5109" s="15"/>
      <c r="X5109" s="15"/>
    </row>
    <row r="5110" spans="1:24">
      <c r="A5110" s="13"/>
      <c r="B5110" s="14"/>
      <c r="C5110" s="14"/>
      <c r="D5110" s="15"/>
      <c r="E5110" s="15"/>
      <c r="F5110" s="15"/>
      <c r="G5110" s="15"/>
      <c r="H5110" s="15"/>
      <c r="I5110" s="15"/>
      <c r="J5110" s="15"/>
      <c r="K5110" s="15"/>
      <c r="L5110" s="15"/>
      <c r="M5110" s="15"/>
      <c r="N5110" s="15"/>
      <c r="O5110" s="15"/>
      <c r="P5110" s="15"/>
      <c r="Q5110" s="15"/>
      <c r="R5110" s="15"/>
      <c r="S5110" s="15"/>
      <c r="T5110" s="15"/>
      <c r="U5110" s="15"/>
      <c r="V5110" s="15"/>
      <c r="W5110" s="15"/>
      <c r="X5110" s="15"/>
    </row>
    <row r="5111" spans="1:24">
      <c r="A5111" s="13"/>
      <c r="B5111" s="14"/>
      <c r="C5111" s="14"/>
      <c r="D5111" s="15"/>
      <c r="E5111" s="15"/>
      <c r="F5111" s="15"/>
      <c r="G5111" s="15"/>
      <c r="H5111" s="15"/>
      <c r="I5111" s="15"/>
      <c r="J5111" s="15"/>
      <c r="K5111" s="15"/>
      <c r="L5111" s="15"/>
      <c r="M5111" s="15"/>
      <c r="N5111" s="15"/>
      <c r="O5111" s="15"/>
      <c r="P5111" s="15"/>
      <c r="Q5111" s="15"/>
      <c r="R5111" s="15"/>
      <c r="S5111" s="15"/>
      <c r="T5111" s="15"/>
      <c r="U5111" s="15"/>
      <c r="V5111" s="15"/>
      <c r="W5111" s="15"/>
      <c r="X5111" s="15"/>
    </row>
    <row r="5112" spans="1:24">
      <c r="A5112" s="13"/>
      <c r="B5112" s="14"/>
      <c r="C5112" s="14"/>
      <c r="D5112" s="15"/>
      <c r="E5112" s="15"/>
      <c r="F5112" s="15"/>
      <c r="G5112" s="15"/>
      <c r="H5112" s="15"/>
      <c r="I5112" s="15"/>
      <c r="J5112" s="15"/>
      <c r="K5112" s="15"/>
      <c r="L5112" s="15"/>
      <c r="M5112" s="15"/>
      <c r="N5112" s="15"/>
      <c r="O5112" s="15"/>
      <c r="P5112" s="15"/>
      <c r="Q5112" s="15"/>
      <c r="R5112" s="15"/>
      <c r="S5112" s="15"/>
      <c r="T5112" s="15"/>
      <c r="U5112" s="15"/>
      <c r="V5112" s="15"/>
      <c r="W5112" s="15"/>
      <c r="X5112" s="15"/>
    </row>
    <row r="5113" spans="1:24">
      <c r="A5113" s="13"/>
      <c r="B5113" s="14"/>
      <c r="C5113" s="14"/>
      <c r="D5113" s="15"/>
      <c r="E5113" s="15"/>
      <c r="F5113" s="15"/>
      <c r="G5113" s="15"/>
      <c r="H5113" s="15"/>
      <c r="I5113" s="15"/>
      <c r="J5113" s="15"/>
      <c r="K5113" s="15"/>
      <c r="L5113" s="15"/>
      <c r="M5113" s="15"/>
      <c r="N5113" s="15"/>
      <c r="O5113" s="15"/>
      <c r="P5113" s="15"/>
      <c r="Q5113" s="15"/>
      <c r="R5113" s="15"/>
      <c r="S5113" s="15"/>
      <c r="T5113" s="15"/>
      <c r="U5113" s="15"/>
      <c r="V5113" s="15"/>
      <c r="W5113" s="15"/>
      <c r="X5113" s="15"/>
    </row>
    <row r="5114" spans="1:24">
      <c r="A5114" s="13"/>
      <c r="B5114" s="14"/>
      <c r="C5114" s="14"/>
      <c r="D5114" s="15"/>
      <c r="E5114" s="15"/>
      <c r="F5114" s="15"/>
      <c r="G5114" s="15"/>
      <c r="H5114" s="15"/>
      <c r="I5114" s="15"/>
      <c r="J5114" s="15"/>
      <c r="K5114" s="15"/>
      <c r="L5114" s="15"/>
      <c r="M5114" s="15"/>
      <c r="N5114" s="15"/>
      <c r="O5114" s="15"/>
      <c r="P5114" s="15"/>
      <c r="Q5114" s="15"/>
      <c r="R5114" s="15"/>
      <c r="S5114" s="15"/>
      <c r="T5114" s="15"/>
      <c r="U5114" s="15"/>
      <c r="V5114" s="15"/>
      <c r="W5114" s="15"/>
      <c r="X5114" s="15"/>
    </row>
    <row r="5115" spans="1:24">
      <c r="A5115" s="13"/>
      <c r="B5115" s="14"/>
      <c r="C5115" s="14"/>
      <c r="D5115" s="15"/>
      <c r="E5115" s="15"/>
      <c r="F5115" s="15"/>
      <c r="G5115" s="15"/>
      <c r="H5115" s="15"/>
      <c r="I5115" s="15"/>
      <c r="J5115" s="15"/>
      <c r="K5115" s="15"/>
      <c r="L5115" s="15"/>
      <c r="M5115" s="15"/>
      <c r="N5115" s="15"/>
      <c r="O5115" s="15"/>
      <c r="P5115" s="15"/>
      <c r="Q5115" s="15"/>
      <c r="R5115" s="15"/>
      <c r="S5115" s="15"/>
      <c r="T5115" s="15"/>
      <c r="U5115" s="15"/>
      <c r="V5115" s="15"/>
      <c r="W5115" s="15"/>
      <c r="X5115" s="15"/>
    </row>
    <row r="5116" spans="1:24">
      <c r="A5116" s="13"/>
      <c r="B5116" s="14"/>
      <c r="C5116" s="14"/>
      <c r="D5116" s="15"/>
      <c r="E5116" s="15"/>
      <c r="F5116" s="15"/>
      <c r="G5116" s="15"/>
      <c r="H5116" s="15"/>
      <c r="I5116" s="15"/>
      <c r="J5116" s="15"/>
      <c r="K5116" s="15"/>
      <c r="L5116" s="15"/>
      <c r="M5116" s="15"/>
      <c r="N5116" s="15"/>
      <c r="O5116" s="15"/>
      <c r="P5116" s="15"/>
      <c r="Q5116" s="15"/>
      <c r="R5116" s="15"/>
      <c r="S5116" s="15"/>
      <c r="T5116" s="15"/>
      <c r="U5116" s="15"/>
      <c r="V5116" s="15"/>
      <c r="W5116" s="15"/>
      <c r="X5116" s="15"/>
    </row>
    <row r="5117" spans="1:24">
      <c r="A5117" s="13"/>
      <c r="B5117" s="14"/>
      <c r="C5117" s="14"/>
      <c r="D5117" s="15"/>
      <c r="E5117" s="15"/>
      <c r="F5117" s="15"/>
      <c r="G5117" s="15"/>
      <c r="H5117" s="15"/>
      <c r="I5117" s="15"/>
      <c r="J5117" s="15"/>
      <c r="K5117" s="15"/>
      <c r="L5117" s="15"/>
      <c r="M5117" s="15"/>
      <c r="N5117" s="15"/>
      <c r="O5117" s="15"/>
      <c r="P5117" s="15"/>
      <c r="Q5117" s="15"/>
      <c r="R5117" s="15"/>
      <c r="S5117" s="15"/>
      <c r="T5117" s="15"/>
      <c r="U5117" s="15"/>
      <c r="V5117" s="15"/>
      <c r="W5117" s="15"/>
      <c r="X5117" s="15"/>
    </row>
    <row r="5118" spans="1:24">
      <c r="A5118" s="13"/>
      <c r="B5118" s="14"/>
      <c r="C5118" s="14"/>
      <c r="D5118" s="15"/>
      <c r="E5118" s="15"/>
      <c r="F5118" s="15"/>
      <c r="G5118" s="15"/>
      <c r="H5118" s="15"/>
      <c r="I5118" s="15"/>
      <c r="J5118" s="15"/>
      <c r="K5118" s="15"/>
      <c r="L5118" s="15"/>
      <c r="M5118" s="15"/>
      <c r="N5118" s="15"/>
      <c r="O5118" s="15"/>
      <c r="P5118" s="15"/>
      <c r="Q5118" s="15"/>
      <c r="R5118" s="15"/>
      <c r="S5118" s="15"/>
      <c r="T5118" s="15"/>
      <c r="U5118" s="15"/>
      <c r="V5118" s="15"/>
      <c r="W5118" s="15"/>
      <c r="X5118" s="15"/>
    </row>
    <row r="5119" spans="1:24">
      <c r="A5119" s="13"/>
      <c r="B5119" s="14"/>
      <c r="C5119" s="14"/>
      <c r="D5119" s="15"/>
      <c r="E5119" s="15"/>
      <c r="F5119" s="15"/>
      <c r="G5119" s="15"/>
      <c r="H5119" s="15"/>
      <c r="I5119" s="15"/>
      <c r="J5119" s="15"/>
      <c r="K5119" s="15"/>
      <c r="L5119" s="15"/>
      <c r="M5119" s="15"/>
      <c r="N5119" s="15"/>
      <c r="O5119" s="15"/>
      <c r="P5119" s="15"/>
      <c r="Q5119" s="15"/>
      <c r="R5119" s="15"/>
      <c r="S5119" s="15"/>
      <c r="T5119" s="15"/>
      <c r="U5119" s="15"/>
      <c r="V5119" s="15"/>
      <c r="W5119" s="15"/>
      <c r="X5119" s="15"/>
    </row>
    <row r="5120" spans="1:24">
      <c r="A5120" s="13"/>
      <c r="B5120" s="14"/>
      <c r="C5120" s="14"/>
      <c r="D5120" s="15"/>
      <c r="E5120" s="15"/>
      <c r="F5120" s="15"/>
      <c r="G5120" s="15"/>
      <c r="H5120" s="15"/>
      <c r="I5120" s="15"/>
      <c r="J5120" s="15"/>
      <c r="K5120" s="15"/>
      <c r="L5120" s="15"/>
      <c r="M5120" s="15"/>
      <c r="N5120" s="15"/>
      <c r="O5120" s="15"/>
      <c r="P5120" s="15"/>
      <c r="Q5120" s="15"/>
      <c r="R5120" s="15"/>
      <c r="S5120" s="15"/>
      <c r="T5120" s="15"/>
      <c r="U5120" s="15"/>
      <c r="V5120" s="15"/>
      <c r="W5120" s="15"/>
      <c r="X5120" s="15"/>
    </row>
    <row r="5121" spans="1:24">
      <c r="A5121" s="13"/>
      <c r="B5121" s="14"/>
      <c r="C5121" s="14"/>
      <c r="D5121" s="15"/>
      <c r="E5121" s="15"/>
      <c r="F5121" s="15"/>
      <c r="G5121" s="15"/>
      <c r="H5121" s="15"/>
      <c r="I5121" s="15"/>
      <c r="J5121" s="15"/>
      <c r="K5121" s="15"/>
      <c r="L5121" s="15"/>
      <c r="M5121" s="15"/>
      <c r="N5121" s="15"/>
      <c r="O5121" s="15"/>
      <c r="P5121" s="15"/>
      <c r="Q5121" s="15"/>
      <c r="R5121" s="15"/>
      <c r="S5121" s="15"/>
      <c r="T5121" s="15"/>
      <c r="U5121" s="15"/>
      <c r="V5121" s="15"/>
      <c r="W5121" s="15"/>
      <c r="X5121" s="15"/>
    </row>
    <row r="5122" spans="1:24">
      <c r="A5122" s="13"/>
      <c r="B5122" s="14"/>
      <c r="C5122" s="14"/>
      <c r="D5122" s="15"/>
      <c r="E5122" s="15"/>
      <c r="F5122" s="15"/>
      <c r="G5122" s="15"/>
      <c r="H5122" s="15"/>
      <c r="I5122" s="15"/>
      <c r="J5122" s="15"/>
      <c r="K5122" s="15"/>
      <c r="L5122" s="15"/>
      <c r="M5122" s="15"/>
      <c r="N5122" s="15"/>
      <c r="O5122" s="15"/>
      <c r="P5122" s="15"/>
      <c r="Q5122" s="15"/>
      <c r="R5122" s="15"/>
      <c r="S5122" s="15"/>
      <c r="T5122" s="15"/>
      <c r="U5122" s="15"/>
      <c r="V5122" s="15"/>
      <c r="W5122" s="15"/>
      <c r="X5122" s="15"/>
    </row>
    <row r="5123" spans="1:24">
      <c r="A5123" s="13"/>
      <c r="B5123" s="14"/>
      <c r="C5123" s="14"/>
      <c r="D5123" s="15"/>
      <c r="E5123" s="15"/>
      <c r="F5123" s="15"/>
      <c r="G5123" s="15"/>
      <c r="H5123" s="15"/>
      <c r="I5123" s="15"/>
      <c r="J5123" s="15"/>
      <c r="K5123" s="15"/>
      <c r="L5123" s="15"/>
      <c r="M5123" s="15"/>
      <c r="N5123" s="15"/>
      <c r="O5123" s="15"/>
      <c r="P5123" s="15"/>
      <c r="Q5123" s="15"/>
      <c r="R5123" s="15"/>
      <c r="S5123" s="15"/>
      <c r="T5123" s="15"/>
      <c r="U5123" s="15"/>
      <c r="V5123" s="15"/>
      <c r="W5123" s="15"/>
      <c r="X5123" s="15"/>
    </row>
    <row r="5124" spans="1:24">
      <c r="A5124" s="13"/>
      <c r="B5124" s="14"/>
      <c r="C5124" s="14"/>
      <c r="D5124" s="15"/>
      <c r="E5124" s="15"/>
      <c r="F5124" s="15"/>
      <c r="G5124" s="15"/>
      <c r="H5124" s="15"/>
      <c r="I5124" s="15"/>
      <c r="J5124" s="15"/>
      <c r="K5124" s="15"/>
      <c r="L5124" s="15"/>
      <c r="M5124" s="15"/>
      <c r="N5124" s="15"/>
      <c r="O5124" s="15"/>
      <c r="P5124" s="15"/>
      <c r="Q5124" s="15"/>
      <c r="R5124" s="15"/>
      <c r="S5124" s="15"/>
      <c r="T5124" s="15"/>
      <c r="U5124" s="15"/>
      <c r="V5124" s="15"/>
      <c r="W5124" s="15"/>
      <c r="X5124" s="15"/>
    </row>
    <row r="5125" spans="1:24">
      <c r="A5125" s="13"/>
      <c r="B5125" s="14"/>
      <c r="C5125" s="14"/>
      <c r="D5125" s="15"/>
      <c r="E5125" s="15"/>
      <c r="F5125" s="15"/>
      <c r="G5125" s="15"/>
      <c r="H5125" s="15"/>
      <c r="I5125" s="15"/>
      <c r="J5125" s="15"/>
      <c r="K5125" s="15"/>
      <c r="L5125" s="15"/>
      <c r="M5125" s="15"/>
      <c r="N5125" s="15"/>
      <c r="O5125" s="15"/>
      <c r="P5125" s="15"/>
      <c r="Q5125" s="15"/>
      <c r="R5125" s="15"/>
      <c r="S5125" s="15"/>
      <c r="T5125" s="15"/>
      <c r="U5125" s="15"/>
      <c r="V5125" s="15"/>
      <c r="W5125" s="15"/>
      <c r="X5125" s="15"/>
    </row>
    <row r="5126" spans="1:24">
      <c r="A5126" s="13"/>
      <c r="B5126" s="14"/>
      <c r="C5126" s="14"/>
      <c r="D5126" s="15"/>
      <c r="E5126" s="15"/>
      <c r="F5126" s="15"/>
      <c r="G5126" s="15"/>
      <c r="H5126" s="15"/>
      <c r="I5126" s="15"/>
      <c r="J5126" s="15"/>
      <c r="K5126" s="15"/>
      <c r="L5126" s="15"/>
      <c r="M5126" s="15"/>
      <c r="N5126" s="15"/>
      <c r="O5126" s="15"/>
      <c r="P5126" s="15"/>
      <c r="Q5126" s="15"/>
      <c r="R5126" s="15"/>
      <c r="S5126" s="15"/>
      <c r="T5126" s="15"/>
      <c r="U5126" s="15"/>
      <c r="V5126" s="15"/>
      <c r="W5126" s="15"/>
      <c r="X5126" s="15"/>
    </row>
    <row r="5127" spans="1:24">
      <c r="A5127" s="13"/>
      <c r="B5127" s="14"/>
      <c r="C5127" s="14"/>
      <c r="D5127" s="15"/>
      <c r="E5127" s="15"/>
      <c r="F5127" s="15"/>
      <c r="G5127" s="15"/>
      <c r="H5127" s="15"/>
      <c r="I5127" s="15"/>
      <c r="J5127" s="15"/>
      <c r="K5127" s="15"/>
      <c r="L5127" s="15"/>
      <c r="M5127" s="15"/>
      <c r="N5127" s="15"/>
      <c r="O5127" s="15"/>
      <c r="P5127" s="15"/>
      <c r="Q5127" s="15"/>
      <c r="R5127" s="15"/>
      <c r="S5127" s="15"/>
      <c r="T5127" s="15"/>
      <c r="U5127" s="15"/>
      <c r="V5127" s="15"/>
      <c r="W5127" s="15"/>
      <c r="X5127" s="15"/>
    </row>
    <row r="5128" spans="1:24">
      <c r="A5128" s="13"/>
      <c r="B5128" s="14"/>
      <c r="C5128" s="14"/>
      <c r="D5128" s="15"/>
      <c r="E5128" s="15"/>
      <c r="F5128" s="15"/>
      <c r="G5128" s="15"/>
      <c r="H5128" s="15"/>
      <c r="I5128" s="15"/>
      <c r="J5128" s="15"/>
      <c r="K5128" s="15"/>
      <c r="L5128" s="15"/>
      <c r="M5128" s="15"/>
      <c r="N5128" s="15"/>
      <c r="O5128" s="15"/>
      <c r="P5128" s="15"/>
      <c r="Q5128" s="15"/>
      <c r="R5128" s="15"/>
      <c r="S5128" s="15"/>
      <c r="T5128" s="15"/>
      <c r="U5128" s="15"/>
      <c r="V5128" s="15"/>
      <c r="W5128" s="15"/>
      <c r="X5128" s="15"/>
    </row>
    <row r="5129" spans="1:24">
      <c r="A5129" s="13"/>
      <c r="B5129" s="14"/>
      <c r="C5129" s="14"/>
      <c r="D5129" s="15"/>
      <c r="E5129" s="15"/>
      <c r="F5129" s="15"/>
      <c r="G5129" s="15"/>
      <c r="H5129" s="15"/>
      <c r="I5129" s="15"/>
      <c r="J5129" s="15"/>
      <c r="K5129" s="15"/>
      <c r="L5129" s="15"/>
      <c r="M5129" s="15"/>
      <c r="N5129" s="15"/>
      <c r="O5129" s="15"/>
      <c r="P5129" s="15"/>
      <c r="Q5129" s="15"/>
      <c r="R5129" s="15"/>
      <c r="S5129" s="15"/>
      <c r="T5129" s="15"/>
      <c r="U5129" s="15"/>
      <c r="V5129" s="15"/>
      <c r="W5129" s="15"/>
      <c r="X5129" s="15"/>
    </row>
    <row r="5130" spans="1:24">
      <c r="A5130" s="13"/>
      <c r="B5130" s="14"/>
      <c r="C5130" s="14"/>
      <c r="D5130" s="15"/>
      <c r="E5130" s="15"/>
      <c r="F5130" s="15"/>
      <c r="G5130" s="15"/>
      <c r="H5130" s="15"/>
      <c r="I5130" s="15"/>
      <c r="J5130" s="15"/>
      <c r="K5130" s="15"/>
      <c r="L5130" s="15"/>
      <c r="M5130" s="15"/>
      <c r="N5130" s="15"/>
      <c r="O5130" s="15"/>
      <c r="P5130" s="15"/>
      <c r="Q5130" s="15"/>
      <c r="R5130" s="15"/>
      <c r="S5130" s="15"/>
      <c r="T5130" s="15"/>
      <c r="U5130" s="15"/>
      <c r="V5130" s="15"/>
      <c r="W5130" s="15"/>
      <c r="X5130" s="15"/>
    </row>
    <row r="5131" spans="1:24">
      <c r="A5131" s="13"/>
      <c r="B5131" s="14"/>
      <c r="C5131" s="14"/>
      <c r="D5131" s="15"/>
      <c r="E5131" s="15"/>
      <c r="F5131" s="15"/>
      <c r="G5131" s="15"/>
      <c r="H5131" s="15"/>
      <c r="I5131" s="15"/>
      <c r="J5131" s="15"/>
      <c r="K5131" s="15"/>
      <c r="L5131" s="15"/>
      <c r="M5131" s="15"/>
      <c r="N5131" s="15"/>
      <c r="O5131" s="15"/>
      <c r="P5131" s="15"/>
      <c r="Q5131" s="15"/>
      <c r="R5131" s="15"/>
      <c r="S5131" s="15"/>
      <c r="T5131" s="15"/>
      <c r="U5131" s="15"/>
      <c r="V5131" s="15"/>
      <c r="W5131" s="15"/>
      <c r="X5131" s="15"/>
    </row>
    <row r="5132" spans="1:24">
      <c r="A5132" s="13"/>
      <c r="B5132" s="14"/>
      <c r="C5132" s="14"/>
      <c r="D5132" s="15"/>
      <c r="E5132" s="15"/>
      <c r="F5132" s="15"/>
      <c r="G5132" s="15"/>
      <c r="H5132" s="15"/>
      <c r="I5132" s="15"/>
      <c r="J5132" s="15"/>
      <c r="K5132" s="15"/>
      <c r="L5132" s="15"/>
      <c r="M5132" s="15"/>
      <c r="N5132" s="15"/>
      <c r="O5132" s="15"/>
      <c r="P5132" s="15"/>
      <c r="Q5132" s="15"/>
      <c r="R5132" s="15"/>
      <c r="S5132" s="15"/>
      <c r="T5132" s="15"/>
      <c r="U5132" s="15"/>
      <c r="V5132" s="15"/>
      <c r="W5132" s="15"/>
      <c r="X5132" s="15"/>
    </row>
    <row r="5133" spans="1:24">
      <c r="A5133" s="13"/>
      <c r="B5133" s="14"/>
      <c r="C5133" s="14"/>
      <c r="D5133" s="15"/>
      <c r="E5133" s="15"/>
      <c r="F5133" s="15"/>
      <c r="G5133" s="15"/>
      <c r="H5133" s="15"/>
      <c r="I5133" s="15"/>
      <c r="J5133" s="15"/>
      <c r="K5133" s="15"/>
      <c r="L5133" s="15"/>
      <c r="M5133" s="15"/>
      <c r="N5133" s="15"/>
      <c r="O5133" s="15"/>
      <c r="P5133" s="15"/>
      <c r="Q5133" s="15"/>
      <c r="R5133" s="15"/>
      <c r="S5133" s="15"/>
      <c r="T5133" s="15"/>
      <c r="U5133" s="15"/>
      <c r="V5133" s="15"/>
      <c r="W5133" s="15"/>
      <c r="X5133" s="15"/>
    </row>
    <row r="5134" spans="1:24">
      <c r="A5134" s="13"/>
      <c r="B5134" s="14"/>
      <c r="C5134" s="14"/>
      <c r="D5134" s="15"/>
      <c r="E5134" s="15"/>
      <c r="F5134" s="15"/>
      <c r="G5134" s="15"/>
      <c r="H5134" s="15"/>
      <c r="I5134" s="15"/>
      <c r="J5134" s="15"/>
      <c r="K5134" s="15"/>
      <c r="L5134" s="15"/>
      <c r="M5134" s="15"/>
      <c r="N5134" s="15"/>
      <c r="O5134" s="15"/>
      <c r="P5134" s="15"/>
      <c r="Q5134" s="15"/>
      <c r="R5134" s="15"/>
      <c r="S5134" s="15"/>
      <c r="T5134" s="15"/>
      <c r="U5134" s="15"/>
      <c r="V5134" s="15"/>
      <c r="W5134" s="15"/>
      <c r="X5134" s="15"/>
    </row>
    <row r="5135" spans="1:24">
      <c r="A5135" s="13"/>
      <c r="B5135" s="14"/>
      <c r="C5135" s="14"/>
      <c r="D5135" s="15"/>
      <c r="E5135" s="15"/>
      <c r="F5135" s="15"/>
      <c r="G5135" s="15"/>
      <c r="H5135" s="15"/>
      <c r="I5135" s="15"/>
      <c r="J5135" s="15"/>
      <c r="K5135" s="15"/>
      <c r="L5135" s="15"/>
      <c r="M5135" s="15"/>
      <c r="N5135" s="15"/>
      <c r="O5135" s="15"/>
      <c r="P5135" s="15"/>
      <c r="Q5135" s="15"/>
      <c r="R5135" s="15"/>
      <c r="S5135" s="15"/>
      <c r="T5135" s="15"/>
      <c r="U5135" s="15"/>
      <c r="V5135" s="15"/>
      <c r="W5135" s="15"/>
      <c r="X5135" s="15"/>
    </row>
    <row r="5136" spans="1:24">
      <c r="A5136" s="13"/>
      <c r="B5136" s="14"/>
      <c r="C5136" s="14"/>
      <c r="D5136" s="15"/>
      <c r="E5136" s="15"/>
      <c r="F5136" s="15"/>
      <c r="G5136" s="15"/>
      <c r="H5136" s="15"/>
      <c r="I5136" s="15"/>
      <c r="J5136" s="15"/>
      <c r="K5136" s="15"/>
      <c r="L5136" s="15"/>
      <c r="M5136" s="15"/>
      <c r="N5136" s="15"/>
      <c r="O5136" s="15"/>
      <c r="P5136" s="15"/>
      <c r="Q5136" s="15"/>
      <c r="R5136" s="15"/>
      <c r="S5136" s="15"/>
      <c r="T5136" s="15"/>
      <c r="U5136" s="15"/>
      <c r="V5136" s="15"/>
      <c r="W5136" s="15"/>
      <c r="X5136" s="15"/>
    </row>
    <row r="5137" spans="1:24">
      <c r="A5137" s="13"/>
      <c r="B5137" s="14"/>
      <c r="C5137" s="14"/>
      <c r="D5137" s="15"/>
      <c r="E5137" s="15"/>
      <c r="F5137" s="15"/>
      <c r="G5137" s="15"/>
      <c r="H5137" s="15"/>
      <c r="I5137" s="15"/>
      <c r="J5137" s="15"/>
      <c r="K5137" s="15"/>
      <c r="L5137" s="15"/>
      <c r="M5137" s="15"/>
      <c r="N5137" s="15"/>
      <c r="O5137" s="15"/>
      <c r="P5137" s="15"/>
      <c r="Q5137" s="15"/>
      <c r="R5137" s="15"/>
      <c r="S5137" s="15"/>
      <c r="T5137" s="15"/>
      <c r="U5137" s="15"/>
      <c r="V5137" s="15"/>
      <c r="W5137" s="15"/>
      <c r="X5137" s="15"/>
    </row>
    <row r="5138" spans="1:24">
      <c r="A5138" s="13"/>
      <c r="B5138" s="14"/>
      <c r="C5138" s="14"/>
      <c r="D5138" s="15"/>
      <c r="E5138" s="15"/>
      <c r="F5138" s="15"/>
      <c r="G5138" s="15"/>
      <c r="H5138" s="15"/>
      <c r="I5138" s="15"/>
      <c r="J5138" s="15"/>
      <c r="K5138" s="15"/>
      <c r="L5138" s="15"/>
      <c r="M5138" s="15"/>
      <c r="N5138" s="15"/>
      <c r="O5138" s="15"/>
      <c r="P5138" s="15"/>
      <c r="Q5138" s="15"/>
      <c r="R5138" s="15"/>
      <c r="S5138" s="15"/>
      <c r="T5138" s="15"/>
      <c r="U5138" s="15"/>
      <c r="V5138" s="15"/>
      <c r="W5138" s="15"/>
      <c r="X5138" s="15"/>
    </row>
    <row r="5139" spans="1:24">
      <c r="A5139" s="13"/>
      <c r="B5139" s="14"/>
      <c r="C5139" s="14"/>
      <c r="D5139" s="15"/>
      <c r="E5139" s="15"/>
      <c r="F5139" s="15"/>
      <c r="G5139" s="15"/>
      <c r="H5139" s="15"/>
      <c r="I5139" s="15"/>
      <c r="J5139" s="15"/>
      <c r="K5139" s="15"/>
      <c r="L5139" s="15"/>
      <c r="M5139" s="15"/>
      <c r="N5139" s="15"/>
      <c r="O5139" s="15"/>
      <c r="P5139" s="15"/>
      <c r="Q5139" s="15"/>
      <c r="R5139" s="15"/>
      <c r="S5139" s="15"/>
      <c r="T5139" s="15"/>
      <c r="U5139" s="15"/>
      <c r="V5139" s="15"/>
      <c r="W5139" s="15"/>
      <c r="X5139" s="15"/>
    </row>
    <row r="5140" spans="1:24">
      <c r="A5140" s="13"/>
      <c r="B5140" s="14"/>
      <c r="C5140" s="14"/>
      <c r="D5140" s="15"/>
      <c r="E5140" s="15"/>
      <c r="F5140" s="15"/>
      <c r="G5140" s="15"/>
      <c r="H5140" s="15"/>
      <c r="I5140" s="15"/>
      <c r="J5140" s="15"/>
      <c r="K5140" s="15"/>
      <c r="L5140" s="15"/>
      <c r="M5140" s="15"/>
      <c r="N5140" s="15"/>
      <c r="O5140" s="15"/>
      <c r="P5140" s="15"/>
      <c r="Q5140" s="15"/>
      <c r="R5140" s="15"/>
      <c r="S5140" s="15"/>
      <c r="T5140" s="15"/>
      <c r="U5140" s="15"/>
      <c r="V5140" s="15"/>
      <c r="W5140" s="15"/>
      <c r="X5140" s="15"/>
    </row>
    <row r="5141" spans="1:24">
      <c r="A5141" s="13"/>
      <c r="B5141" s="14"/>
      <c r="C5141" s="14"/>
      <c r="D5141" s="15"/>
      <c r="E5141" s="15"/>
      <c r="F5141" s="15"/>
      <c r="G5141" s="15"/>
      <c r="H5141" s="15"/>
      <c r="I5141" s="15"/>
      <c r="J5141" s="15"/>
      <c r="K5141" s="15"/>
      <c r="L5141" s="15"/>
      <c r="M5141" s="15"/>
      <c r="N5141" s="15"/>
      <c r="O5141" s="15"/>
      <c r="P5141" s="15"/>
      <c r="Q5141" s="15"/>
      <c r="R5141" s="15"/>
      <c r="S5141" s="15"/>
      <c r="T5141" s="15"/>
      <c r="U5141" s="15"/>
      <c r="V5141" s="15"/>
      <c r="W5141" s="15"/>
      <c r="X5141" s="15"/>
    </row>
    <row r="5142" spans="1:24">
      <c r="A5142" s="13"/>
      <c r="B5142" s="14"/>
      <c r="C5142" s="14"/>
      <c r="D5142" s="15"/>
      <c r="E5142" s="15"/>
      <c r="F5142" s="15"/>
      <c r="G5142" s="15"/>
      <c r="H5142" s="15"/>
      <c r="I5142" s="15"/>
      <c r="J5142" s="15"/>
      <c r="K5142" s="15"/>
      <c r="L5142" s="15"/>
      <c r="M5142" s="15"/>
      <c r="N5142" s="15"/>
      <c r="O5142" s="15"/>
      <c r="P5142" s="15"/>
      <c r="Q5142" s="15"/>
      <c r="R5142" s="15"/>
      <c r="S5142" s="15"/>
      <c r="T5142" s="15"/>
      <c r="U5142" s="15"/>
      <c r="V5142" s="15"/>
      <c r="W5142" s="15"/>
      <c r="X5142" s="15"/>
    </row>
    <row r="5143" spans="1:24">
      <c r="A5143" s="13"/>
      <c r="B5143" s="14"/>
      <c r="C5143" s="14"/>
      <c r="D5143" s="15"/>
      <c r="E5143" s="15"/>
      <c r="F5143" s="15"/>
      <c r="G5143" s="15"/>
      <c r="H5143" s="15"/>
      <c r="I5143" s="15"/>
      <c r="J5143" s="15"/>
      <c r="K5143" s="15"/>
      <c r="L5143" s="15"/>
      <c r="M5143" s="15"/>
      <c r="N5143" s="15"/>
      <c r="O5143" s="15"/>
      <c r="P5143" s="15"/>
      <c r="Q5143" s="15"/>
      <c r="R5143" s="15"/>
      <c r="S5143" s="15"/>
      <c r="T5143" s="15"/>
      <c r="U5143" s="15"/>
      <c r="V5143" s="15"/>
      <c r="W5143" s="15"/>
      <c r="X5143" s="15"/>
    </row>
    <row r="5144" spans="1:24">
      <c r="A5144" s="13"/>
      <c r="B5144" s="14"/>
      <c r="C5144" s="14"/>
      <c r="D5144" s="15"/>
      <c r="E5144" s="15"/>
      <c r="F5144" s="15"/>
      <c r="G5144" s="15"/>
      <c r="H5144" s="15"/>
      <c r="I5144" s="15"/>
      <c r="J5144" s="15"/>
      <c r="K5144" s="15"/>
      <c r="L5144" s="15"/>
      <c r="M5144" s="15"/>
      <c r="N5144" s="15"/>
      <c r="O5144" s="15"/>
      <c r="P5144" s="15"/>
      <c r="Q5144" s="15"/>
      <c r="R5144" s="15"/>
      <c r="S5144" s="15"/>
      <c r="T5144" s="15"/>
      <c r="U5144" s="15"/>
      <c r="V5144" s="15"/>
      <c r="W5144" s="15"/>
      <c r="X5144" s="15"/>
    </row>
    <row r="5145" spans="1:24">
      <c r="A5145" s="13"/>
      <c r="B5145" s="14"/>
      <c r="C5145" s="14"/>
      <c r="D5145" s="15"/>
      <c r="E5145" s="15"/>
      <c r="F5145" s="15"/>
      <c r="G5145" s="15"/>
      <c r="H5145" s="15"/>
      <c r="I5145" s="15"/>
      <c r="J5145" s="15"/>
      <c r="K5145" s="15"/>
      <c r="L5145" s="15"/>
      <c r="M5145" s="15"/>
      <c r="N5145" s="15"/>
      <c r="O5145" s="15"/>
      <c r="P5145" s="15"/>
      <c r="Q5145" s="15"/>
      <c r="R5145" s="15"/>
      <c r="S5145" s="15"/>
      <c r="T5145" s="15"/>
      <c r="U5145" s="15"/>
      <c r="V5145" s="15"/>
      <c r="W5145" s="15"/>
      <c r="X5145" s="15"/>
    </row>
    <row r="5146" spans="1:24">
      <c r="A5146" s="13"/>
      <c r="B5146" s="14"/>
      <c r="C5146" s="14"/>
      <c r="D5146" s="15"/>
      <c r="E5146" s="15"/>
      <c r="F5146" s="15"/>
      <c r="G5146" s="15"/>
      <c r="H5146" s="15"/>
      <c r="I5146" s="15"/>
      <c r="J5146" s="15"/>
      <c r="K5146" s="15"/>
      <c r="L5146" s="15"/>
      <c r="M5146" s="15"/>
      <c r="N5146" s="15"/>
      <c r="O5146" s="15"/>
      <c r="P5146" s="15"/>
      <c r="Q5146" s="15"/>
      <c r="R5146" s="15"/>
      <c r="S5146" s="15"/>
      <c r="T5146" s="15"/>
      <c r="U5146" s="15"/>
      <c r="V5146" s="15"/>
      <c r="W5146" s="15"/>
      <c r="X5146" s="15"/>
    </row>
    <row r="5147" spans="1:24">
      <c r="A5147" s="13"/>
      <c r="B5147" s="14"/>
      <c r="C5147" s="14"/>
      <c r="D5147" s="15"/>
      <c r="E5147" s="15"/>
      <c r="F5147" s="15"/>
      <c r="G5147" s="15"/>
      <c r="H5147" s="15"/>
      <c r="I5147" s="15"/>
      <c r="J5147" s="15"/>
      <c r="K5147" s="15"/>
      <c r="L5147" s="15"/>
      <c r="M5147" s="15"/>
      <c r="N5147" s="15"/>
      <c r="O5147" s="15"/>
      <c r="P5147" s="15"/>
      <c r="Q5147" s="15"/>
      <c r="R5147" s="15"/>
      <c r="S5147" s="15"/>
      <c r="T5147" s="15"/>
      <c r="U5147" s="15"/>
      <c r="V5147" s="15"/>
      <c r="W5147" s="15"/>
      <c r="X5147" s="15"/>
    </row>
    <row r="5148" spans="1:24">
      <c r="A5148" s="13"/>
      <c r="B5148" s="14"/>
      <c r="C5148" s="14"/>
      <c r="D5148" s="15"/>
      <c r="E5148" s="15"/>
      <c r="F5148" s="15"/>
      <c r="G5148" s="15"/>
      <c r="H5148" s="15"/>
      <c r="I5148" s="15"/>
      <c r="J5148" s="15"/>
      <c r="K5148" s="15"/>
      <c r="L5148" s="15"/>
      <c r="M5148" s="15"/>
      <c r="N5148" s="15"/>
      <c r="O5148" s="15"/>
      <c r="P5148" s="15"/>
      <c r="Q5148" s="15"/>
      <c r="R5148" s="15"/>
      <c r="S5148" s="15"/>
      <c r="T5148" s="15"/>
      <c r="U5148" s="15"/>
      <c r="V5148" s="15"/>
      <c r="W5148" s="15"/>
      <c r="X5148" s="15"/>
    </row>
    <row r="5149" spans="1:24">
      <c r="A5149" s="13"/>
      <c r="B5149" s="14"/>
      <c r="C5149" s="14"/>
      <c r="D5149" s="15"/>
      <c r="E5149" s="15"/>
      <c r="F5149" s="15"/>
      <c r="G5149" s="15"/>
      <c r="H5149" s="15"/>
      <c r="I5149" s="15"/>
      <c r="J5149" s="15"/>
      <c r="K5149" s="15"/>
      <c r="L5149" s="15"/>
      <c r="M5149" s="15"/>
      <c r="N5149" s="15"/>
      <c r="O5149" s="15"/>
      <c r="P5149" s="15"/>
      <c r="Q5149" s="15"/>
      <c r="R5149" s="15"/>
      <c r="S5149" s="15"/>
      <c r="T5149" s="15"/>
      <c r="U5149" s="15"/>
      <c r="V5149" s="15"/>
      <c r="W5149" s="15"/>
      <c r="X5149" s="15"/>
    </row>
    <row r="5150" spans="1:24">
      <c r="A5150" s="13"/>
      <c r="B5150" s="14"/>
      <c r="C5150" s="14"/>
      <c r="D5150" s="15"/>
      <c r="E5150" s="15"/>
      <c r="F5150" s="15"/>
      <c r="G5150" s="15"/>
      <c r="H5150" s="15"/>
      <c r="I5150" s="15"/>
      <c r="J5150" s="15"/>
      <c r="K5150" s="15"/>
      <c r="L5150" s="15"/>
      <c r="M5150" s="15"/>
      <c r="N5150" s="15"/>
      <c r="O5150" s="15"/>
      <c r="P5150" s="15"/>
      <c r="Q5150" s="15"/>
      <c r="R5150" s="15"/>
      <c r="S5150" s="15"/>
      <c r="T5150" s="15"/>
      <c r="U5150" s="15"/>
      <c r="V5150" s="15"/>
      <c r="W5150" s="15"/>
      <c r="X5150" s="15"/>
    </row>
    <row r="5151" spans="1:24">
      <c r="A5151" s="13"/>
      <c r="B5151" s="14"/>
      <c r="C5151" s="14"/>
      <c r="D5151" s="15"/>
      <c r="E5151" s="15"/>
      <c r="F5151" s="15"/>
      <c r="G5151" s="15"/>
      <c r="H5151" s="15"/>
      <c r="I5151" s="15"/>
      <c r="J5151" s="15"/>
      <c r="K5151" s="15"/>
      <c r="L5151" s="15"/>
      <c r="M5151" s="15"/>
      <c r="N5151" s="15"/>
      <c r="O5151" s="15"/>
      <c r="P5151" s="15"/>
      <c r="Q5151" s="15"/>
      <c r="R5151" s="15"/>
      <c r="S5151" s="15"/>
      <c r="T5151" s="15"/>
      <c r="U5151" s="15"/>
      <c r="V5151" s="15"/>
      <c r="W5151" s="15"/>
      <c r="X5151" s="15"/>
    </row>
    <row r="5152" spans="1:24">
      <c r="A5152" s="13"/>
      <c r="B5152" s="14"/>
      <c r="C5152" s="14"/>
      <c r="D5152" s="15"/>
      <c r="E5152" s="15"/>
      <c r="F5152" s="15"/>
      <c r="G5152" s="15"/>
      <c r="H5152" s="15"/>
      <c r="I5152" s="15"/>
      <c r="J5152" s="15"/>
      <c r="K5152" s="15"/>
      <c r="L5152" s="15"/>
      <c r="M5152" s="15"/>
      <c r="N5152" s="15"/>
      <c r="O5152" s="15"/>
      <c r="P5152" s="15"/>
      <c r="Q5152" s="15"/>
      <c r="R5152" s="15"/>
      <c r="S5152" s="15"/>
      <c r="T5152" s="15"/>
      <c r="U5152" s="15"/>
      <c r="V5152" s="15"/>
      <c r="W5152" s="15"/>
      <c r="X5152" s="15"/>
    </row>
    <row r="5153" spans="1:24">
      <c r="A5153" s="13"/>
      <c r="B5153" s="14"/>
      <c r="C5153" s="14"/>
      <c r="D5153" s="15"/>
      <c r="E5153" s="15"/>
      <c r="F5153" s="15"/>
      <c r="G5153" s="15"/>
      <c r="H5153" s="15"/>
      <c r="I5153" s="15"/>
      <c r="J5153" s="15"/>
      <c r="K5153" s="15"/>
      <c r="L5153" s="15"/>
      <c r="M5153" s="15"/>
      <c r="N5153" s="15"/>
      <c r="O5153" s="15"/>
      <c r="P5153" s="15"/>
      <c r="Q5153" s="15"/>
      <c r="R5153" s="15"/>
      <c r="S5153" s="15"/>
      <c r="T5153" s="15"/>
      <c r="U5153" s="15"/>
      <c r="V5153" s="15"/>
      <c r="W5153" s="15"/>
      <c r="X5153" s="15"/>
    </row>
    <row r="5154" spans="1:24">
      <c r="A5154" s="13"/>
      <c r="B5154" s="14"/>
      <c r="C5154" s="14"/>
      <c r="D5154" s="15"/>
      <c r="E5154" s="15"/>
      <c r="F5154" s="15"/>
      <c r="G5154" s="15"/>
      <c r="H5154" s="15"/>
      <c r="I5154" s="15"/>
      <c r="J5154" s="15"/>
      <c r="K5154" s="15"/>
      <c r="L5154" s="15"/>
      <c r="M5154" s="15"/>
      <c r="N5154" s="15"/>
      <c r="O5154" s="15"/>
      <c r="P5154" s="15"/>
      <c r="Q5154" s="15"/>
      <c r="R5154" s="15"/>
      <c r="S5154" s="15"/>
      <c r="T5154" s="15"/>
      <c r="U5154" s="15"/>
      <c r="V5154" s="15"/>
      <c r="W5154" s="15"/>
      <c r="X5154" s="15"/>
    </row>
    <row r="5155" spans="1:24">
      <c r="A5155" s="13"/>
      <c r="B5155" s="14"/>
      <c r="C5155" s="14"/>
      <c r="D5155" s="15"/>
      <c r="E5155" s="15"/>
      <c r="F5155" s="15"/>
      <c r="G5155" s="15"/>
      <c r="H5155" s="15"/>
      <c r="I5155" s="15"/>
      <c r="J5155" s="15"/>
      <c r="K5155" s="15"/>
      <c r="L5155" s="15"/>
      <c r="M5155" s="15"/>
      <c r="N5155" s="15"/>
      <c r="O5155" s="15"/>
      <c r="P5155" s="15"/>
      <c r="Q5155" s="15"/>
      <c r="R5155" s="15"/>
      <c r="S5155" s="15"/>
      <c r="T5155" s="15"/>
      <c r="U5155" s="15"/>
      <c r="V5155" s="15"/>
      <c r="W5155" s="15"/>
      <c r="X5155" s="15"/>
    </row>
    <row r="5156" spans="1:24">
      <c r="A5156" s="13"/>
      <c r="B5156" s="14"/>
      <c r="C5156" s="14"/>
      <c r="D5156" s="15"/>
      <c r="E5156" s="15"/>
      <c r="F5156" s="15"/>
      <c r="G5156" s="15"/>
      <c r="H5156" s="15"/>
      <c r="I5156" s="15"/>
      <c r="J5156" s="15"/>
      <c r="K5156" s="15"/>
      <c r="L5156" s="15"/>
      <c r="M5156" s="15"/>
      <c r="N5156" s="15"/>
      <c r="O5156" s="15"/>
      <c r="P5156" s="15"/>
      <c r="Q5156" s="15"/>
      <c r="R5156" s="15"/>
      <c r="S5156" s="15"/>
      <c r="T5156" s="15"/>
      <c r="U5156" s="15"/>
      <c r="V5156" s="15"/>
      <c r="W5156" s="15"/>
      <c r="X5156" s="15"/>
    </row>
    <row r="5157" spans="1:24">
      <c r="A5157" s="13"/>
      <c r="B5157" s="14"/>
      <c r="C5157" s="14"/>
      <c r="D5157" s="15"/>
      <c r="E5157" s="15"/>
      <c r="F5157" s="15"/>
      <c r="G5157" s="15"/>
      <c r="H5157" s="15"/>
      <c r="I5157" s="15"/>
      <c r="J5157" s="15"/>
      <c r="K5157" s="15"/>
      <c r="L5157" s="15"/>
      <c r="M5157" s="15"/>
      <c r="N5157" s="15"/>
      <c r="O5157" s="15"/>
      <c r="P5157" s="15"/>
      <c r="Q5157" s="15"/>
      <c r="R5157" s="15"/>
      <c r="S5157" s="15"/>
      <c r="T5157" s="15"/>
      <c r="U5157" s="15"/>
      <c r="V5157" s="15"/>
      <c r="W5157" s="15"/>
      <c r="X5157" s="15"/>
    </row>
    <row r="5158" spans="1:24">
      <c r="A5158" s="13"/>
      <c r="B5158" s="14"/>
      <c r="C5158" s="14"/>
      <c r="D5158" s="15"/>
      <c r="E5158" s="15"/>
      <c r="F5158" s="15"/>
      <c r="G5158" s="15"/>
      <c r="H5158" s="15"/>
      <c r="I5158" s="15"/>
      <c r="J5158" s="15"/>
      <c r="K5158" s="15"/>
      <c r="L5158" s="15"/>
      <c r="M5158" s="15"/>
      <c r="N5158" s="15"/>
      <c r="O5158" s="15"/>
      <c r="P5158" s="15"/>
      <c r="Q5158" s="15"/>
      <c r="R5158" s="15"/>
      <c r="S5158" s="15"/>
      <c r="T5158" s="15"/>
      <c r="U5158" s="15"/>
      <c r="V5158" s="15"/>
      <c r="W5158" s="15"/>
      <c r="X5158" s="15"/>
    </row>
    <row r="5159" spans="1:24">
      <c r="A5159" s="13"/>
      <c r="B5159" s="14"/>
      <c r="C5159" s="14"/>
      <c r="D5159" s="15"/>
      <c r="E5159" s="15"/>
      <c r="F5159" s="15"/>
      <c r="G5159" s="15"/>
      <c r="H5159" s="15"/>
      <c r="I5159" s="15"/>
      <c r="J5159" s="15"/>
      <c r="K5159" s="15"/>
      <c r="L5159" s="15"/>
      <c r="M5159" s="15"/>
      <c r="N5159" s="15"/>
      <c r="O5159" s="15"/>
      <c r="P5159" s="15"/>
      <c r="Q5159" s="15"/>
      <c r="R5159" s="15"/>
      <c r="S5159" s="15"/>
      <c r="T5159" s="15"/>
      <c r="U5159" s="15"/>
      <c r="V5159" s="15"/>
      <c r="W5159" s="15"/>
      <c r="X5159" s="15"/>
    </row>
    <row r="5160" spans="1:24">
      <c r="A5160" s="13"/>
      <c r="B5160" s="14"/>
      <c r="C5160" s="14"/>
      <c r="D5160" s="15"/>
      <c r="E5160" s="15"/>
      <c r="F5160" s="15"/>
      <c r="G5160" s="15"/>
      <c r="H5160" s="15"/>
      <c r="I5160" s="15"/>
      <c r="J5160" s="15"/>
      <c r="K5160" s="15"/>
      <c r="L5160" s="15"/>
      <c r="M5160" s="15"/>
      <c r="N5160" s="15"/>
      <c r="O5160" s="15"/>
      <c r="P5160" s="15"/>
      <c r="Q5160" s="15"/>
      <c r="R5160" s="15"/>
      <c r="S5160" s="15"/>
      <c r="T5160" s="15"/>
      <c r="U5160" s="15"/>
      <c r="V5160" s="15"/>
      <c r="W5160" s="15"/>
      <c r="X5160" s="15"/>
    </row>
    <row r="5161" spans="1:24">
      <c r="A5161" s="13"/>
      <c r="B5161" s="14"/>
      <c r="C5161" s="14"/>
      <c r="D5161" s="15"/>
      <c r="E5161" s="15"/>
      <c r="F5161" s="15"/>
      <c r="G5161" s="15"/>
      <c r="H5161" s="15"/>
      <c r="I5161" s="15"/>
      <c r="J5161" s="15"/>
      <c r="K5161" s="15"/>
      <c r="L5161" s="15"/>
      <c r="M5161" s="15"/>
      <c r="N5161" s="15"/>
      <c r="O5161" s="15"/>
      <c r="P5161" s="15"/>
      <c r="Q5161" s="15"/>
      <c r="R5161" s="15"/>
      <c r="S5161" s="15"/>
      <c r="T5161" s="15"/>
      <c r="U5161" s="15"/>
      <c r="V5161" s="15"/>
      <c r="W5161" s="15"/>
      <c r="X5161" s="15"/>
    </row>
    <row r="5162" spans="1:24">
      <c r="A5162" s="13"/>
      <c r="B5162" s="14"/>
      <c r="C5162" s="14"/>
      <c r="D5162" s="15"/>
      <c r="E5162" s="15"/>
      <c r="F5162" s="15"/>
      <c r="G5162" s="15"/>
      <c r="H5162" s="15"/>
      <c r="I5162" s="15"/>
      <c r="J5162" s="15"/>
      <c r="K5162" s="15"/>
      <c r="L5162" s="15"/>
      <c r="M5162" s="15"/>
      <c r="N5162" s="15"/>
      <c r="O5162" s="15"/>
      <c r="P5162" s="15"/>
      <c r="Q5162" s="15"/>
      <c r="R5162" s="15"/>
      <c r="S5162" s="15"/>
      <c r="T5162" s="15"/>
      <c r="U5162" s="15"/>
      <c r="V5162" s="15"/>
      <c r="W5162" s="15"/>
      <c r="X5162" s="15"/>
    </row>
    <row r="5163" spans="1:24">
      <c r="A5163" s="13"/>
      <c r="B5163" s="14"/>
      <c r="C5163" s="14"/>
      <c r="D5163" s="15"/>
      <c r="E5163" s="15"/>
      <c r="F5163" s="15"/>
      <c r="G5163" s="15"/>
      <c r="H5163" s="15"/>
      <c r="I5163" s="15"/>
      <c r="J5163" s="15"/>
      <c r="K5163" s="15"/>
      <c r="L5163" s="15"/>
      <c r="M5163" s="15"/>
      <c r="N5163" s="15"/>
      <c r="O5163" s="15"/>
      <c r="P5163" s="15"/>
      <c r="Q5163" s="15"/>
      <c r="R5163" s="15"/>
      <c r="S5163" s="15"/>
      <c r="T5163" s="15"/>
      <c r="U5163" s="15"/>
      <c r="V5163" s="15"/>
      <c r="W5163" s="15"/>
      <c r="X5163" s="15"/>
    </row>
    <row r="5164" spans="1:24">
      <c r="A5164" s="13"/>
      <c r="B5164" s="14"/>
      <c r="C5164" s="14"/>
      <c r="D5164" s="15"/>
      <c r="E5164" s="15"/>
      <c r="F5164" s="15"/>
      <c r="G5164" s="15"/>
      <c r="H5164" s="15"/>
      <c r="I5164" s="15"/>
      <c r="J5164" s="15"/>
      <c r="K5164" s="15"/>
      <c r="L5164" s="15"/>
      <c r="M5164" s="15"/>
      <c r="N5164" s="15"/>
      <c r="O5164" s="15"/>
      <c r="P5164" s="15"/>
      <c r="Q5164" s="15"/>
      <c r="R5164" s="15"/>
      <c r="S5164" s="15"/>
      <c r="T5164" s="15"/>
      <c r="U5164" s="15"/>
      <c r="V5164" s="15"/>
      <c r="W5164" s="15"/>
      <c r="X5164" s="15"/>
    </row>
    <row r="5165" spans="1:24">
      <c r="A5165" s="13"/>
      <c r="B5165" s="14"/>
      <c r="C5165" s="14"/>
      <c r="D5165" s="15"/>
      <c r="E5165" s="15"/>
      <c r="F5165" s="15"/>
      <c r="G5165" s="15"/>
      <c r="H5165" s="15"/>
      <c r="I5165" s="15"/>
      <c r="J5165" s="15"/>
      <c r="K5165" s="15"/>
      <c r="L5165" s="15"/>
      <c r="M5165" s="15"/>
      <c r="N5165" s="15"/>
      <c r="O5165" s="15"/>
      <c r="P5165" s="15"/>
      <c r="Q5165" s="15"/>
      <c r="R5165" s="15"/>
      <c r="S5165" s="15"/>
      <c r="T5165" s="15"/>
      <c r="U5165" s="15"/>
      <c r="V5165" s="15"/>
      <c r="W5165" s="15"/>
      <c r="X5165" s="15"/>
    </row>
    <row r="5166" spans="1:24">
      <c r="A5166" s="13"/>
      <c r="B5166" s="14"/>
      <c r="C5166" s="14"/>
      <c r="D5166" s="15"/>
      <c r="E5166" s="15"/>
      <c r="F5166" s="15"/>
      <c r="G5166" s="15"/>
      <c r="H5166" s="15"/>
      <c r="I5166" s="15"/>
      <c r="J5166" s="15"/>
      <c r="K5166" s="15"/>
      <c r="L5166" s="15"/>
      <c r="M5166" s="15"/>
      <c r="N5166" s="15"/>
      <c r="O5166" s="15"/>
      <c r="P5166" s="15"/>
      <c r="Q5166" s="15"/>
      <c r="R5166" s="15"/>
      <c r="S5166" s="15"/>
      <c r="T5166" s="15"/>
      <c r="U5166" s="15"/>
      <c r="V5166" s="15"/>
      <c r="W5166" s="15"/>
      <c r="X5166" s="15"/>
    </row>
    <row r="5167" spans="1:24">
      <c r="A5167" s="13"/>
      <c r="B5167" s="14"/>
      <c r="C5167" s="14"/>
      <c r="D5167" s="15"/>
      <c r="E5167" s="15"/>
      <c r="F5167" s="15"/>
      <c r="G5167" s="15"/>
      <c r="H5167" s="15"/>
      <c r="I5167" s="15"/>
      <c r="J5167" s="15"/>
      <c r="K5167" s="15"/>
      <c r="L5167" s="15"/>
      <c r="M5167" s="15"/>
      <c r="N5167" s="15"/>
      <c r="O5167" s="15"/>
      <c r="P5167" s="15"/>
      <c r="Q5167" s="15"/>
      <c r="R5167" s="15"/>
      <c r="S5167" s="15"/>
      <c r="T5167" s="15"/>
      <c r="U5167" s="15"/>
      <c r="V5167" s="15"/>
      <c r="W5167" s="15"/>
      <c r="X5167" s="15"/>
    </row>
    <row r="5168" spans="1:24">
      <c r="A5168" s="13"/>
      <c r="B5168" s="14"/>
      <c r="C5168" s="14"/>
      <c r="D5168" s="15"/>
      <c r="E5168" s="15"/>
      <c r="F5168" s="15"/>
      <c r="G5168" s="15"/>
      <c r="H5168" s="15"/>
      <c r="I5168" s="15"/>
      <c r="J5168" s="15"/>
      <c r="K5168" s="15"/>
      <c r="L5168" s="15"/>
      <c r="M5168" s="15"/>
      <c r="N5168" s="15"/>
      <c r="O5168" s="15"/>
      <c r="P5168" s="15"/>
      <c r="Q5168" s="15"/>
      <c r="R5168" s="15"/>
      <c r="S5168" s="15"/>
      <c r="T5168" s="15"/>
      <c r="U5168" s="15"/>
      <c r="V5168" s="15"/>
      <c r="W5168" s="15"/>
      <c r="X5168" s="15"/>
    </row>
    <row r="5169" spans="1:24">
      <c r="A5169" s="13"/>
      <c r="B5169" s="14"/>
      <c r="C5169" s="14"/>
      <c r="D5169" s="15"/>
      <c r="E5169" s="15"/>
      <c r="F5169" s="15"/>
      <c r="G5169" s="15"/>
      <c r="H5169" s="15"/>
      <c r="I5169" s="15"/>
      <c r="J5169" s="15"/>
      <c r="K5169" s="15"/>
      <c r="L5169" s="15"/>
      <c r="M5169" s="15"/>
      <c r="N5169" s="15"/>
      <c r="O5169" s="15"/>
      <c r="P5169" s="15"/>
      <c r="Q5169" s="15"/>
      <c r="R5169" s="15"/>
      <c r="S5169" s="15"/>
      <c r="T5169" s="15"/>
      <c r="U5169" s="15"/>
      <c r="V5169" s="15"/>
      <c r="W5169" s="15"/>
      <c r="X5169" s="15"/>
    </row>
    <row r="5170" spans="1:24">
      <c r="A5170" s="13"/>
      <c r="B5170" s="14"/>
      <c r="C5170" s="14"/>
      <c r="D5170" s="15"/>
      <c r="E5170" s="15"/>
      <c r="F5170" s="15"/>
      <c r="G5170" s="15"/>
      <c r="H5170" s="15"/>
      <c r="I5170" s="15"/>
      <c r="J5170" s="15"/>
      <c r="K5170" s="15"/>
      <c r="L5170" s="15"/>
      <c r="M5170" s="15"/>
      <c r="N5170" s="15"/>
      <c r="O5170" s="15"/>
      <c r="P5170" s="15"/>
      <c r="Q5170" s="15"/>
      <c r="R5170" s="15"/>
      <c r="S5170" s="15"/>
      <c r="T5170" s="15"/>
      <c r="U5170" s="15"/>
      <c r="V5170" s="15"/>
      <c r="W5170" s="15"/>
      <c r="X5170" s="15"/>
    </row>
    <row r="5171" spans="1:24">
      <c r="A5171" s="13"/>
      <c r="B5171" s="14"/>
      <c r="C5171" s="14"/>
      <c r="D5171" s="15"/>
      <c r="E5171" s="15"/>
      <c r="F5171" s="15"/>
      <c r="G5171" s="15"/>
      <c r="H5171" s="15"/>
      <c r="I5171" s="15"/>
      <c r="J5171" s="15"/>
      <c r="K5171" s="15"/>
      <c r="L5171" s="15"/>
      <c r="M5171" s="15"/>
      <c r="N5171" s="15"/>
      <c r="O5171" s="15"/>
      <c r="P5171" s="15"/>
      <c r="Q5171" s="15"/>
      <c r="R5171" s="15"/>
      <c r="S5171" s="15"/>
      <c r="T5171" s="15"/>
      <c r="U5171" s="15"/>
      <c r="V5171" s="15"/>
      <c r="W5171" s="15"/>
      <c r="X5171" s="15"/>
    </row>
    <row r="5172" spans="1:24">
      <c r="A5172" s="13"/>
      <c r="B5172" s="14"/>
      <c r="C5172" s="14"/>
      <c r="D5172" s="15"/>
      <c r="E5172" s="15"/>
      <c r="F5172" s="15"/>
      <c r="G5172" s="15"/>
      <c r="H5172" s="15"/>
      <c r="I5172" s="15"/>
      <c r="J5172" s="15"/>
      <c r="K5172" s="15"/>
      <c r="L5172" s="15"/>
      <c r="M5172" s="15"/>
      <c r="N5172" s="15"/>
      <c r="O5172" s="15"/>
      <c r="P5172" s="15"/>
      <c r="Q5172" s="15"/>
      <c r="R5172" s="15"/>
      <c r="S5172" s="15"/>
      <c r="T5172" s="15"/>
      <c r="U5172" s="15"/>
      <c r="V5172" s="15"/>
      <c r="W5172" s="15"/>
      <c r="X5172" s="15"/>
    </row>
    <row r="5173" spans="1:24">
      <c r="A5173" s="13"/>
      <c r="B5173" s="14"/>
      <c r="C5173" s="14"/>
      <c r="D5173" s="15"/>
      <c r="E5173" s="15"/>
      <c r="F5173" s="15"/>
      <c r="G5173" s="15"/>
      <c r="H5173" s="15"/>
      <c r="I5173" s="15"/>
      <c r="J5173" s="15"/>
      <c r="K5173" s="15"/>
      <c r="L5173" s="15"/>
      <c r="M5173" s="15"/>
      <c r="N5173" s="15"/>
      <c r="O5173" s="15"/>
      <c r="P5173" s="15"/>
      <c r="Q5173" s="15"/>
      <c r="R5173" s="15"/>
      <c r="S5173" s="15"/>
      <c r="T5173" s="15"/>
      <c r="U5173" s="15"/>
      <c r="V5173" s="15"/>
      <c r="W5173" s="15"/>
      <c r="X5173" s="15"/>
    </row>
    <row r="5174" spans="1:24">
      <c r="A5174" s="13"/>
      <c r="B5174" s="14"/>
      <c r="C5174" s="14"/>
      <c r="D5174" s="15"/>
      <c r="E5174" s="15"/>
      <c r="F5174" s="15"/>
      <c r="G5174" s="15"/>
      <c r="H5174" s="15"/>
      <c r="I5174" s="15"/>
      <c r="J5174" s="15"/>
      <c r="K5174" s="15"/>
      <c r="L5174" s="15"/>
      <c r="M5174" s="15"/>
      <c r="N5174" s="15"/>
      <c r="O5174" s="15"/>
      <c r="P5174" s="15"/>
      <c r="Q5174" s="15"/>
      <c r="R5174" s="15"/>
      <c r="S5174" s="15"/>
      <c r="T5174" s="15"/>
      <c r="U5174" s="15"/>
      <c r="V5174" s="15"/>
      <c r="W5174" s="15"/>
      <c r="X5174" s="15"/>
    </row>
    <row r="5175" spans="1:24">
      <c r="A5175" s="13"/>
      <c r="B5175" s="14"/>
      <c r="C5175" s="14"/>
      <c r="D5175" s="15"/>
      <c r="E5175" s="15"/>
      <c r="F5175" s="15"/>
      <c r="G5175" s="15"/>
      <c r="H5175" s="15"/>
      <c r="I5175" s="15"/>
      <c r="J5175" s="15"/>
      <c r="K5175" s="15"/>
      <c r="L5175" s="15"/>
      <c r="M5175" s="15"/>
      <c r="N5175" s="15"/>
      <c r="O5175" s="15"/>
      <c r="P5175" s="15"/>
      <c r="Q5175" s="15"/>
      <c r="R5175" s="15"/>
      <c r="S5175" s="15"/>
      <c r="T5175" s="15"/>
      <c r="U5175" s="15"/>
      <c r="V5175" s="15"/>
      <c r="W5175" s="15"/>
      <c r="X5175" s="15"/>
    </row>
    <row r="5176" spans="1:24">
      <c r="A5176" s="13"/>
      <c r="B5176" s="14"/>
      <c r="C5176" s="14"/>
      <c r="D5176" s="15"/>
      <c r="E5176" s="15"/>
      <c r="F5176" s="15"/>
      <c r="G5176" s="15"/>
      <c r="H5176" s="15"/>
      <c r="I5176" s="15"/>
      <c r="J5176" s="15"/>
      <c r="K5176" s="15"/>
      <c r="L5176" s="15"/>
      <c r="M5176" s="15"/>
      <c r="N5176" s="15"/>
      <c r="O5176" s="15"/>
      <c r="P5176" s="15"/>
      <c r="Q5176" s="15"/>
      <c r="R5176" s="15"/>
      <c r="S5176" s="15"/>
      <c r="T5176" s="15"/>
      <c r="U5176" s="15"/>
      <c r="V5176" s="15"/>
      <c r="W5176" s="15"/>
      <c r="X5176" s="15"/>
    </row>
    <row r="5177" spans="1:24">
      <c r="A5177" s="13"/>
      <c r="B5177" s="14"/>
      <c r="C5177" s="14"/>
      <c r="D5177" s="15"/>
      <c r="E5177" s="15"/>
      <c r="F5177" s="15"/>
      <c r="G5177" s="15"/>
      <c r="H5177" s="15"/>
      <c r="I5177" s="15"/>
      <c r="J5177" s="15"/>
      <c r="K5177" s="15"/>
      <c r="L5177" s="15"/>
      <c r="M5177" s="15"/>
      <c r="N5177" s="15"/>
      <c r="O5177" s="15"/>
      <c r="P5177" s="15"/>
      <c r="Q5177" s="15"/>
      <c r="R5177" s="15"/>
      <c r="S5177" s="15"/>
      <c r="T5177" s="15"/>
      <c r="U5177" s="15"/>
      <c r="V5177" s="15"/>
      <c r="W5177" s="15"/>
      <c r="X5177" s="15"/>
    </row>
    <row r="5178" spans="1:24">
      <c r="A5178" s="13"/>
      <c r="B5178" s="14"/>
      <c r="C5178" s="14"/>
      <c r="D5178" s="15"/>
      <c r="E5178" s="15"/>
      <c r="F5178" s="15"/>
      <c r="G5178" s="15"/>
      <c r="H5178" s="15"/>
      <c r="I5178" s="15"/>
      <c r="J5178" s="15"/>
      <c r="K5178" s="15"/>
      <c r="L5178" s="15"/>
      <c r="M5178" s="15"/>
      <c r="N5178" s="15"/>
      <c r="O5178" s="15"/>
      <c r="P5178" s="15"/>
      <c r="Q5178" s="15"/>
      <c r="R5178" s="15"/>
      <c r="S5178" s="15"/>
      <c r="T5178" s="15"/>
      <c r="U5178" s="15"/>
      <c r="V5178" s="15"/>
      <c r="W5178" s="15"/>
      <c r="X5178" s="15"/>
    </row>
    <row r="5179" spans="1:24">
      <c r="A5179" s="13"/>
      <c r="B5179" s="14"/>
      <c r="C5179" s="14"/>
      <c r="D5179" s="15"/>
      <c r="E5179" s="15"/>
      <c r="F5179" s="15"/>
      <c r="G5179" s="15"/>
      <c r="H5179" s="15"/>
      <c r="I5179" s="15"/>
      <c r="J5179" s="15"/>
      <c r="K5179" s="15"/>
      <c r="L5179" s="15"/>
      <c r="M5179" s="15"/>
      <c r="N5179" s="15"/>
      <c r="O5179" s="15"/>
      <c r="P5179" s="15"/>
      <c r="Q5179" s="15"/>
      <c r="R5179" s="15"/>
      <c r="S5179" s="15"/>
      <c r="T5179" s="15"/>
      <c r="U5179" s="15"/>
      <c r="V5179" s="15"/>
      <c r="W5179" s="15"/>
      <c r="X5179" s="15"/>
    </row>
    <row r="5180" spans="1:24">
      <c r="A5180" s="13"/>
      <c r="B5180" s="14"/>
      <c r="C5180" s="14"/>
      <c r="D5180" s="15"/>
      <c r="E5180" s="15"/>
      <c r="F5180" s="15"/>
      <c r="G5180" s="15"/>
      <c r="H5180" s="15"/>
      <c r="I5180" s="15"/>
      <c r="J5180" s="15"/>
      <c r="K5180" s="15"/>
      <c r="L5180" s="15"/>
      <c r="M5180" s="15"/>
      <c r="N5180" s="15"/>
      <c r="O5180" s="15"/>
      <c r="P5180" s="15"/>
      <c r="Q5180" s="15"/>
      <c r="R5180" s="15"/>
      <c r="S5180" s="15"/>
      <c r="T5180" s="15"/>
      <c r="U5180" s="15"/>
      <c r="V5180" s="15"/>
      <c r="W5180" s="15"/>
      <c r="X5180" s="15"/>
    </row>
    <row r="5181" spans="1:24">
      <c r="A5181" s="13"/>
      <c r="B5181" s="14"/>
      <c r="C5181" s="14"/>
      <c r="D5181" s="15"/>
      <c r="E5181" s="15"/>
      <c r="F5181" s="15"/>
      <c r="G5181" s="15"/>
      <c r="H5181" s="15"/>
      <c r="I5181" s="15"/>
      <c r="J5181" s="15"/>
      <c r="K5181" s="15"/>
      <c r="L5181" s="15"/>
      <c r="M5181" s="15"/>
      <c r="N5181" s="15"/>
      <c r="O5181" s="15"/>
      <c r="P5181" s="15"/>
      <c r="Q5181" s="15"/>
      <c r="R5181" s="15"/>
      <c r="S5181" s="15"/>
      <c r="T5181" s="15"/>
      <c r="U5181" s="15"/>
      <c r="V5181" s="15"/>
      <c r="W5181" s="15"/>
      <c r="X5181" s="15"/>
    </row>
    <row r="5182" spans="1:24">
      <c r="A5182" s="13"/>
      <c r="B5182" s="14"/>
      <c r="C5182" s="14"/>
      <c r="D5182" s="15"/>
      <c r="E5182" s="15"/>
      <c r="F5182" s="15"/>
      <c r="G5182" s="15"/>
      <c r="H5182" s="15"/>
      <c r="I5182" s="15"/>
      <c r="J5182" s="15"/>
      <c r="K5182" s="15"/>
      <c r="L5182" s="15"/>
      <c r="M5182" s="15"/>
      <c r="N5182" s="15"/>
      <c r="O5182" s="15"/>
      <c r="P5182" s="15"/>
      <c r="Q5182" s="15"/>
      <c r="R5182" s="15"/>
      <c r="S5182" s="15"/>
      <c r="T5182" s="15"/>
      <c r="U5182" s="15"/>
      <c r="V5182" s="15"/>
      <c r="W5182" s="15"/>
      <c r="X5182" s="15"/>
    </row>
    <row r="5183" spans="1:24">
      <c r="A5183" s="13"/>
      <c r="B5183" s="14"/>
      <c r="C5183" s="14"/>
      <c r="D5183" s="15"/>
      <c r="E5183" s="15"/>
      <c r="F5183" s="15"/>
      <c r="G5183" s="15"/>
      <c r="H5183" s="15"/>
      <c r="I5183" s="15"/>
      <c r="J5183" s="15"/>
      <c r="K5183" s="15"/>
      <c r="L5183" s="15"/>
      <c r="M5183" s="15"/>
      <c r="N5183" s="15"/>
      <c r="O5183" s="15"/>
      <c r="P5183" s="15"/>
      <c r="Q5183" s="15"/>
      <c r="R5183" s="15"/>
      <c r="S5183" s="15"/>
      <c r="T5183" s="15"/>
      <c r="U5183" s="15"/>
      <c r="V5183" s="15"/>
      <c r="W5183" s="15"/>
      <c r="X5183" s="15"/>
    </row>
    <row r="5184" spans="1:24">
      <c r="A5184" s="13"/>
      <c r="B5184" s="14"/>
      <c r="C5184" s="14"/>
      <c r="D5184" s="15"/>
      <c r="E5184" s="15"/>
      <c r="F5184" s="15"/>
      <c r="G5184" s="15"/>
      <c r="H5184" s="15"/>
      <c r="I5184" s="15"/>
      <c r="J5184" s="15"/>
      <c r="K5184" s="15"/>
      <c r="L5184" s="15"/>
      <c r="M5184" s="15"/>
      <c r="N5184" s="15"/>
      <c r="O5184" s="15"/>
      <c r="P5184" s="15"/>
      <c r="Q5184" s="15"/>
      <c r="R5184" s="15"/>
      <c r="S5184" s="15"/>
      <c r="T5184" s="15"/>
      <c r="U5184" s="15"/>
      <c r="V5184" s="15"/>
      <c r="W5184" s="15"/>
      <c r="X5184" s="15"/>
    </row>
    <row r="5185" spans="1:24">
      <c r="A5185" s="13"/>
      <c r="B5185" s="14"/>
      <c r="C5185" s="14"/>
      <c r="D5185" s="15"/>
      <c r="E5185" s="15"/>
      <c r="F5185" s="15"/>
      <c r="G5185" s="15"/>
      <c r="H5185" s="15"/>
      <c r="I5185" s="15"/>
      <c r="J5185" s="15"/>
      <c r="K5185" s="15"/>
      <c r="L5185" s="15"/>
      <c r="M5185" s="15"/>
      <c r="N5185" s="15"/>
      <c r="O5185" s="15"/>
      <c r="P5185" s="15"/>
      <c r="Q5185" s="15"/>
      <c r="R5185" s="15"/>
      <c r="S5185" s="15"/>
      <c r="T5185" s="15"/>
      <c r="U5185" s="15"/>
      <c r="V5185" s="15"/>
      <c r="W5185" s="15"/>
      <c r="X5185" s="15"/>
    </row>
    <row r="5186" spans="1:24">
      <c r="A5186" s="13"/>
      <c r="B5186" s="14"/>
      <c r="C5186" s="14"/>
      <c r="D5186" s="15"/>
      <c r="E5186" s="15"/>
      <c r="F5186" s="15"/>
      <c r="G5186" s="15"/>
      <c r="H5186" s="15"/>
      <c r="I5186" s="15"/>
      <c r="J5186" s="15"/>
      <c r="K5186" s="15"/>
      <c r="L5186" s="15"/>
      <c r="M5186" s="15"/>
      <c r="N5186" s="15"/>
      <c r="O5186" s="15"/>
      <c r="P5186" s="15"/>
      <c r="Q5186" s="15"/>
      <c r="R5186" s="15"/>
      <c r="S5186" s="15"/>
      <c r="T5186" s="15"/>
      <c r="U5186" s="15"/>
      <c r="V5186" s="15"/>
      <c r="W5186" s="15"/>
      <c r="X5186" s="15"/>
    </row>
    <row r="5187" spans="1:24">
      <c r="A5187" s="13"/>
      <c r="B5187" s="14"/>
      <c r="C5187" s="14"/>
      <c r="D5187" s="15"/>
      <c r="E5187" s="15"/>
      <c r="F5187" s="15"/>
      <c r="G5187" s="15"/>
      <c r="H5187" s="15"/>
      <c r="I5187" s="15"/>
      <c r="J5187" s="15"/>
      <c r="K5187" s="15"/>
      <c r="L5187" s="15"/>
      <c r="M5187" s="15"/>
      <c r="N5187" s="15"/>
      <c r="O5187" s="15"/>
      <c r="P5187" s="15"/>
      <c r="Q5187" s="15"/>
      <c r="R5187" s="15"/>
      <c r="S5187" s="15"/>
      <c r="T5187" s="15"/>
      <c r="U5187" s="15"/>
      <c r="V5187" s="15"/>
      <c r="W5187" s="15"/>
      <c r="X5187" s="15"/>
    </row>
    <row r="5188" spans="1:24">
      <c r="A5188" s="13"/>
      <c r="B5188" s="14"/>
      <c r="C5188" s="14"/>
      <c r="D5188" s="15"/>
      <c r="E5188" s="15"/>
      <c r="F5188" s="15"/>
      <c r="G5188" s="15"/>
      <c r="H5188" s="15"/>
      <c r="I5188" s="15"/>
      <c r="J5188" s="15"/>
      <c r="K5188" s="15"/>
      <c r="L5188" s="15"/>
      <c r="M5188" s="15"/>
      <c r="N5188" s="15"/>
      <c r="O5188" s="15"/>
      <c r="P5188" s="15"/>
      <c r="Q5188" s="15"/>
      <c r="R5188" s="15"/>
      <c r="S5188" s="15"/>
      <c r="T5188" s="15"/>
      <c r="U5188" s="15"/>
      <c r="V5188" s="15"/>
      <c r="W5188" s="15"/>
      <c r="X5188" s="15"/>
    </row>
    <row r="5189" spans="1:24">
      <c r="A5189" s="13"/>
      <c r="B5189" s="14"/>
      <c r="C5189" s="14"/>
      <c r="D5189" s="15"/>
      <c r="E5189" s="15"/>
      <c r="F5189" s="15"/>
      <c r="G5189" s="15"/>
      <c r="H5189" s="15"/>
      <c r="I5189" s="15"/>
      <c r="J5189" s="15"/>
      <c r="K5189" s="15"/>
      <c r="L5189" s="15"/>
      <c r="M5189" s="15"/>
      <c r="N5189" s="15"/>
      <c r="O5189" s="15"/>
      <c r="P5189" s="15"/>
      <c r="Q5189" s="15"/>
      <c r="R5189" s="15"/>
      <c r="S5189" s="15"/>
      <c r="T5189" s="15"/>
      <c r="U5189" s="15"/>
      <c r="V5189" s="15"/>
      <c r="W5189" s="15"/>
      <c r="X5189" s="15"/>
    </row>
    <row r="5190" spans="1:24">
      <c r="A5190" s="13"/>
      <c r="B5190" s="14"/>
      <c r="C5190" s="14"/>
      <c r="D5190" s="15"/>
      <c r="E5190" s="15"/>
      <c r="F5190" s="15"/>
      <c r="G5190" s="15"/>
      <c r="H5190" s="15"/>
      <c r="I5190" s="15"/>
      <c r="J5190" s="15"/>
      <c r="K5190" s="15"/>
      <c r="L5190" s="15"/>
      <c r="M5190" s="15"/>
      <c r="N5190" s="15"/>
      <c r="O5190" s="15"/>
      <c r="P5190" s="15"/>
      <c r="Q5190" s="15"/>
      <c r="R5190" s="15"/>
      <c r="S5190" s="15"/>
      <c r="T5190" s="15"/>
      <c r="U5190" s="15"/>
      <c r="V5190" s="15"/>
      <c r="W5190" s="15"/>
      <c r="X5190" s="15"/>
    </row>
    <row r="5191" spans="1:24">
      <c r="A5191" s="13"/>
      <c r="B5191" s="14"/>
      <c r="C5191" s="14"/>
      <c r="D5191" s="15"/>
      <c r="E5191" s="15"/>
      <c r="F5191" s="15"/>
      <c r="G5191" s="15"/>
      <c r="H5191" s="15"/>
      <c r="I5191" s="15"/>
      <c r="J5191" s="15"/>
      <c r="K5191" s="15"/>
      <c r="L5191" s="15"/>
      <c r="M5191" s="15"/>
      <c r="N5191" s="15"/>
      <c r="O5191" s="15"/>
      <c r="P5191" s="15"/>
      <c r="Q5191" s="15"/>
      <c r="R5191" s="15"/>
      <c r="S5191" s="15"/>
      <c r="T5191" s="15"/>
      <c r="U5191" s="15"/>
      <c r="V5191" s="15"/>
      <c r="W5191" s="15"/>
      <c r="X5191" s="15"/>
    </row>
    <row r="5192" spans="1:24">
      <c r="A5192" s="13"/>
      <c r="B5192" s="14"/>
      <c r="C5192" s="14"/>
      <c r="D5192" s="15"/>
      <c r="E5192" s="15"/>
      <c r="F5192" s="15"/>
      <c r="G5192" s="15"/>
      <c r="H5192" s="15"/>
      <c r="I5192" s="15"/>
      <c r="J5192" s="15"/>
      <c r="K5192" s="15"/>
      <c r="L5192" s="15"/>
      <c r="M5192" s="15"/>
      <c r="N5192" s="15"/>
      <c r="O5192" s="15"/>
      <c r="P5192" s="15"/>
      <c r="Q5192" s="15"/>
      <c r="R5192" s="15"/>
      <c r="S5192" s="15"/>
      <c r="T5192" s="15"/>
      <c r="U5192" s="15"/>
      <c r="V5192" s="15"/>
      <c r="W5192" s="15"/>
      <c r="X5192" s="15"/>
    </row>
    <row r="5193" spans="1:24">
      <c r="A5193" s="13"/>
      <c r="B5193" s="14"/>
      <c r="C5193" s="14"/>
      <c r="D5193" s="15"/>
      <c r="E5193" s="15"/>
      <c r="F5193" s="15"/>
      <c r="G5193" s="15"/>
      <c r="H5193" s="15"/>
      <c r="I5193" s="15"/>
      <c r="J5193" s="15"/>
      <c r="K5193" s="15"/>
      <c r="L5193" s="15"/>
      <c r="M5193" s="15"/>
      <c r="N5193" s="15"/>
      <c r="O5193" s="15"/>
      <c r="P5193" s="15"/>
      <c r="Q5193" s="15"/>
      <c r="R5193" s="15"/>
      <c r="S5193" s="15"/>
      <c r="T5193" s="15"/>
      <c r="U5193" s="15"/>
      <c r="V5193" s="15"/>
      <c r="W5193" s="15"/>
      <c r="X5193" s="15"/>
    </row>
    <row r="5194" spans="1:24">
      <c r="A5194" s="13"/>
      <c r="B5194" s="14"/>
      <c r="C5194" s="14"/>
      <c r="D5194" s="15"/>
      <c r="E5194" s="15"/>
      <c r="F5194" s="15"/>
      <c r="G5194" s="15"/>
      <c r="H5194" s="15"/>
      <c r="I5194" s="15"/>
      <c r="J5194" s="15"/>
      <c r="K5194" s="15"/>
      <c r="L5194" s="15"/>
      <c r="M5194" s="15"/>
      <c r="N5194" s="15"/>
      <c r="O5194" s="15"/>
      <c r="P5194" s="15"/>
      <c r="Q5194" s="15"/>
      <c r="R5194" s="15"/>
      <c r="S5194" s="15"/>
      <c r="T5194" s="15"/>
      <c r="U5194" s="15"/>
      <c r="V5194" s="15"/>
      <c r="W5194" s="15"/>
      <c r="X5194" s="15"/>
    </row>
    <row r="5195" spans="1:24">
      <c r="A5195" s="13"/>
      <c r="B5195" s="14"/>
      <c r="C5195" s="14"/>
      <c r="D5195" s="15"/>
      <c r="E5195" s="15"/>
      <c r="F5195" s="15"/>
      <c r="G5195" s="15"/>
      <c r="H5195" s="15"/>
      <c r="I5195" s="15"/>
      <c r="J5195" s="15"/>
      <c r="K5195" s="15"/>
      <c r="L5195" s="15"/>
      <c r="M5195" s="15"/>
      <c r="N5195" s="15"/>
      <c r="O5195" s="15"/>
      <c r="P5195" s="15"/>
      <c r="Q5195" s="15"/>
      <c r="R5195" s="15"/>
      <c r="S5195" s="15"/>
      <c r="T5195" s="15"/>
      <c r="U5195" s="15"/>
      <c r="V5195" s="15"/>
      <c r="W5195" s="15"/>
      <c r="X5195" s="15"/>
    </row>
    <row r="5196" spans="1:24">
      <c r="A5196" s="13"/>
      <c r="B5196" s="14"/>
      <c r="C5196" s="14"/>
      <c r="D5196" s="15"/>
      <c r="E5196" s="15"/>
      <c r="F5196" s="15"/>
      <c r="G5196" s="15"/>
      <c r="H5196" s="15"/>
      <c r="I5196" s="15"/>
      <c r="J5196" s="15"/>
      <c r="K5196" s="15"/>
      <c r="L5196" s="15"/>
      <c r="M5196" s="15"/>
      <c r="N5196" s="15"/>
      <c r="O5196" s="15"/>
      <c r="P5196" s="15"/>
      <c r="Q5196" s="15"/>
      <c r="R5196" s="15"/>
      <c r="S5196" s="15"/>
      <c r="T5196" s="15"/>
      <c r="U5196" s="15"/>
      <c r="V5196" s="15"/>
      <c r="W5196" s="15"/>
      <c r="X5196" s="15"/>
    </row>
    <row r="5197" spans="1:24">
      <c r="A5197" s="13"/>
      <c r="B5197" s="14"/>
      <c r="C5197" s="14"/>
      <c r="D5197" s="15"/>
      <c r="E5197" s="15"/>
      <c r="F5197" s="15"/>
      <c r="G5197" s="15"/>
      <c r="H5197" s="15"/>
      <c r="I5197" s="15"/>
      <c r="J5197" s="15"/>
      <c r="K5197" s="15"/>
      <c r="L5197" s="15"/>
      <c r="M5197" s="15"/>
      <c r="N5197" s="15"/>
      <c r="O5197" s="15"/>
      <c r="P5197" s="15"/>
      <c r="Q5197" s="15"/>
      <c r="R5197" s="15"/>
      <c r="S5197" s="15"/>
      <c r="T5197" s="15"/>
      <c r="U5197" s="15"/>
      <c r="V5197" s="15"/>
      <c r="W5197" s="15"/>
      <c r="X5197" s="15"/>
    </row>
    <row r="5198" spans="1:24">
      <c r="A5198" s="13"/>
      <c r="B5198" s="14"/>
      <c r="C5198" s="14"/>
      <c r="D5198" s="15"/>
      <c r="E5198" s="15"/>
      <c r="F5198" s="15"/>
      <c r="G5198" s="15"/>
      <c r="H5198" s="15"/>
      <c r="I5198" s="15"/>
      <c r="J5198" s="15"/>
      <c r="K5198" s="15"/>
      <c r="L5198" s="15"/>
      <c r="M5198" s="15"/>
      <c r="N5198" s="15"/>
      <c r="O5198" s="15"/>
      <c r="P5198" s="15"/>
      <c r="Q5198" s="15"/>
      <c r="R5198" s="15"/>
      <c r="S5198" s="15"/>
      <c r="T5198" s="15"/>
      <c r="U5198" s="15"/>
      <c r="V5198" s="15"/>
      <c r="W5198" s="15"/>
      <c r="X5198" s="15"/>
    </row>
    <row r="5199" spans="1:24">
      <c r="A5199" s="13"/>
      <c r="B5199" s="14"/>
      <c r="C5199" s="14"/>
      <c r="D5199" s="15"/>
      <c r="E5199" s="15"/>
      <c r="F5199" s="15"/>
      <c r="G5199" s="15"/>
      <c r="H5199" s="15"/>
      <c r="I5199" s="15"/>
      <c r="J5199" s="15"/>
      <c r="K5199" s="15"/>
      <c r="L5199" s="15"/>
      <c r="M5199" s="15"/>
      <c r="N5199" s="15"/>
      <c r="O5199" s="15"/>
      <c r="P5199" s="15"/>
      <c r="Q5199" s="15"/>
      <c r="R5199" s="15"/>
      <c r="S5199" s="15"/>
      <c r="T5199" s="15"/>
      <c r="U5199" s="15"/>
      <c r="V5199" s="15"/>
      <c r="W5199" s="15"/>
      <c r="X5199" s="15"/>
    </row>
    <row r="5200" spans="1:24">
      <c r="A5200" s="13"/>
      <c r="B5200" s="14"/>
      <c r="C5200" s="14"/>
      <c r="D5200" s="15"/>
      <c r="E5200" s="15"/>
      <c r="F5200" s="15"/>
      <c r="G5200" s="15"/>
      <c r="H5200" s="15"/>
      <c r="I5200" s="15"/>
      <c r="J5200" s="15"/>
      <c r="K5200" s="15"/>
      <c r="L5200" s="15"/>
      <c r="M5200" s="15"/>
      <c r="N5200" s="15"/>
      <c r="O5200" s="15"/>
      <c r="P5200" s="15"/>
      <c r="Q5200" s="15"/>
      <c r="R5200" s="15"/>
      <c r="S5200" s="15"/>
      <c r="T5200" s="15"/>
      <c r="U5200" s="15"/>
      <c r="V5200" s="15"/>
      <c r="W5200" s="15"/>
      <c r="X5200" s="15"/>
    </row>
    <row r="5201" spans="1:24">
      <c r="A5201" s="13"/>
      <c r="B5201" s="14"/>
      <c r="C5201" s="14"/>
      <c r="D5201" s="15"/>
      <c r="E5201" s="15"/>
      <c r="F5201" s="15"/>
      <c r="G5201" s="15"/>
      <c r="H5201" s="15"/>
      <c r="I5201" s="15"/>
      <c r="J5201" s="15"/>
      <c r="K5201" s="15"/>
      <c r="L5201" s="15"/>
      <c r="M5201" s="15"/>
      <c r="N5201" s="15"/>
      <c r="O5201" s="15"/>
      <c r="P5201" s="15"/>
      <c r="Q5201" s="15"/>
      <c r="R5201" s="15"/>
      <c r="S5201" s="15"/>
      <c r="T5201" s="15"/>
      <c r="U5201" s="15"/>
      <c r="V5201" s="15"/>
      <c r="W5201" s="15"/>
      <c r="X5201" s="15"/>
    </row>
    <row r="5202" spans="1:24">
      <c r="A5202" s="13"/>
      <c r="B5202" s="14"/>
      <c r="C5202" s="14"/>
      <c r="D5202" s="15"/>
      <c r="E5202" s="15"/>
      <c r="F5202" s="15"/>
      <c r="G5202" s="15"/>
      <c r="H5202" s="15"/>
      <c r="I5202" s="15"/>
      <c r="J5202" s="15"/>
      <c r="K5202" s="15"/>
      <c r="L5202" s="15"/>
      <c r="M5202" s="15"/>
      <c r="N5202" s="15"/>
      <c r="O5202" s="15"/>
      <c r="P5202" s="15"/>
      <c r="Q5202" s="15"/>
      <c r="R5202" s="15"/>
      <c r="S5202" s="15"/>
      <c r="T5202" s="15"/>
      <c r="U5202" s="15"/>
      <c r="V5202" s="15"/>
      <c r="W5202" s="15"/>
      <c r="X5202" s="15"/>
    </row>
    <row r="5203" spans="1:24">
      <c r="A5203" s="13"/>
      <c r="B5203" s="14"/>
      <c r="C5203" s="14"/>
      <c r="D5203" s="15"/>
      <c r="E5203" s="15"/>
      <c r="F5203" s="15"/>
      <c r="G5203" s="15"/>
      <c r="H5203" s="15"/>
      <c r="I5203" s="15"/>
      <c r="J5203" s="15"/>
      <c r="K5203" s="15"/>
      <c r="L5203" s="15"/>
      <c r="M5203" s="15"/>
      <c r="N5203" s="15"/>
      <c r="O5203" s="15"/>
      <c r="P5203" s="15"/>
      <c r="Q5203" s="15"/>
      <c r="R5203" s="15"/>
      <c r="S5203" s="15"/>
      <c r="T5203" s="15"/>
      <c r="U5203" s="15"/>
      <c r="V5203" s="15"/>
      <c r="W5203" s="15"/>
      <c r="X5203" s="15"/>
    </row>
    <row r="5204" spans="1:24">
      <c r="A5204" s="13"/>
      <c r="B5204" s="14"/>
      <c r="C5204" s="14"/>
      <c r="D5204" s="15"/>
      <c r="E5204" s="15"/>
      <c r="F5204" s="15"/>
      <c r="G5204" s="15"/>
      <c r="H5204" s="15"/>
      <c r="I5204" s="15"/>
      <c r="J5204" s="15"/>
      <c r="K5204" s="15"/>
      <c r="L5204" s="15"/>
      <c r="M5204" s="15"/>
      <c r="N5204" s="15"/>
      <c r="O5204" s="15"/>
      <c r="P5204" s="15"/>
      <c r="Q5204" s="15"/>
      <c r="R5204" s="15"/>
      <c r="S5204" s="15"/>
      <c r="T5204" s="15"/>
      <c r="U5204" s="15"/>
      <c r="V5204" s="15"/>
      <c r="W5204" s="15"/>
      <c r="X5204" s="15"/>
    </row>
    <row r="5205" spans="1:24">
      <c r="A5205" s="13"/>
      <c r="B5205" s="14"/>
      <c r="C5205" s="14"/>
      <c r="D5205" s="15"/>
      <c r="E5205" s="15"/>
      <c r="F5205" s="15"/>
      <c r="G5205" s="15"/>
      <c r="H5205" s="15"/>
      <c r="I5205" s="15"/>
      <c r="J5205" s="15"/>
      <c r="K5205" s="15"/>
      <c r="L5205" s="15"/>
      <c r="M5205" s="15"/>
      <c r="N5205" s="15"/>
      <c r="O5205" s="15"/>
      <c r="P5205" s="15"/>
      <c r="Q5205" s="15"/>
      <c r="R5205" s="15"/>
      <c r="S5205" s="15"/>
      <c r="T5205" s="15"/>
      <c r="U5205" s="15"/>
      <c r="V5205" s="15"/>
      <c r="W5205" s="15"/>
      <c r="X5205" s="15"/>
    </row>
    <row r="5206" spans="1:24">
      <c r="A5206" s="13"/>
      <c r="B5206" s="14"/>
      <c r="C5206" s="14"/>
      <c r="D5206" s="15"/>
      <c r="E5206" s="15"/>
      <c r="F5206" s="15"/>
      <c r="G5206" s="15"/>
      <c r="H5206" s="15"/>
      <c r="I5206" s="15"/>
      <c r="J5206" s="15"/>
      <c r="K5206" s="15"/>
      <c r="L5206" s="15"/>
      <c r="M5206" s="15"/>
      <c r="N5206" s="15"/>
      <c r="O5206" s="15"/>
      <c r="P5206" s="15"/>
      <c r="Q5206" s="15"/>
      <c r="R5206" s="15"/>
      <c r="S5206" s="15"/>
      <c r="T5206" s="15"/>
      <c r="U5206" s="15"/>
      <c r="V5206" s="15"/>
      <c r="W5206" s="15"/>
      <c r="X5206" s="15"/>
    </row>
    <row r="5207" spans="1:24">
      <c r="A5207" s="13"/>
      <c r="B5207" s="14"/>
      <c r="C5207" s="14"/>
      <c r="D5207" s="15"/>
      <c r="E5207" s="15"/>
      <c r="F5207" s="15"/>
      <c r="G5207" s="15"/>
      <c r="H5207" s="15"/>
      <c r="I5207" s="15"/>
      <c r="J5207" s="15"/>
      <c r="K5207" s="15"/>
      <c r="L5207" s="15"/>
      <c r="M5207" s="15"/>
      <c r="N5207" s="15"/>
      <c r="O5207" s="15"/>
      <c r="P5207" s="15"/>
      <c r="Q5207" s="15"/>
      <c r="R5207" s="15"/>
      <c r="S5207" s="15"/>
      <c r="T5207" s="15"/>
      <c r="U5207" s="15"/>
      <c r="V5207" s="15"/>
      <c r="W5207" s="15"/>
      <c r="X5207" s="15"/>
    </row>
    <row r="5208" spans="1:24">
      <c r="A5208" s="13"/>
      <c r="B5208" s="14"/>
      <c r="C5208" s="14"/>
      <c r="D5208" s="15"/>
      <c r="E5208" s="15"/>
      <c r="F5208" s="15"/>
      <c r="G5208" s="15"/>
      <c r="H5208" s="15"/>
      <c r="I5208" s="15"/>
      <c r="J5208" s="15"/>
      <c r="K5208" s="15"/>
      <c r="L5208" s="15"/>
      <c r="M5208" s="15"/>
      <c r="N5208" s="15"/>
      <c r="O5208" s="15"/>
      <c r="P5208" s="15"/>
      <c r="Q5208" s="15"/>
      <c r="R5208" s="15"/>
      <c r="S5208" s="15"/>
      <c r="T5208" s="15"/>
      <c r="U5208" s="15"/>
      <c r="V5208" s="15"/>
      <c r="W5208" s="15"/>
      <c r="X5208" s="15"/>
    </row>
    <row r="5209" spans="1:24">
      <c r="A5209" s="13"/>
      <c r="B5209" s="14"/>
      <c r="C5209" s="14"/>
      <c r="D5209" s="15"/>
      <c r="E5209" s="15"/>
      <c r="F5209" s="15"/>
      <c r="G5209" s="15"/>
      <c r="H5209" s="15"/>
      <c r="I5209" s="15"/>
      <c r="J5209" s="15"/>
      <c r="K5209" s="15"/>
      <c r="L5209" s="15"/>
      <c r="M5209" s="15"/>
      <c r="N5209" s="15"/>
      <c r="O5209" s="15"/>
      <c r="P5209" s="15"/>
      <c r="Q5209" s="15"/>
      <c r="R5209" s="15"/>
      <c r="S5209" s="15"/>
      <c r="T5209" s="15"/>
      <c r="U5209" s="15"/>
      <c r="V5209" s="15"/>
      <c r="W5209" s="15"/>
      <c r="X5209" s="15"/>
    </row>
    <row r="5210" spans="1:24">
      <c r="A5210" s="13"/>
      <c r="B5210" s="14"/>
      <c r="C5210" s="14"/>
      <c r="D5210" s="15"/>
      <c r="E5210" s="15"/>
      <c r="F5210" s="15"/>
      <c r="G5210" s="15"/>
      <c r="H5210" s="15"/>
      <c r="I5210" s="15"/>
      <c r="J5210" s="15"/>
      <c r="K5210" s="15"/>
      <c r="L5210" s="15"/>
      <c r="M5210" s="15"/>
      <c r="N5210" s="15"/>
      <c r="O5210" s="15"/>
      <c r="P5210" s="15"/>
      <c r="Q5210" s="15"/>
      <c r="R5210" s="15"/>
      <c r="S5210" s="15"/>
      <c r="T5210" s="15"/>
      <c r="U5210" s="15"/>
      <c r="V5210" s="15"/>
      <c r="W5210" s="15"/>
      <c r="X5210" s="15"/>
    </row>
    <row r="5211" spans="1:24">
      <c r="A5211" s="13"/>
      <c r="B5211" s="14"/>
      <c r="C5211" s="14"/>
      <c r="D5211" s="15"/>
      <c r="E5211" s="15"/>
      <c r="F5211" s="15"/>
      <c r="G5211" s="15"/>
      <c r="H5211" s="15"/>
      <c r="I5211" s="15"/>
      <c r="J5211" s="15"/>
      <c r="K5211" s="15"/>
      <c r="L5211" s="15"/>
      <c r="M5211" s="15"/>
      <c r="N5211" s="15"/>
      <c r="O5211" s="15"/>
      <c r="P5211" s="15"/>
      <c r="Q5211" s="15"/>
      <c r="R5211" s="15"/>
      <c r="S5211" s="15"/>
      <c r="T5211" s="15"/>
      <c r="U5211" s="15"/>
      <c r="V5211" s="15"/>
      <c r="W5211" s="15"/>
      <c r="X5211" s="15"/>
    </row>
    <row r="5212" spans="1:24">
      <c r="A5212" s="13"/>
      <c r="B5212" s="14"/>
      <c r="C5212" s="14"/>
      <c r="D5212" s="15"/>
      <c r="E5212" s="15"/>
      <c r="F5212" s="15"/>
      <c r="G5212" s="15"/>
      <c r="H5212" s="15"/>
      <c r="I5212" s="15"/>
      <c r="J5212" s="15"/>
      <c r="K5212" s="15"/>
      <c r="L5212" s="15"/>
      <c r="M5212" s="15"/>
      <c r="N5212" s="15"/>
      <c r="O5212" s="15"/>
      <c r="P5212" s="15"/>
      <c r="Q5212" s="15"/>
      <c r="R5212" s="15"/>
      <c r="S5212" s="15"/>
      <c r="T5212" s="15"/>
      <c r="U5212" s="15"/>
      <c r="V5212" s="15"/>
      <c r="W5212" s="15"/>
      <c r="X5212" s="15"/>
    </row>
    <row r="5213" spans="1:24">
      <c r="A5213" s="13"/>
      <c r="B5213" s="14"/>
      <c r="C5213" s="14"/>
      <c r="D5213" s="15"/>
      <c r="E5213" s="15"/>
      <c r="F5213" s="15"/>
      <c r="G5213" s="15"/>
      <c r="H5213" s="15"/>
      <c r="I5213" s="15"/>
      <c r="J5213" s="15"/>
      <c r="K5213" s="15"/>
      <c r="L5213" s="15"/>
      <c r="M5213" s="15"/>
      <c r="N5213" s="15"/>
      <c r="O5213" s="15"/>
      <c r="P5213" s="15"/>
      <c r="Q5213" s="15"/>
      <c r="R5213" s="15"/>
      <c r="S5213" s="15"/>
      <c r="T5213" s="15"/>
      <c r="U5213" s="15"/>
      <c r="V5213" s="15"/>
      <c r="W5213" s="15"/>
      <c r="X5213" s="15"/>
    </row>
    <row r="5214" spans="1:24">
      <c r="A5214" s="13"/>
      <c r="B5214" s="14"/>
      <c r="C5214" s="14"/>
      <c r="D5214" s="15"/>
      <c r="E5214" s="15"/>
      <c r="F5214" s="15"/>
      <c r="G5214" s="15"/>
      <c r="H5214" s="15"/>
      <c r="I5214" s="15"/>
      <c r="J5214" s="15"/>
      <c r="K5214" s="15"/>
      <c r="L5214" s="15"/>
      <c r="M5214" s="15"/>
      <c r="N5214" s="15"/>
      <c r="O5214" s="15"/>
      <c r="P5214" s="15"/>
      <c r="Q5214" s="15"/>
      <c r="R5214" s="15"/>
      <c r="S5214" s="15"/>
      <c r="T5214" s="15"/>
      <c r="U5214" s="15"/>
      <c r="V5214" s="15"/>
      <c r="W5214" s="15"/>
      <c r="X5214" s="15"/>
    </row>
    <row r="5215" spans="1:24">
      <c r="A5215" s="13"/>
      <c r="B5215" s="14"/>
      <c r="C5215" s="14"/>
      <c r="D5215" s="15"/>
      <c r="E5215" s="15"/>
      <c r="F5215" s="15"/>
      <c r="G5215" s="15"/>
      <c r="H5215" s="15"/>
      <c r="I5215" s="15"/>
      <c r="J5215" s="15"/>
      <c r="K5215" s="15"/>
      <c r="L5215" s="15"/>
      <c r="M5215" s="15"/>
      <c r="N5215" s="15"/>
      <c r="O5215" s="15"/>
      <c r="P5215" s="15"/>
      <c r="Q5215" s="15"/>
      <c r="R5215" s="15"/>
      <c r="S5215" s="15"/>
      <c r="T5215" s="15"/>
      <c r="U5215" s="15"/>
      <c r="V5215" s="15"/>
      <c r="W5215" s="15"/>
      <c r="X5215" s="15"/>
    </row>
    <row r="5216" spans="1:24">
      <c r="A5216" s="13"/>
      <c r="B5216" s="14"/>
      <c r="C5216" s="14"/>
      <c r="D5216" s="15"/>
      <c r="E5216" s="15"/>
      <c r="F5216" s="15"/>
      <c r="G5216" s="15"/>
      <c r="H5216" s="15"/>
      <c r="I5216" s="15"/>
      <c r="J5216" s="15"/>
      <c r="K5216" s="15"/>
      <c r="L5216" s="15"/>
      <c r="M5216" s="15"/>
      <c r="N5216" s="15"/>
      <c r="O5216" s="15"/>
      <c r="P5216" s="15"/>
      <c r="Q5216" s="15"/>
      <c r="R5216" s="15"/>
      <c r="S5216" s="15"/>
      <c r="T5216" s="15"/>
      <c r="U5216" s="15"/>
      <c r="V5216" s="15"/>
      <c r="W5216" s="15"/>
      <c r="X5216" s="15"/>
    </row>
    <row r="5217" spans="1:24">
      <c r="A5217" s="13"/>
      <c r="B5217" s="14"/>
      <c r="C5217" s="14"/>
      <c r="D5217" s="15"/>
      <c r="E5217" s="15"/>
      <c r="F5217" s="15"/>
      <c r="G5217" s="15"/>
      <c r="H5217" s="15"/>
      <c r="I5217" s="15"/>
      <c r="J5217" s="15"/>
      <c r="K5217" s="15"/>
      <c r="L5217" s="15"/>
      <c r="M5217" s="15"/>
      <c r="N5217" s="15"/>
      <c r="O5217" s="15"/>
      <c r="P5217" s="15"/>
      <c r="Q5217" s="15"/>
      <c r="R5217" s="15"/>
      <c r="S5217" s="15"/>
      <c r="T5217" s="15"/>
      <c r="U5217" s="15"/>
      <c r="V5217" s="15"/>
      <c r="W5217" s="15"/>
      <c r="X5217" s="15"/>
    </row>
    <row r="5218" spans="1:24">
      <c r="A5218" s="13"/>
      <c r="B5218" s="14"/>
      <c r="C5218" s="14"/>
      <c r="D5218" s="15"/>
      <c r="E5218" s="15"/>
      <c r="F5218" s="15"/>
      <c r="G5218" s="15"/>
      <c r="H5218" s="15"/>
      <c r="I5218" s="15"/>
      <c r="J5218" s="15"/>
      <c r="K5218" s="15"/>
      <c r="L5218" s="15"/>
      <c r="M5218" s="15"/>
      <c r="N5218" s="15"/>
      <c r="O5218" s="15"/>
      <c r="P5218" s="15"/>
      <c r="Q5218" s="15"/>
      <c r="R5218" s="15"/>
      <c r="S5218" s="15"/>
      <c r="T5218" s="15"/>
      <c r="U5218" s="15"/>
      <c r="V5218" s="15"/>
      <c r="W5218" s="15"/>
      <c r="X5218" s="15"/>
    </row>
    <row r="5219" spans="1:24">
      <c r="A5219" s="13"/>
      <c r="B5219" s="14"/>
      <c r="C5219" s="14"/>
      <c r="D5219" s="15"/>
      <c r="E5219" s="15"/>
      <c r="F5219" s="15"/>
      <c r="G5219" s="15"/>
      <c r="H5219" s="15"/>
      <c r="I5219" s="15"/>
      <c r="J5219" s="15"/>
      <c r="K5219" s="15"/>
      <c r="L5219" s="15"/>
      <c r="M5219" s="15"/>
      <c r="N5219" s="15"/>
      <c r="O5219" s="15"/>
      <c r="P5219" s="15"/>
      <c r="Q5219" s="15"/>
      <c r="R5219" s="15"/>
      <c r="S5219" s="15"/>
      <c r="T5219" s="15"/>
      <c r="U5219" s="15"/>
      <c r="V5219" s="15"/>
      <c r="W5219" s="15"/>
      <c r="X5219" s="15"/>
    </row>
    <row r="5220" spans="1:24">
      <c r="A5220" s="13"/>
      <c r="B5220" s="14"/>
      <c r="C5220" s="14"/>
      <c r="D5220" s="15"/>
      <c r="E5220" s="15"/>
      <c r="F5220" s="15"/>
      <c r="G5220" s="15"/>
      <c r="H5220" s="15"/>
      <c r="I5220" s="15"/>
      <c r="J5220" s="15"/>
      <c r="K5220" s="15"/>
      <c r="L5220" s="15"/>
      <c r="M5220" s="15"/>
      <c r="N5220" s="15"/>
      <c r="O5220" s="15"/>
      <c r="P5220" s="15"/>
      <c r="Q5220" s="15"/>
      <c r="R5220" s="15"/>
      <c r="S5220" s="15"/>
      <c r="T5220" s="15"/>
      <c r="U5220" s="15"/>
      <c r="V5220" s="15"/>
      <c r="W5220" s="15"/>
      <c r="X5220" s="15"/>
    </row>
    <row r="5221" spans="1:24">
      <c r="A5221" s="13"/>
      <c r="B5221" s="14"/>
      <c r="C5221" s="14"/>
      <c r="D5221" s="15"/>
      <c r="E5221" s="15"/>
      <c r="F5221" s="15"/>
      <c r="G5221" s="15"/>
      <c r="H5221" s="15"/>
      <c r="I5221" s="15"/>
      <c r="J5221" s="15"/>
      <c r="K5221" s="15"/>
      <c r="L5221" s="15"/>
      <c r="M5221" s="15"/>
      <c r="N5221" s="15"/>
      <c r="O5221" s="15"/>
      <c r="P5221" s="15"/>
      <c r="Q5221" s="15"/>
      <c r="R5221" s="15"/>
      <c r="S5221" s="15"/>
      <c r="T5221" s="15"/>
      <c r="U5221" s="15"/>
      <c r="V5221" s="15"/>
      <c r="W5221" s="15"/>
      <c r="X5221" s="15"/>
    </row>
    <row r="5222" spans="1:24">
      <c r="A5222" s="13"/>
      <c r="B5222" s="14"/>
      <c r="C5222" s="14"/>
      <c r="D5222" s="15"/>
      <c r="E5222" s="15"/>
      <c r="F5222" s="15"/>
      <c r="G5222" s="15"/>
      <c r="H5222" s="15"/>
      <c r="I5222" s="15"/>
      <c r="J5222" s="15"/>
      <c r="K5222" s="15"/>
      <c r="L5222" s="15"/>
      <c r="M5222" s="15"/>
      <c r="N5222" s="15"/>
      <c r="O5222" s="15"/>
      <c r="P5222" s="15"/>
      <c r="Q5222" s="15"/>
      <c r="R5222" s="15"/>
      <c r="S5222" s="15"/>
      <c r="T5222" s="15"/>
      <c r="U5222" s="15"/>
      <c r="V5222" s="15"/>
      <c r="W5222" s="15"/>
      <c r="X5222" s="15"/>
    </row>
    <row r="5223" spans="1:24">
      <c r="A5223" s="13"/>
      <c r="B5223" s="14"/>
      <c r="C5223" s="14"/>
      <c r="D5223" s="15"/>
      <c r="E5223" s="15"/>
      <c r="F5223" s="15"/>
      <c r="G5223" s="15"/>
      <c r="H5223" s="15"/>
      <c r="I5223" s="15"/>
      <c r="J5223" s="15"/>
      <c r="K5223" s="15"/>
      <c r="L5223" s="15"/>
      <c r="M5223" s="15"/>
      <c r="N5223" s="15"/>
      <c r="O5223" s="15"/>
      <c r="P5223" s="15"/>
      <c r="Q5223" s="15"/>
      <c r="R5223" s="15"/>
      <c r="S5223" s="15"/>
      <c r="T5223" s="15"/>
      <c r="U5223" s="15"/>
      <c r="V5223" s="15"/>
      <c r="W5223" s="15"/>
      <c r="X5223" s="15"/>
    </row>
    <row r="5224" spans="1:24">
      <c r="A5224" s="13"/>
      <c r="B5224" s="14"/>
      <c r="C5224" s="14"/>
      <c r="D5224" s="15"/>
      <c r="E5224" s="15"/>
      <c r="F5224" s="15"/>
      <c r="G5224" s="15"/>
      <c r="H5224" s="15"/>
      <c r="I5224" s="15"/>
      <c r="J5224" s="15"/>
      <c r="K5224" s="15"/>
      <c r="L5224" s="15"/>
      <c r="M5224" s="15"/>
      <c r="N5224" s="15"/>
      <c r="O5224" s="15"/>
      <c r="P5224" s="15"/>
      <c r="Q5224" s="15"/>
      <c r="R5224" s="15"/>
      <c r="S5224" s="15"/>
      <c r="T5224" s="15"/>
      <c r="U5224" s="15"/>
      <c r="V5224" s="15"/>
      <c r="W5224" s="15"/>
      <c r="X5224" s="15"/>
    </row>
    <row r="5225" spans="1:24">
      <c r="A5225" s="13"/>
      <c r="B5225" s="14"/>
      <c r="C5225" s="14"/>
      <c r="D5225" s="15"/>
      <c r="E5225" s="15"/>
      <c r="F5225" s="15"/>
      <c r="G5225" s="15"/>
      <c r="H5225" s="15"/>
      <c r="I5225" s="15"/>
      <c r="J5225" s="15"/>
      <c r="K5225" s="15"/>
      <c r="L5225" s="15"/>
      <c r="M5225" s="15"/>
      <c r="N5225" s="15"/>
      <c r="O5225" s="15"/>
      <c r="P5225" s="15"/>
      <c r="Q5225" s="15"/>
      <c r="R5225" s="15"/>
      <c r="S5225" s="15"/>
      <c r="T5225" s="15"/>
      <c r="U5225" s="15"/>
      <c r="V5225" s="15"/>
      <c r="W5225" s="15"/>
      <c r="X5225" s="15"/>
    </row>
    <row r="5226" spans="1:24">
      <c r="A5226" s="13"/>
      <c r="B5226" s="14"/>
      <c r="C5226" s="14"/>
      <c r="D5226" s="15"/>
      <c r="E5226" s="15"/>
      <c r="F5226" s="15"/>
      <c r="G5226" s="15"/>
      <c r="H5226" s="15"/>
      <c r="I5226" s="15"/>
      <c r="J5226" s="15"/>
      <c r="K5226" s="15"/>
      <c r="L5226" s="15"/>
      <c r="M5226" s="15"/>
      <c r="N5226" s="15"/>
      <c r="O5226" s="15"/>
      <c r="P5226" s="15"/>
      <c r="Q5226" s="15"/>
      <c r="R5226" s="15"/>
      <c r="S5226" s="15"/>
      <c r="T5226" s="15"/>
      <c r="U5226" s="15"/>
      <c r="V5226" s="15"/>
      <c r="W5226" s="15"/>
      <c r="X5226" s="15"/>
    </row>
    <row r="5227" spans="1:24">
      <c r="A5227" s="13"/>
      <c r="B5227" s="14"/>
      <c r="C5227" s="14"/>
      <c r="D5227" s="15"/>
      <c r="E5227" s="15"/>
      <c r="F5227" s="15"/>
      <c r="G5227" s="15"/>
      <c r="H5227" s="15"/>
      <c r="I5227" s="15"/>
      <c r="J5227" s="15"/>
      <c r="K5227" s="15"/>
      <c r="L5227" s="15"/>
      <c r="M5227" s="15"/>
      <c r="N5227" s="15"/>
      <c r="O5227" s="15"/>
      <c r="P5227" s="15"/>
      <c r="Q5227" s="15"/>
      <c r="R5227" s="15"/>
      <c r="S5227" s="15"/>
      <c r="T5227" s="15"/>
      <c r="U5227" s="15"/>
      <c r="V5227" s="15"/>
      <c r="W5227" s="15"/>
      <c r="X5227" s="15"/>
    </row>
    <row r="5228" spans="1:24">
      <c r="A5228" s="13"/>
      <c r="B5228" s="14"/>
      <c r="C5228" s="14"/>
      <c r="D5228" s="15"/>
      <c r="E5228" s="15"/>
      <c r="F5228" s="15"/>
      <c r="G5228" s="15"/>
      <c r="H5228" s="15"/>
      <c r="I5228" s="15"/>
      <c r="J5228" s="15"/>
      <c r="K5228" s="15"/>
      <c r="L5228" s="15"/>
      <c r="M5228" s="15"/>
      <c r="N5228" s="15"/>
      <c r="O5228" s="15"/>
      <c r="P5228" s="15"/>
      <c r="Q5228" s="15"/>
      <c r="R5228" s="15"/>
      <c r="S5228" s="15"/>
      <c r="T5228" s="15"/>
      <c r="U5228" s="15"/>
      <c r="V5228" s="15"/>
      <c r="W5228" s="15"/>
      <c r="X5228" s="15"/>
    </row>
    <row r="5229" spans="1:24">
      <c r="A5229" s="13"/>
      <c r="B5229" s="14"/>
      <c r="C5229" s="14"/>
      <c r="D5229" s="15"/>
      <c r="E5229" s="15"/>
      <c r="F5229" s="15"/>
      <c r="G5229" s="15"/>
      <c r="H5229" s="15"/>
      <c r="I5229" s="15"/>
      <c r="J5229" s="15"/>
      <c r="K5229" s="15"/>
      <c r="L5229" s="15"/>
      <c r="M5229" s="15"/>
      <c r="N5229" s="15"/>
      <c r="O5229" s="15"/>
      <c r="P5229" s="15"/>
      <c r="Q5229" s="15"/>
      <c r="R5229" s="15"/>
      <c r="S5229" s="15"/>
      <c r="T5229" s="15"/>
      <c r="U5229" s="15"/>
      <c r="V5229" s="15"/>
      <c r="W5229" s="15"/>
      <c r="X5229" s="15"/>
    </row>
    <row r="5230" spans="1:24">
      <c r="A5230" s="13"/>
      <c r="B5230" s="14"/>
      <c r="C5230" s="14"/>
      <c r="D5230" s="15"/>
      <c r="E5230" s="15"/>
      <c r="F5230" s="15"/>
      <c r="G5230" s="15"/>
      <c r="H5230" s="15"/>
      <c r="I5230" s="15"/>
      <c r="J5230" s="15"/>
      <c r="K5230" s="15"/>
      <c r="L5230" s="15"/>
      <c r="M5230" s="15"/>
      <c r="N5230" s="15"/>
      <c r="O5230" s="15"/>
      <c r="P5230" s="15"/>
      <c r="Q5230" s="15"/>
      <c r="R5230" s="15"/>
      <c r="S5230" s="15"/>
      <c r="T5230" s="15"/>
      <c r="U5230" s="15"/>
      <c r="V5230" s="15"/>
      <c r="W5230" s="15"/>
      <c r="X5230" s="15"/>
    </row>
    <row r="5231" spans="1:24">
      <c r="A5231" s="13"/>
      <c r="B5231" s="14"/>
      <c r="C5231" s="14"/>
      <c r="D5231" s="15"/>
      <c r="E5231" s="15"/>
      <c r="F5231" s="15"/>
      <c r="G5231" s="15"/>
      <c r="H5231" s="15"/>
      <c r="I5231" s="15"/>
      <c r="J5231" s="15"/>
      <c r="K5231" s="15"/>
      <c r="L5231" s="15"/>
      <c r="M5231" s="15"/>
      <c r="N5231" s="15"/>
      <c r="O5231" s="15"/>
      <c r="P5231" s="15"/>
      <c r="Q5231" s="15"/>
      <c r="R5231" s="15"/>
      <c r="S5231" s="15"/>
      <c r="T5231" s="15"/>
      <c r="U5231" s="15"/>
      <c r="V5231" s="15"/>
      <c r="W5231" s="15"/>
      <c r="X5231" s="15"/>
    </row>
    <row r="5232" spans="1:24">
      <c r="A5232" s="13"/>
      <c r="B5232" s="14"/>
      <c r="C5232" s="14"/>
      <c r="D5232" s="15"/>
      <c r="E5232" s="15"/>
      <c r="F5232" s="15"/>
      <c r="G5232" s="15"/>
      <c r="H5232" s="15"/>
      <c r="I5232" s="15"/>
      <c r="J5232" s="15"/>
      <c r="K5232" s="15"/>
      <c r="L5232" s="15"/>
      <c r="M5232" s="15"/>
      <c r="N5232" s="15"/>
      <c r="O5232" s="15"/>
      <c r="P5232" s="15"/>
      <c r="Q5232" s="15"/>
      <c r="R5232" s="15"/>
      <c r="S5232" s="15"/>
      <c r="T5232" s="15"/>
      <c r="U5232" s="15"/>
      <c r="V5232" s="15"/>
      <c r="W5232" s="15"/>
      <c r="X5232" s="15"/>
    </row>
    <row r="5233" spans="1:24">
      <c r="A5233" s="13"/>
      <c r="B5233" s="14"/>
      <c r="C5233" s="14"/>
      <c r="D5233" s="15"/>
      <c r="E5233" s="15"/>
      <c r="F5233" s="15"/>
      <c r="G5233" s="15"/>
      <c r="H5233" s="15"/>
      <c r="I5233" s="15"/>
      <c r="J5233" s="15"/>
      <c r="K5233" s="15"/>
      <c r="L5233" s="15"/>
      <c r="M5233" s="15"/>
      <c r="N5233" s="15"/>
      <c r="O5233" s="15"/>
      <c r="P5233" s="15"/>
      <c r="Q5233" s="15"/>
      <c r="R5233" s="15"/>
      <c r="S5233" s="15"/>
      <c r="T5233" s="15"/>
      <c r="U5233" s="15"/>
      <c r="V5233" s="15"/>
      <c r="W5233" s="15"/>
      <c r="X5233" s="15"/>
    </row>
    <row r="5234" spans="1:24">
      <c r="A5234" s="13"/>
      <c r="B5234" s="14"/>
      <c r="C5234" s="14"/>
      <c r="D5234" s="15"/>
      <c r="E5234" s="15"/>
      <c r="F5234" s="15"/>
      <c r="G5234" s="15"/>
      <c r="H5234" s="15"/>
      <c r="I5234" s="15"/>
      <c r="J5234" s="15"/>
      <c r="K5234" s="15"/>
      <c r="L5234" s="15"/>
      <c r="M5234" s="15"/>
      <c r="N5234" s="15"/>
      <c r="O5234" s="15"/>
      <c r="P5234" s="15"/>
      <c r="Q5234" s="15"/>
      <c r="R5234" s="15"/>
      <c r="S5234" s="15"/>
      <c r="T5234" s="15"/>
      <c r="U5234" s="15"/>
      <c r="V5234" s="15"/>
      <c r="W5234" s="15"/>
      <c r="X5234" s="15"/>
    </row>
    <row r="5235" spans="1:24">
      <c r="A5235" s="13"/>
      <c r="B5235" s="14"/>
      <c r="C5235" s="14"/>
      <c r="D5235" s="15"/>
      <c r="E5235" s="15"/>
      <c r="F5235" s="15"/>
      <c r="G5235" s="15"/>
      <c r="H5235" s="15"/>
      <c r="I5235" s="15"/>
      <c r="J5235" s="15"/>
      <c r="K5235" s="15"/>
      <c r="L5235" s="15"/>
      <c r="M5235" s="15"/>
      <c r="N5235" s="15"/>
      <c r="O5235" s="15"/>
      <c r="P5235" s="15"/>
      <c r="Q5235" s="15"/>
      <c r="R5235" s="15"/>
      <c r="S5235" s="15"/>
      <c r="T5235" s="15"/>
      <c r="U5235" s="15"/>
      <c r="V5235" s="15"/>
      <c r="W5235" s="15"/>
      <c r="X5235" s="15"/>
    </row>
    <row r="5236" spans="1:24">
      <c r="A5236" s="13"/>
      <c r="B5236" s="14"/>
      <c r="C5236" s="14"/>
      <c r="D5236" s="15"/>
      <c r="E5236" s="15"/>
      <c r="F5236" s="15"/>
      <c r="G5236" s="15"/>
      <c r="H5236" s="15"/>
      <c r="I5236" s="15"/>
      <c r="J5236" s="15"/>
      <c r="K5236" s="15"/>
      <c r="L5236" s="15"/>
      <c r="M5236" s="15"/>
      <c r="N5236" s="15"/>
      <c r="O5236" s="15"/>
      <c r="P5236" s="15"/>
      <c r="Q5236" s="15"/>
      <c r="R5236" s="15"/>
      <c r="S5236" s="15"/>
      <c r="T5236" s="15"/>
      <c r="U5236" s="15"/>
      <c r="V5236" s="15"/>
      <c r="W5236" s="15"/>
      <c r="X5236" s="15"/>
    </row>
    <row r="5237" spans="1:24">
      <c r="A5237" s="13"/>
      <c r="B5237" s="14"/>
      <c r="C5237" s="14"/>
      <c r="D5237" s="15"/>
      <c r="E5237" s="15"/>
      <c r="F5237" s="15"/>
      <c r="G5237" s="15"/>
      <c r="H5237" s="15"/>
      <c r="I5237" s="15"/>
      <c r="J5237" s="15"/>
      <c r="K5237" s="15"/>
      <c r="L5237" s="15"/>
      <c r="M5237" s="15"/>
      <c r="N5237" s="15"/>
      <c r="O5237" s="15"/>
      <c r="P5237" s="15"/>
      <c r="Q5237" s="15"/>
      <c r="R5237" s="15"/>
      <c r="S5237" s="15"/>
      <c r="T5237" s="15"/>
      <c r="U5237" s="15"/>
      <c r="V5237" s="15"/>
      <c r="W5237" s="15"/>
      <c r="X5237" s="15"/>
    </row>
    <row r="5238" spans="1:24">
      <c r="A5238" s="13"/>
      <c r="B5238" s="14"/>
      <c r="C5238" s="14"/>
      <c r="D5238" s="15"/>
      <c r="E5238" s="15"/>
      <c r="F5238" s="15"/>
      <c r="G5238" s="15"/>
      <c r="H5238" s="15"/>
      <c r="I5238" s="15"/>
      <c r="J5238" s="15"/>
      <c r="K5238" s="15"/>
      <c r="L5238" s="15"/>
      <c r="M5238" s="15"/>
      <c r="N5238" s="15"/>
      <c r="O5238" s="15"/>
      <c r="P5238" s="15"/>
      <c r="Q5238" s="15"/>
      <c r="R5238" s="15"/>
      <c r="S5238" s="15"/>
      <c r="T5238" s="15"/>
      <c r="U5238" s="15"/>
      <c r="V5238" s="15"/>
      <c r="W5238" s="15"/>
      <c r="X5238" s="15"/>
    </row>
    <row r="5239" spans="1:24">
      <c r="A5239" s="13"/>
      <c r="B5239" s="14"/>
      <c r="C5239" s="14"/>
      <c r="D5239" s="15"/>
      <c r="E5239" s="15"/>
      <c r="F5239" s="15"/>
      <c r="G5239" s="15"/>
      <c r="H5239" s="15"/>
      <c r="I5239" s="15"/>
      <c r="J5239" s="15"/>
      <c r="K5239" s="15"/>
      <c r="L5239" s="15"/>
      <c r="M5239" s="15"/>
      <c r="N5239" s="15"/>
      <c r="O5239" s="15"/>
      <c r="P5239" s="15"/>
      <c r="Q5239" s="15"/>
      <c r="R5239" s="15"/>
      <c r="S5239" s="15"/>
      <c r="T5239" s="15"/>
      <c r="U5239" s="15"/>
      <c r="V5239" s="15"/>
      <c r="W5239" s="15"/>
      <c r="X5239" s="15"/>
    </row>
    <row r="5240" spans="1:24">
      <c r="A5240" s="13"/>
      <c r="B5240" s="14"/>
      <c r="C5240" s="14"/>
      <c r="D5240" s="15"/>
      <c r="E5240" s="15"/>
      <c r="F5240" s="15"/>
      <c r="G5240" s="15"/>
      <c r="H5240" s="15"/>
      <c r="I5240" s="15"/>
      <c r="J5240" s="15"/>
      <c r="K5240" s="15"/>
      <c r="L5240" s="15"/>
      <c r="M5240" s="15"/>
      <c r="N5240" s="15"/>
      <c r="O5240" s="15"/>
      <c r="P5240" s="15"/>
      <c r="Q5240" s="15"/>
      <c r="R5240" s="15"/>
      <c r="S5240" s="15"/>
      <c r="T5240" s="15"/>
      <c r="U5240" s="15"/>
      <c r="V5240" s="15"/>
      <c r="W5240" s="15"/>
      <c r="X5240" s="15"/>
    </row>
    <row r="5241" spans="1:24">
      <c r="A5241" s="13"/>
      <c r="B5241" s="14"/>
      <c r="C5241" s="14"/>
      <c r="D5241" s="15"/>
      <c r="E5241" s="15"/>
      <c r="F5241" s="15"/>
      <c r="G5241" s="15"/>
      <c r="H5241" s="15"/>
      <c r="I5241" s="15"/>
      <c r="J5241" s="15"/>
      <c r="K5241" s="15"/>
      <c r="L5241" s="15"/>
      <c r="M5241" s="15"/>
      <c r="N5241" s="15"/>
      <c r="O5241" s="15"/>
      <c r="P5241" s="15"/>
      <c r="Q5241" s="15"/>
      <c r="R5241" s="15"/>
      <c r="S5241" s="15"/>
      <c r="T5241" s="15"/>
      <c r="U5241" s="15"/>
      <c r="V5241" s="15"/>
      <c r="W5241" s="15"/>
      <c r="X5241" s="15"/>
    </row>
    <row r="5242" spans="1:24">
      <c r="A5242" s="13"/>
      <c r="B5242" s="14"/>
      <c r="C5242" s="14"/>
      <c r="D5242" s="15"/>
      <c r="E5242" s="15"/>
      <c r="F5242" s="15"/>
      <c r="G5242" s="15"/>
      <c r="H5242" s="15"/>
      <c r="I5242" s="15"/>
      <c r="J5242" s="15"/>
      <c r="K5242" s="15"/>
      <c r="L5242" s="15"/>
      <c r="M5242" s="15"/>
      <c r="N5242" s="15"/>
      <c r="O5242" s="15"/>
      <c r="P5242" s="15"/>
      <c r="Q5242" s="15"/>
      <c r="R5242" s="15"/>
      <c r="S5242" s="15"/>
      <c r="T5242" s="15"/>
      <c r="U5242" s="15"/>
      <c r="V5242" s="15"/>
      <c r="W5242" s="15"/>
      <c r="X5242" s="15"/>
    </row>
    <row r="5243" spans="1:24">
      <c r="A5243" s="13"/>
      <c r="B5243" s="14"/>
      <c r="C5243" s="14"/>
      <c r="D5243" s="15"/>
      <c r="E5243" s="15"/>
      <c r="F5243" s="15"/>
      <c r="G5243" s="15"/>
      <c r="H5243" s="15"/>
      <c r="I5243" s="15"/>
      <c r="J5243" s="15"/>
      <c r="K5243" s="15"/>
      <c r="L5243" s="15"/>
      <c r="M5243" s="15"/>
      <c r="N5243" s="15"/>
      <c r="O5243" s="15"/>
      <c r="P5243" s="15"/>
      <c r="Q5243" s="15"/>
      <c r="R5243" s="15"/>
      <c r="S5243" s="15"/>
      <c r="T5243" s="15"/>
      <c r="U5243" s="15"/>
      <c r="V5243" s="15"/>
      <c r="W5243" s="15"/>
      <c r="X5243" s="15"/>
    </row>
    <row r="5244" spans="1:24">
      <c r="A5244" s="13"/>
      <c r="B5244" s="14"/>
      <c r="C5244" s="14"/>
      <c r="D5244" s="15"/>
      <c r="E5244" s="15"/>
      <c r="F5244" s="15"/>
      <c r="G5244" s="15"/>
      <c r="H5244" s="15"/>
      <c r="I5244" s="15"/>
      <c r="J5244" s="15"/>
      <c r="K5244" s="15"/>
      <c r="L5244" s="15"/>
      <c r="M5244" s="15"/>
      <c r="N5244" s="15"/>
      <c r="O5244" s="15"/>
      <c r="P5244" s="15"/>
      <c r="Q5244" s="15"/>
      <c r="R5244" s="15"/>
      <c r="S5244" s="15"/>
      <c r="T5244" s="15"/>
      <c r="U5244" s="15"/>
      <c r="V5244" s="15"/>
      <c r="W5244" s="15"/>
      <c r="X5244" s="15"/>
    </row>
    <row r="5245" spans="1:24">
      <c r="A5245" s="13"/>
      <c r="B5245" s="14"/>
      <c r="C5245" s="14"/>
      <c r="D5245" s="15"/>
      <c r="E5245" s="15"/>
      <c r="F5245" s="15"/>
      <c r="G5245" s="15"/>
      <c r="H5245" s="15"/>
      <c r="I5245" s="15"/>
      <c r="J5245" s="15"/>
      <c r="K5245" s="15"/>
      <c r="L5245" s="15"/>
      <c r="M5245" s="15"/>
      <c r="N5245" s="15"/>
      <c r="O5245" s="15"/>
      <c r="P5245" s="15"/>
      <c r="Q5245" s="15"/>
      <c r="R5245" s="15"/>
      <c r="S5245" s="15"/>
      <c r="T5245" s="15"/>
      <c r="U5245" s="15"/>
      <c r="V5245" s="15"/>
      <c r="W5245" s="15"/>
      <c r="X5245" s="15"/>
    </row>
    <row r="5246" spans="1:24">
      <c r="A5246" s="13"/>
      <c r="B5246" s="14"/>
      <c r="C5246" s="14"/>
      <c r="D5246" s="15"/>
      <c r="E5246" s="15"/>
      <c r="F5246" s="15"/>
      <c r="G5246" s="15"/>
      <c r="H5246" s="15"/>
      <c r="I5246" s="15"/>
      <c r="J5246" s="15"/>
      <c r="K5246" s="15"/>
      <c r="L5246" s="15"/>
      <c r="M5246" s="15"/>
      <c r="N5246" s="15"/>
      <c r="O5246" s="15"/>
      <c r="P5246" s="15"/>
      <c r="Q5246" s="15"/>
      <c r="R5246" s="15"/>
      <c r="S5246" s="15"/>
      <c r="T5246" s="15"/>
      <c r="U5246" s="15"/>
      <c r="V5246" s="15"/>
      <c r="W5246" s="15"/>
      <c r="X5246" s="15"/>
    </row>
    <row r="5247" spans="1:24">
      <c r="A5247" s="13"/>
      <c r="B5247" s="14"/>
      <c r="C5247" s="14"/>
      <c r="D5247" s="15"/>
      <c r="E5247" s="15"/>
      <c r="F5247" s="15"/>
      <c r="G5247" s="15"/>
      <c r="H5247" s="15"/>
      <c r="I5247" s="15"/>
      <c r="J5247" s="15"/>
      <c r="K5247" s="15"/>
      <c r="L5247" s="15"/>
      <c r="M5247" s="15"/>
      <c r="N5247" s="15"/>
      <c r="O5247" s="15"/>
      <c r="P5247" s="15"/>
      <c r="Q5247" s="15"/>
      <c r="R5247" s="15"/>
      <c r="S5247" s="15"/>
      <c r="T5247" s="15"/>
      <c r="U5247" s="15"/>
      <c r="V5247" s="15"/>
      <c r="W5247" s="15"/>
      <c r="X5247" s="15"/>
    </row>
    <row r="5248" spans="1:24">
      <c r="A5248" s="13"/>
      <c r="B5248" s="14"/>
      <c r="C5248" s="14"/>
      <c r="D5248" s="15"/>
      <c r="E5248" s="15"/>
      <c r="F5248" s="15"/>
      <c r="G5248" s="15"/>
      <c r="H5248" s="15"/>
      <c r="I5248" s="15"/>
      <c r="J5248" s="15"/>
      <c r="K5248" s="15"/>
      <c r="L5248" s="15"/>
      <c r="M5248" s="15"/>
      <c r="N5248" s="15"/>
      <c r="O5248" s="15"/>
      <c r="P5248" s="15"/>
      <c r="Q5248" s="15"/>
      <c r="R5248" s="15"/>
      <c r="S5248" s="15"/>
      <c r="T5248" s="15"/>
      <c r="U5248" s="15"/>
      <c r="V5248" s="15"/>
      <c r="W5248" s="15"/>
      <c r="X5248" s="15"/>
    </row>
    <row r="5249" spans="1:24">
      <c r="A5249" s="13"/>
      <c r="B5249" s="14"/>
      <c r="C5249" s="14"/>
      <c r="D5249" s="15"/>
      <c r="E5249" s="15"/>
      <c r="F5249" s="15"/>
      <c r="G5249" s="15"/>
      <c r="H5249" s="15"/>
      <c r="I5249" s="15"/>
      <c r="J5249" s="15"/>
      <c r="K5249" s="15"/>
      <c r="L5249" s="15"/>
      <c r="M5249" s="15"/>
      <c r="N5249" s="15"/>
      <c r="O5249" s="15"/>
      <c r="P5249" s="15"/>
      <c r="Q5249" s="15"/>
      <c r="R5249" s="15"/>
      <c r="S5249" s="15"/>
      <c r="T5249" s="15"/>
      <c r="U5249" s="15"/>
      <c r="V5249" s="15"/>
      <c r="W5249" s="15"/>
      <c r="X5249" s="15"/>
    </row>
    <row r="5250" spans="1:24">
      <c r="A5250" s="13"/>
      <c r="B5250" s="14"/>
      <c r="C5250" s="14"/>
      <c r="D5250" s="15"/>
      <c r="E5250" s="15"/>
      <c r="F5250" s="15"/>
      <c r="G5250" s="15"/>
      <c r="H5250" s="15"/>
      <c r="I5250" s="15"/>
      <c r="J5250" s="15"/>
      <c r="K5250" s="15"/>
      <c r="L5250" s="15"/>
      <c r="M5250" s="15"/>
      <c r="N5250" s="15"/>
      <c r="O5250" s="15"/>
      <c r="P5250" s="15"/>
      <c r="Q5250" s="15"/>
      <c r="R5250" s="15"/>
      <c r="S5250" s="15"/>
      <c r="T5250" s="15"/>
      <c r="U5250" s="15"/>
      <c r="V5250" s="15"/>
      <c r="W5250" s="15"/>
      <c r="X5250" s="15"/>
    </row>
    <row r="5251" spans="1:24">
      <c r="A5251" s="13"/>
      <c r="B5251" s="14"/>
      <c r="C5251" s="14"/>
      <c r="D5251" s="15"/>
      <c r="E5251" s="15"/>
      <c r="F5251" s="15"/>
      <c r="G5251" s="15"/>
      <c r="H5251" s="15"/>
      <c r="I5251" s="15"/>
      <c r="J5251" s="15"/>
      <c r="K5251" s="15"/>
      <c r="L5251" s="15"/>
      <c r="M5251" s="15"/>
      <c r="N5251" s="15"/>
      <c r="O5251" s="15"/>
      <c r="P5251" s="15"/>
      <c r="Q5251" s="15"/>
      <c r="R5251" s="15"/>
      <c r="S5251" s="15"/>
      <c r="T5251" s="15"/>
      <c r="U5251" s="15"/>
      <c r="V5251" s="15"/>
      <c r="W5251" s="15"/>
      <c r="X5251" s="15"/>
    </row>
    <row r="5252" spans="1:24">
      <c r="A5252" s="13"/>
      <c r="B5252" s="14"/>
      <c r="C5252" s="14"/>
      <c r="D5252" s="15"/>
      <c r="E5252" s="15"/>
      <c r="F5252" s="15"/>
      <c r="G5252" s="15"/>
      <c r="H5252" s="15"/>
      <c r="I5252" s="15"/>
      <c r="J5252" s="15"/>
      <c r="K5252" s="15"/>
      <c r="L5252" s="15"/>
      <c r="M5252" s="15"/>
      <c r="N5252" s="15"/>
      <c r="O5252" s="15"/>
      <c r="P5252" s="15"/>
      <c r="Q5252" s="15"/>
      <c r="R5252" s="15"/>
      <c r="S5252" s="15"/>
      <c r="T5252" s="15"/>
      <c r="U5252" s="15"/>
      <c r="V5252" s="15"/>
      <c r="W5252" s="15"/>
      <c r="X5252" s="15"/>
    </row>
    <row r="5253" spans="1:24">
      <c r="A5253" s="13"/>
      <c r="B5253" s="14"/>
      <c r="C5253" s="14"/>
      <c r="D5253" s="15"/>
      <c r="E5253" s="15"/>
      <c r="F5253" s="15"/>
      <c r="G5253" s="15"/>
      <c r="H5253" s="15"/>
      <c r="I5253" s="15"/>
      <c r="J5253" s="15"/>
      <c r="K5253" s="15"/>
      <c r="L5253" s="15"/>
      <c r="M5253" s="15"/>
      <c r="N5253" s="15"/>
      <c r="O5253" s="15"/>
      <c r="P5253" s="15"/>
      <c r="Q5253" s="15"/>
      <c r="R5253" s="15"/>
      <c r="S5253" s="15"/>
      <c r="T5253" s="15"/>
      <c r="U5253" s="15"/>
      <c r="V5253" s="15"/>
      <c r="W5253" s="15"/>
      <c r="X5253" s="15"/>
    </row>
    <row r="5254" spans="1:24">
      <c r="A5254" s="13"/>
      <c r="B5254" s="14"/>
      <c r="C5254" s="14"/>
      <c r="D5254" s="15"/>
      <c r="E5254" s="15"/>
      <c r="F5254" s="15"/>
      <c r="G5254" s="15"/>
      <c r="H5254" s="15"/>
      <c r="I5254" s="15"/>
      <c r="J5254" s="15"/>
      <c r="K5254" s="15"/>
      <c r="L5254" s="15"/>
      <c r="M5254" s="15"/>
      <c r="N5254" s="15"/>
      <c r="O5254" s="15"/>
      <c r="P5254" s="15"/>
      <c r="Q5254" s="15"/>
      <c r="R5254" s="15"/>
      <c r="S5254" s="15"/>
      <c r="T5254" s="15"/>
      <c r="U5254" s="15"/>
      <c r="V5254" s="15"/>
      <c r="W5254" s="15"/>
      <c r="X5254" s="15"/>
    </row>
    <row r="5255" spans="1:24">
      <c r="A5255" s="13"/>
      <c r="B5255" s="14"/>
      <c r="C5255" s="14"/>
      <c r="D5255" s="15"/>
      <c r="E5255" s="15"/>
      <c r="F5255" s="15"/>
      <c r="G5255" s="15"/>
      <c r="H5255" s="15"/>
      <c r="I5255" s="15"/>
      <c r="J5255" s="15"/>
      <c r="K5255" s="15"/>
      <c r="L5255" s="15"/>
      <c r="M5255" s="15"/>
      <c r="N5255" s="15"/>
      <c r="O5255" s="15"/>
      <c r="P5255" s="15"/>
      <c r="Q5255" s="15"/>
      <c r="R5255" s="15"/>
      <c r="S5255" s="15"/>
      <c r="T5255" s="15"/>
      <c r="U5255" s="15"/>
      <c r="V5255" s="15"/>
      <c r="W5255" s="15"/>
      <c r="X5255" s="15"/>
    </row>
    <row r="5256" spans="1:24">
      <c r="A5256" s="13"/>
      <c r="B5256" s="14"/>
      <c r="C5256" s="14"/>
      <c r="D5256" s="15"/>
      <c r="E5256" s="15"/>
      <c r="F5256" s="15"/>
      <c r="G5256" s="15"/>
      <c r="H5256" s="15"/>
      <c r="I5256" s="15"/>
      <c r="J5256" s="15"/>
      <c r="K5256" s="15"/>
      <c r="L5256" s="15"/>
      <c r="M5256" s="15"/>
      <c r="N5256" s="15"/>
      <c r="O5256" s="15"/>
      <c r="P5256" s="15"/>
      <c r="Q5256" s="15"/>
      <c r="R5256" s="15"/>
      <c r="S5256" s="15"/>
      <c r="T5256" s="15"/>
      <c r="U5256" s="15"/>
      <c r="V5256" s="15"/>
      <c r="W5256" s="15"/>
      <c r="X5256" s="15"/>
    </row>
    <row r="5257" spans="1:24">
      <c r="A5257" s="13"/>
      <c r="B5257" s="14"/>
      <c r="C5257" s="14"/>
      <c r="D5257" s="15"/>
      <c r="E5257" s="15"/>
      <c r="F5257" s="15"/>
      <c r="G5257" s="15"/>
      <c r="H5257" s="15"/>
      <c r="I5257" s="15"/>
      <c r="J5257" s="15"/>
      <c r="K5257" s="15"/>
      <c r="L5257" s="15"/>
      <c r="M5257" s="15"/>
      <c r="N5257" s="15"/>
      <c r="O5257" s="15"/>
      <c r="P5257" s="15"/>
      <c r="Q5257" s="15"/>
      <c r="R5257" s="15"/>
      <c r="S5257" s="15"/>
      <c r="T5257" s="15"/>
      <c r="U5257" s="15"/>
      <c r="V5257" s="15"/>
      <c r="W5257" s="15"/>
      <c r="X5257" s="15"/>
    </row>
    <row r="5258" spans="1:24">
      <c r="A5258" s="13"/>
      <c r="B5258" s="14"/>
      <c r="C5258" s="14"/>
      <c r="D5258" s="15"/>
      <c r="E5258" s="15"/>
      <c r="F5258" s="15"/>
      <c r="G5258" s="15"/>
      <c r="H5258" s="15"/>
      <c r="I5258" s="15"/>
      <c r="J5258" s="15"/>
      <c r="K5258" s="15"/>
      <c r="L5258" s="15"/>
      <c r="M5258" s="15"/>
      <c r="N5258" s="15"/>
      <c r="O5258" s="15"/>
      <c r="P5258" s="15"/>
      <c r="Q5258" s="15"/>
      <c r="R5258" s="15"/>
      <c r="S5258" s="15"/>
      <c r="T5258" s="15"/>
      <c r="U5258" s="15"/>
      <c r="V5258" s="15"/>
      <c r="W5258" s="15"/>
      <c r="X5258" s="15"/>
    </row>
    <row r="5259" spans="1:24">
      <c r="A5259" s="13"/>
      <c r="B5259" s="14"/>
      <c r="C5259" s="14"/>
      <c r="D5259" s="15"/>
      <c r="E5259" s="15"/>
      <c r="F5259" s="15"/>
      <c r="G5259" s="15"/>
      <c r="H5259" s="15"/>
      <c r="I5259" s="15"/>
      <c r="J5259" s="15"/>
      <c r="K5259" s="15"/>
      <c r="L5259" s="15"/>
      <c r="M5259" s="15"/>
      <c r="N5259" s="15"/>
      <c r="O5259" s="15"/>
      <c r="P5259" s="15"/>
      <c r="Q5259" s="15"/>
      <c r="R5259" s="15"/>
      <c r="S5259" s="15"/>
      <c r="T5259" s="15"/>
      <c r="U5259" s="15"/>
      <c r="V5259" s="15"/>
      <c r="W5259" s="15"/>
      <c r="X5259" s="15"/>
    </row>
    <row r="5260" spans="1:24">
      <c r="A5260" s="13"/>
      <c r="B5260" s="14"/>
      <c r="C5260" s="14"/>
      <c r="D5260" s="15"/>
      <c r="E5260" s="15"/>
      <c r="F5260" s="15"/>
      <c r="G5260" s="15"/>
      <c r="H5260" s="15"/>
      <c r="I5260" s="15"/>
      <c r="J5260" s="15"/>
      <c r="K5260" s="15"/>
      <c r="L5260" s="15"/>
      <c r="M5260" s="15"/>
      <c r="N5260" s="15"/>
      <c r="O5260" s="15"/>
      <c r="P5260" s="15"/>
      <c r="Q5260" s="15"/>
      <c r="R5260" s="15"/>
      <c r="S5260" s="15"/>
      <c r="T5260" s="15"/>
      <c r="U5260" s="15"/>
      <c r="V5260" s="15"/>
      <c r="W5260" s="15"/>
      <c r="X5260" s="15"/>
    </row>
    <row r="5261" spans="1:24">
      <c r="A5261" s="13"/>
      <c r="B5261" s="14"/>
      <c r="C5261" s="14"/>
      <c r="D5261" s="15"/>
      <c r="E5261" s="15"/>
      <c r="F5261" s="15"/>
      <c r="G5261" s="15"/>
      <c r="H5261" s="15"/>
      <c r="I5261" s="15"/>
      <c r="J5261" s="15"/>
      <c r="K5261" s="15"/>
      <c r="L5261" s="15"/>
      <c r="M5261" s="15"/>
      <c r="N5261" s="15"/>
      <c r="O5261" s="15"/>
      <c r="P5261" s="15"/>
      <c r="Q5261" s="15"/>
      <c r="R5261" s="15"/>
      <c r="S5261" s="15"/>
      <c r="T5261" s="15"/>
      <c r="U5261" s="15"/>
      <c r="V5261" s="15"/>
      <c r="W5261" s="15"/>
      <c r="X5261" s="15"/>
    </row>
    <row r="5262" spans="1:24">
      <c r="A5262" s="13"/>
      <c r="B5262" s="14"/>
      <c r="C5262" s="14"/>
      <c r="D5262" s="15"/>
      <c r="E5262" s="15"/>
      <c r="F5262" s="15"/>
      <c r="G5262" s="15"/>
      <c r="H5262" s="15"/>
      <c r="I5262" s="15"/>
      <c r="J5262" s="15"/>
      <c r="K5262" s="15"/>
      <c r="L5262" s="15"/>
      <c r="M5262" s="15"/>
      <c r="N5262" s="15"/>
      <c r="O5262" s="15"/>
      <c r="P5262" s="15"/>
      <c r="Q5262" s="15"/>
      <c r="R5262" s="15"/>
      <c r="S5262" s="15"/>
      <c r="T5262" s="15"/>
      <c r="U5262" s="15"/>
      <c r="V5262" s="15"/>
      <c r="W5262" s="15"/>
      <c r="X5262" s="15"/>
    </row>
    <row r="5263" spans="1:24">
      <c r="A5263" s="13"/>
      <c r="B5263" s="14"/>
      <c r="C5263" s="14"/>
      <c r="D5263" s="15"/>
      <c r="E5263" s="15"/>
      <c r="F5263" s="15"/>
      <c r="G5263" s="15"/>
      <c r="H5263" s="15"/>
      <c r="I5263" s="15"/>
      <c r="J5263" s="15"/>
      <c r="K5263" s="15"/>
      <c r="L5263" s="15"/>
      <c r="M5263" s="15"/>
      <c r="N5263" s="15"/>
      <c r="O5263" s="15"/>
      <c r="P5263" s="15"/>
      <c r="Q5263" s="15"/>
      <c r="R5263" s="15"/>
      <c r="S5263" s="15"/>
      <c r="T5263" s="15"/>
      <c r="U5263" s="15"/>
      <c r="V5263" s="15"/>
      <c r="W5263" s="15"/>
      <c r="X5263" s="15"/>
    </row>
    <row r="5264" spans="1:24">
      <c r="A5264" s="13"/>
      <c r="B5264" s="14"/>
      <c r="C5264" s="14"/>
      <c r="D5264" s="15"/>
      <c r="E5264" s="15"/>
      <c r="F5264" s="15"/>
      <c r="G5264" s="15"/>
      <c r="H5264" s="15"/>
      <c r="I5264" s="15"/>
      <c r="J5264" s="15"/>
      <c r="K5264" s="15"/>
      <c r="L5264" s="15"/>
      <c r="M5264" s="15"/>
      <c r="N5264" s="15"/>
      <c r="O5264" s="15"/>
      <c r="P5264" s="15"/>
      <c r="Q5264" s="15"/>
      <c r="R5264" s="15"/>
      <c r="S5264" s="15"/>
      <c r="T5264" s="15"/>
      <c r="U5264" s="15"/>
      <c r="V5264" s="15"/>
      <c r="W5264" s="15"/>
      <c r="X5264" s="15"/>
    </row>
    <row r="5265" spans="1:24">
      <c r="A5265" s="13"/>
      <c r="B5265" s="14"/>
      <c r="C5265" s="14"/>
      <c r="D5265" s="15"/>
      <c r="E5265" s="15"/>
      <c r="F5265" s="15"/>
      <c r="G5265" s="15"/>
      <c r="H5265" s="15"/>
      <c r="I5265" s="15"/>
      <c r="J5265" s="15"/>
      <c r="K5265" s="15"/>
      <c r="L5265" s="15"/>
      <c r="M5265" s="15"/>
      <c r="N5265" s="15"/>
      <c r="O5265" s="15"/>
      <c r="P5265" s="15"/>
      <c r="Q5265" s="15"/>
      <c r="R5265" s="15"/>
      <c r="S5265" s="15"/>
      <c r="T5265" s="15"/>
      <c r="U5265" s="15"/>
      <c r="V5265" s="15"/>
      <c r="W5265" s="15"/>
      <c r="X5265" s="15"/>
    </row>
    <row r="5266" spans="1:24">
      <c r="A5266" s="13"/>
      <c r="B5266" s="14"/>
      <c r="C5266" s="14"/>
      <c r="D5266" s="15"/>
      <c r="E5266" s="15"/>
      <c r="F5266" s="15"/>
      <c r="G5266" s="15"/>
      <c r="H5266" s="15"/>
      <c r="I5266" s="15"/>
      <c r="J5266" s="15"/>
      <c r="K5266" s="15"/>
      <c r="L5266" s="15"/>
      <c r="M5266" s="15"/>
      <c r="N5266" s="15"/>
      <c r="O5266" s="15"/>
      <c r="P5266" s="15"/>
      <c r="Q5266" s="15"/>
      <c r="R5266" s="15"/>
      <c r="S5266" s="15"/>
      <c r="T5266" s="15"/>
      <c r="U5266" s="15"/>
      <c r="V5266" s="15"/>
      <c r="W5266" s="15"/>
      <c r="X5266" s="15"/>
    </row>
    <row r="5267" spans="1:24">
      <c r="A5267" s="13"/>
      <c r="B5267" s="14"/>
      <c r="C5267" s="14"/>
      <c r="D5267" s="15"/>
      <c r="E5267" s="15"/>
      <c r="F5267" s="15"/>
      <c r="G5267" s="15"/>
      <c r="H5267" s="15"/>
      <c r="I5267" s="15"/>
      <c r="J5267" s="15"/>
      <c r="K5267" s="15"/>
      <c r="L5267" s="15"/>
      <c r="M5267" s="15"/>
      <c r="N5267" s="15"/>
      <c r="O5267" s="15"/>
      <c r="P5267" s="15"/>
      <c r="Q5267" s="15"/>
      <c r="R5267" s="15"/>
      <c r="S5267" s="15"/>
      <c r="T5267" s="15"/>
      <c r="U5267" s="15"/>
      <c r="V5267" s="15"/>
      <c r="W5267" s="15"/>
      <c r="X5267" s="15"/>
    </row>
    <row r="5268" spans="1:24">
      <c r="A5268" s="13"/>
      <c r="B5268" s="14"/>
      <c r="C5268" s="14"/>
      <c r="D5268" s="15"/>
      <c r="E5268" s="15"/>
      <c r="F5268" s="15"/>
      <c r="G5268" s="15"/>
      <c r="H5268" s="15"/>
      <c r="I5268" s="15"/>
      <c r="J5268" s="15"/>
      <c r="K5268" s="15"/>
      <c r="L5268" s="15"/>
      <c r="M5268" s="15"/>
      <c r="N5268" s="15"/>
      <c r="O5268" s="15"/>
      <c r="P5268" s="15"/>
      <c r="Q5268" s="15"/>
      <c r="R5268" s="15"/>
      <c r="S5268" s="15"/>
      <c r="T5268" s="15"/>
      <c r="U5268" s="15"/>
      <c r="V5268" s="15"/>
      <c r="W5268" s="15"/>
      <c r="X5268" s="15"/>
    </row>
    <row r="5269" spans="1:24">
      <c r="A5269" s="13"/>
      <c r="B5269" s="14"/>
      <c r="C5269" s="14"/>
      <c r="D5269" s="15"/>
      <c r="E5269" s="15"/>
      <c r="F5269" s="15"/>
      <c r="G5269" s="15"/>
      <c r="H5269" s="15"/>
      <c r="I5269" s="15"/>
      <c r="J5269" s="15"/>
      <c r="K5269" s="15"/>
      <c r="L5269" s="15"/>
      <c r="M5269" s="15"/>
      <c r="N5269" s="15"/>
      <c r="O5269" s="15"/>
      <c r="P5269" s="15"/>
      <c r="Q5269" s="15"/>
      <c r="R5269" s="15"/>
      <c r="S5269" s="15"/>
      <c r="T5269" s="15"/>
      <c r="U5269" s="15"/>
      <c r="V5269" s="15"/>
      <c r="W5269" s="15"/>
      <c r="X5269" s="15"/>
    </row>
    <row r="5270" spans="1:24">
      <c r="A5270" s="13"/>
      <c r="B5270" s="14"/>
      <c r="C5270" s="14"/>
      <c r="D5270" s="15"/>
      <c r="E5270" s="15"/>
      <c r="F5270" s="15"/>
      <c r="G5270" s="15"/>
      <c r="H5270" s="15"/>
      <c r="I5270" s="15"/>
      <c r="J5270" s="15"/>
      <c r="K5270" s="15"/>
      <c r="L5270" s="15"/>
      <c r="M5270" s="15"/>
      <c r="N5270" s="15"/>
      <c r="O5270" s="15"/>
      <c r="P5270" s="15"/>
      <c r="Q5270" s="15"/>
      <c r="R5270" s="15"/>
      <c r="S5270" s="15"/>
      <c r="T5270" s="15"/>
      <c r="U5270" s="15"/>
      <c r="V5270" s="15"/>
      <c r="W5270" s="15"/>
      <c r="X5270" s="15"/>
    </row>
    <row r="5271" spans="1:24">
      <c r="A5271" s="13"/>
      <c r="B5271" s="14"/>
      <c r="C5271" s="14"/>
      <c r="D5271" s="15"/>
      <c r="E5271" s="15"/>
      <c r="F5271" s="15"/>
      <c r="G5271" s="15"/>
      <c r="H5271" s="15"/>
      <c r="I5271" s="15"/>
      <c r="J5271" s="15"/>
      <c r="K5271" s="15"/>
      <c r="L5271" s="15"/>
      <c r="M5271" s="15"/>
      <c r="N5271" s="15"/>
      <c r="O5271" s="15"/>
      <c r="P5271" s="15"/>
      <c r="Q5271" s="15"/>
      <c r="R5271" s="15"/>
      <c r="S5271" s="15"/>
      <c r="T5271" s="15"/>
      <c r="U5271" s="15"/>
      <c r="V5271" s="15"/>
      <c r="W5271" s="15"/>
      <c r="X5271" s="15"/>
    </row>
    <row r="5272" spans="1:24">
      <c r="A5272" s="13"/>
      <c r="B5272" s="14"/>
      <c r="C5272" s="14"/>
      <c r="D5272" s="15"/>
      <c r="E5272" s="15"/>
      <c r="F5272" s="15"/>
      <c r="G5272" s="15"/>
      <c r="H5272" s="15"/>
      <c r="I5272" s="15"/>
      <c r="J5272" s="15"/>
      <c r="K5272" s="15"/>
      <c r="L5272" s="15"/>
      <c r="M5272" s="15"/>
      <c r="N5272" s="15"/>
      <c r="O5272" s="15"/>
      <c r="P5272" s="15"/>
      <c r="Q5272" s="15"/>
      <c r="R5272" s="15"/>
      <c r="S5272" s="15"/>
      <c r="T5272" s="15"/>
      <c r="U5272" s="15"/>
      <c r="V5272" s="15"/>
      <c r="W5272" s="15"/>
      <c r="X5272" s="15"/>
    </row>
    <row r="5273" spans="1:24">
      <c r="A5273" s="13"/>
      <c r="B5273" s="14"/>
      <c r="C5273" s="14"/>
      <c r="D5273" s="15"/>
      <c r="E5273" s="15"/>
      <c r="F5273" s="15"/>
      <c r="G5273" s="15"/>
      <c r="H5273" s="15"/>
      <c r="I5273" s="15"/>
      <c r="J5273" s="15"/>
      <c r="K5273" s="15"/>
      <c r="L5273" s="15"/>
      <c r="M5273" s="15"/>
      <c r="N5273" s="15"/>
      <c r="O5273" s="15"/>
      <c r="P5273" s="15"/>
      <c r="Q5273" s="15"/>
      <c r="R5273" s="15"/>
      <c r="S5273" s="15"/>
      <c r="T5273" s="15"/>
      <c r="U5273" s="15"/>
      <c r="V5273" s="15"/>
      <c r="W5273" s="15"/>
      <c r="X5273" s="15"/>
    </row>
    <row r="5274" spans="1:24">
      <c r="A5274" s="13"/>
      <c r="B5274" s="14"/>
      <c r="C5274" s="14"/>
      <c r="D5274" s="15"/>
      <c r="E5274" s="15"/>
      <c r="F5274" s="15"/>
      <c r="G5274" s="15"/>
      <c r="H5274" s="15"/>
      <c r="I5274" s="15"/>
      <c r="J5274" s="15"/>
      <c r="K5274" s="15"/>
      <c r="L5274" s="15"/>
      <c r="M5274" s="15"/>
      <c r="N5274" s="15"/>
      <c r="O5274" s="15"/>
      <c r="P5274" s="15"/>
      <c r="Q5274" s="15"/>
      <c r="R5274" s="15"/>
      <c r="S5274" s="15"/>
      <c r="T5274" s="15"/>
      <c r="U5274" s="15"/>
      <c r="V5274" s="15"/>
      <c r="W5274" s="15"/>
      <c r="X5274" s="15"/>
    </row>
    <row r="5275" spans="1:24">
      <c r="A5275" s="13"/>
      <c r="B5275" s="14"/>
      <c r="C5275" s="14"/>
      <c r="D5275" s="15"/>
      <c r="E5275" s="15"/>
      <c r="F5275" s="15"/>
      <c r="G5275" s="15"/>
      <c r="H5275" s="15"/>
      <c r="I5275" s="15"/>
      <c r="J5275" s="15"/>
      <c r="K5275" s="15"/>
      <c r="L5275" s="15"/>
      <c r="M5275" s="15"/>
      <c r="N5275" s="15"/>
      <c r="O5275" s="15"/>
      <c r="P5275" s="15"/>
      <c r="Q5275" s="15"/>
      <c r="R5275" s="15"/>
      <c r="S5275" s="15"/>
      <c r="T5275" s="15"/>
      <c r="U5275" s="15"/>
      <c r="V5275" s="15"/>
      <c r="W5275" s="15"/>
      <c r="X5275" s="15"/>
    </row>
    <row r="5276" spans="1:24">
      <c r="A5276" s="13"/>
      <c r="B5276" s="14"/>
      <c r="C5276" s="14"/>
      <c r="D5276" s="15"/>
      <c r="E5276" s="15"/>
      <c r="F5276" s="15"/>
      <c r="G5276" s="15"/>
      <c r="H5276" s="15"/>
      <c r="I5276" s="15"/>
      <c r="J5276" s="15"/>
      <c r="K5276" s="15"/>
      <c r="L5276" s="15"/>
      <c r="M5276" s="15"/>
      <c r="N5276" s="15"/>
      <c r="O5276" s="15"/>
      <c r="P5276" s="15"/>
      <c r="Q5276" s="15"/>
      <c r="R5276" s="15"/>
      <c r="S5276" s="15"/>
      <c r="T5276" s="15"/>
      <c r="U5276" s="15"/>
      <c r="V5276" s="15"/>
      <c r="W5276" s="15"/>
      <c r="X5276" s="15"/>
    </row>
    <row r="5277" spans="1:24">
      <c r="A5277" s="13"/>
      <c r="B5277" s="14"/>
      <c r="C5277" s="14"/>
      <c r="D5277" s="15"/>
      <c r="E5277" s="15"/>
      <c r="F5277" s="15"/>
      <c r="G5277" s="15"/>
      <c r="H5277" s="15"/>
      <c r="I5277" s="15"/>
      <c r="J5277" s="15"/>
      <c r="K5277" s="15"/>
      <c r="L5277" s="15"/>
      <c r="M5277" s="15"/>
      <c r="N5277" s="15"/>
      <c r="O5277" s="15"/>
      <c r="P5277" s="15"/>
      <c r="Q5277" s="15"/>
      <c r="R5277" s="15"/>
      <c r="S5277" s="15"/>
      <c r="T5277" s="15"/>
      <c r="U5277" s="15"/>
      <c r="V5277" s="15"/>
      <c r="W5277" s="15"/>
      <c r="X5277" s="15"/>
    </row>
    <row r="5278" spans="1:24">
      <c r="A5278" s="13"/>
      <c r="B5278" s="14"/>
      <c r="C5278" s="14"/>
      <c r="D5278" s="15"/>
      <c r="E5278" s="15"/>
      <c r="F5278" s="15"/>
      <c r="G5278" s="15"/>
      <c r="H5278" s="15"/>
      <c r="I5278" s="15"/>
      <c r="J5278" s="15"/>
      <c r="K5278" s="15"/>
      <c r="L5278" s="15"/>
      <c r="M5278" s="15"/>
      <c r="N5278" s="15"/>
      <c r="O5278" s="15"/>
      <c r="P5278" s="15"/>
      <c r="Q5278" s="15"/>
      <c r="R5278" s="15"/>
      <c r="S5278" s="15"/>
      <c r="T5278" s="15"/>
      <c r="U5278" s="15"/>
      <c r="V5278" s="15"/>
      <c r="W5278" s="15"/>
      <c r="X5278" s="15"/>
    </row>
    <row r="5279" spans="1:24">
      <c r="A5279" s="13"/>
      <c r="B5279" s="14"/>
      <c r="C5279" s="14"/>
      <c r="D5279" s="15"/>
      <c r="E5279" s="15"/>
      <c r="F5279" s="15"/>
      <c r="G5279" s="15"/>
      <c r="H5279" s="15"/>
      <c r="I5279" s="15"/>
      <c r="J5279" s="15"/>
      <c r="K5279" s="15"/>
      <c r="L5279" s="15"/>
      <c r="M5279" s="15"/>
      <c r="N5279" s="15"/>
      <c r="O5279" s="15"/>
      <c r="P5279" s="15"/>
      <c r="Q5279" s="15"/>
      <c r="R5279" s="15"/>
      <c r="S5279" s="15"/>
      <c r="T5279" s="15"/>
      <c r="U5279" s="15"/>
      <c r="V5279" s="15"/>
      <c r="W5279" s="15"/>
      <c r="X5279" s="15"/>
    </row>
    <row r="5280" spans="1:24">
      <c r="A5280" s="13"/>
      <c r="B5280" s="14"/>
      <c r="C5280" s="14"/>
      <c r="D5280" s="15"/>
      <c r="E5280" s="15"/>
      <c r="F5280" s="15"/>
      <c r="G5280" s="15"/>
      <c r="H5280" s="15"/>
      <c r="I5280" s="15"/>
      <c r="J5280" s="15"/>
      <c r="K5280" s="15"/>
      <c r="L5280" s="15"/>
      <c r="M5280" s="15"/>
      <c r="N5280" s="15"/>
      <c r="O5280" s="15"/>
      <c r="P5280" s="15"/>
      <c r="Q5280" s="15"/>
      <c r="R5280" s="15"/>
      <c r="S5280" s="15"/>
      <c r="T5280" s="15"/>
      <c r="U5280" s="15"/>
      <c r="V5280" s="15"/>
      <c r="W5280" s="15"/>
      <c r="X5280" s="15"/>
    </row>
    <row r="5281" spans="1:24">
      <c r="A5281" s="13"/>
      <c r="B5281" s="14"/>
      <c r="C5281" s="14"/>
      <c r="D5281" s="15"/>
      <c r="E5281" s="15"/>
      <c r="F5281" s="15"/>
      <c r="G5281" s="15"/>
      <c r="H5281" s="15"/>
      <c r="I5281" s="15"/>
      <c r="J5281" s="15"/>
      <c r="K5281" s="15"/>
      <c r="L5281" s="15"/>
      <c r="M5281" s="15"/>
      <c r="N5281" s="15"/>
      <c r="O5281" s="15"/>
      <c r="P5281" s="15"/>
      <c r="Q5281" s="15"/>
      <c r="R5281" s="15"/>
      <c r="S5281" s="15"/>
      <c r="T5281" s="15"/>
      <c r="U5281" s="15"/>
      <c r="V5281" s="15"/>
      <c r="W5281" s="15"/>
      <c r="X5281" s="15"/>
    </row>
    <row r="5282" spans="1:24">
      <c r="A5282" s="13"/>
      <c r="B5282" s="14"/>
      <c r="C5282" s="14"/>
      <c r="D5282" s="15"/>
      <c r="E5282" s="15"/>
      <c r="F5282" s="15"/>
      <c r="G5282" s="15"/>
      <c r="H5282" s="15"/>
      <c r="I5282" s="15"/>
      <c r="J5282" s="15"/>
      <c r="K5282" s="15"/>
      <c r="L5282" s="15"/>
      <c r="M5282" s="15"/>
      <c r="N5282" s="15"/>
      <c r="O5282" s="15"/>
      <c r="P5282" s="15"/>
      <c r="Q5282" s="15"/>
      <c r="R5282" s="15"/>
      <c r="S5282" s="15"/>
      <c r="T5282" s="15"/>
      <c r="U5282" s="15"/>
      <c r="V5282" s="15"/>
      <c r="W5282" s="15"/>
      <c r="X5282" s="15"/>
    </row>
    <row r="5283" spans="1:24">
      <c r="A5283" s="13"/>
      <c r="B5283" s="14"/>
      <c r="C5283" s="14"/>
      <c r="D5283" s="15"/>
      <c r="E5283" s="15"/>
      <c r="F5283" s="15"/>
      <c r="G5283" s="15"/>
      <c r="H5283" s="15"/>
      <c r="I5283" s="15"/>
      <c r="J5283" s="15"/>
      <c r="K5283" s="15"/>
      <c r="L5283" s="15"/>
      <c r="M5283" s="15"/>
      <c r="N5283" s="15"/>
      <c r="O5283" s="15"/>
      <c r="P5283" s="15"/>
      <c r="Q5283" s="15"/>
      <c r="R5283" s="15"/>
      <c r="S5283" s="15"/>
      <c r="T5283" s="15"/>
      <c r="U5283" s="15"/>
      <c r="V5283" s="15"/>
      <c r="W5283" s="15"/>
      <c r="X5283" s="15"/>
    </row>
    <row r="5284" spans="1:24">
      <c r="A5284" s="13"/>
      <c r="B5284" s="14"/>
      <c r="C5284" s="14"/>
      <c r="D5284" s="15"/>
      <c r="E5284" s="15"/>
      <c r="F5284" s="15"/>
      <c r="G5284" s="15"/>
      <c r="H5284" s="15"/>
      <c r="I5284" s="15"/>
      <c r="J5284" s="15"/>
      <c r="K5284" s="15"/>
      <c r="L5284" s="15"/>
      <c r="M5284" s="15"/>
      <c r="N5284" s="15"/>
      <c r="O5284" s="15"/>
      <c r="P5284" s="15"/>
      <c r="Q5284" s="15"/>
      <c r="R5284" s="15"/>
      <c r="S5284" s="15"/>
      <c r="T5284" s="15"/>
      <c r="U5284" s="15"/>
      <c r="V5284" s="15"/>
      <c r="W5284" s="15"/>
      <c r="X5284" s="15"/>
    </row>
    <row r="5285" spans="1:24">
      <c r="A5285" s="13"/>
      <c r="B5285" s="14"/>
      <c r="C5285" s="14"/>
      <c r="D5285" s="15"/>
      <c r="E5285" s="15"/>
      <c r="F5285" s="15"/>
      <c r="G5285" s="15"/>
      <c r="H5285" s="15"/>
      <c r="I5285" s="15"/>
      <c r="J5285" s="15"/>
      <c r="K5285" s="15"/>
      <c r="L5285" s="15"/>
      <c r="M5285" s="15"/>
      <c r="N5285" s="15"/>
      <c r="O5285" s="15"/>
      <c r="P5285" s="15"/>
      <c r="Q5285" s="15"/>
      <c r="R5285" s="15"/>
      <c r="S5285" s="15"/>
      <c r="T5285" s="15"/>
      <c r="U5285" s="15"/>
      <c r="V5285" s="15"/>
      <c r="W5285" s="15"/>
      <c r="X5285" s="15"/>
    </row>
    <row r="5286" spans="1:24">
      <c r="A5286" s="13"/>
      <c r="B5286" s="14"/>
      <c r="C5286" s="14"/>
      <c r="D5286" s="15"/>
      <c r="E5286" s="15"/>
      <c r="F5286" s="15"/>
      <c r="G5286" s="15"/>
      <c r="H5286" s="15"/>
      <c r="I5286" s="15"/>
      <c r="J5286" s="15"/>
      <c r="K5286" s="15"/>
      <c r="L5286" s="15"/>
      <c r="M5286" s="15"/>
      <c r="N5286" s="15"/>
      <c r="O5286" s="15"/>
      <c r="P5286" s="15"/>
      <c r="Q5286" s="15"/>
      <c r="R5286" s="15"/>
      <c r="S5286" s="15"/>
      <c r="T5286" s="15"/>
      <c r="U5286" s="15"/>
      <c r="V5286" s="15"/>
      <c r="W5286" s="15"/>
      <c r="X5286" s="15"/>
    </row>
    <row r="5287" spans="1:24">
      <c r="A5287" s="13"/>
      <c r="B5287" s="14"/>
      <c r="C5287" s="14"/>
      <c r="D5287" s="15"/>
      <c r="E5287" s="15"/>
      <c r="F5287" s="15"/>
      <c r="G5287" s="15"/>
      <c r="H5287" s="15"/>
      <c r="I5287" s="15"/>
      <c r="J5287" s="15"/>
      <c r="K5287" s="15"/>
      <c r="L5287" s="15"/>
      <c r="M5287" s="15"/>
      <c r="N5287" s="15"/>
      <c r="O5287" s="15"/>
      <c r="P5287" s="15"/>
      <c r="Q5287" s="15"/>
      <c r="R5287" s="15"/>
      <c r="S5287" s="15"/>
      <c r="T5287" s="15"/>
      <c r="U5287" s="15"/>
      <c r="V5287" s="15"/>
      <c r="W5287" s="15"/>
      <c r="X5287" s="15"/>
    </row>
    <row r="5288" spans="1:24">
      <c r="A5288" s="13"/>
      <c r="B5288" s="14"/>
      <c r="C5288" s="14"/>
      <c r="D5288" s="15"/>
      <c r="E5288" s="15"/>
      <c r="F5288" s="15"/>
      <c r="G5288" s="15"/>
      <c r="H5288" s="15"/>
      <c r="I5288" s="15"/>
      <c r="J5288" s="15"/>
      <c r="K5288" s="15"/>
      <c r="L5288" s="15"/>
      <c r="M5288" s="15"/>
      <c r="N5288" s="15"/>
      <c r="O5288" s="15"/>
      <c r="P5288" s="15"/>
      <c r="Q5288" s="15"/>
      <c r="R5288" s="15"/>
      <c r="S5288" s="15"/>
      <c r="T5288" s="15"/>
      <c r="U5288" s="15"/>
      <c r="V5288" s="15"/>
      <c r="W5288" s="15"/>
      <c r="X5288" s="15"/>
    </row>
    <row r="5289" spans="1:24">
      <c r="A5289" s="13"/>
      <c r="B5289" s="14"/>
      <c r="C5289" s="14"/>
      <c r="D5289" s="15"/>
      <c r="E5289" s="15"/>
      <c r="F5289" s="15"/>
      <c r="G5289" s="15"/>
      <c r="H5289" s="15"/>
      <c r="I5289" s="15"/>
      <c r="J5289" s="15"/>
      <c r="K5289" s="15"/>
      <c r="L5289" s="15"/>
      <c r="M5289" s="15"/>
      <c r="N5289" s="15"/>
      <c r="O5289" s="15"/>
      <c r="P5289" s="15"/>
      <c r="Q5289" s="15"/>
      <c r="R5289" s="15"/>
      <c r="S5289" s="15"/>
      <c r="T5289" s="15"/>
      <c r="U5289" s="15"/>
      <c r="V5289" s="15"/>
      <c r="W5289" s="15"/>
      <c r="X5289" s="15"/>
    </row>
    <row r="5290" spans="1:24">
      <c r="A5290" s="13"/>
      <c r="B5290" s="14"/>
      <c r="C5290" s="14"/>
      <c r="D5290" s="15"/>
      <c r="E5290" s="15"/>
      <c r="F5290" s="15"/>
      <c r="G5290" s="15"/>
      <c r="H5290" s="15"/>
      <c r="I5290" s="15"/>
      <c r="J5290" s="15"/>
      <c r="K5290" s="15"/>
      <c r="L5290" s="15"/>
      <c r="M5290" s="15"/>
      <c r="N5290" s="15"/>
      <c r="O5290" s="15"/>
      <c r="P5290" s="15"/>
      <c r="Q5290" s="15"/>
      <c r="R5290" s="15"/>
      <c r="S5290" s="15"/>
      <c r="T5290" s="15"/>
      <c r="U5290" s="15"/>
      <c r="V5290" s="15"/>
      <c r="W5290" s="15"/>
      <c r="X5290" s="15"/>
    </row>
    <row r="5291" spans="1:24">
      <c r="A5291" s="13"/>
      <c r="B5291" s="14"/>
      <c r="C5291" s="14"/>
      <c r="D5291" s="15"/>
      <c r="E5291" s="15"/>
      <c r="F5291" s="15"/>
      <c r="G5291" s="15"/>
      <c r="H5291" s="15"/>
      <c r="I5291" s="15"/>
      <c r="J5291" s="15"/>
      <c r="K5291" s="15"/>
      <c r="L5291" s="15"/>
      <c r="M5291" s="15"/>
      <c r="N5291" s="15"/>
      <c r="O5291" s="15"/>
      <c r="P5291" s="15"/>
      <c r="Q5291" s="15"/>
      <c r="R5291" s="15"/>
      <c r="S5291" s="15"/>
      <c r="T5291" s="15"/>
      <c r="U5291" s="15"/>
      <c r="V5291" s="15"/>
      <c r="W5291" s="15"/>
      <c r="X5291" s="15"/>
    </row>
    <row r="5292" spans="1:24">
      <c r="A5292" s="13"/>
      <c r="B5292" s="14"/>
      <c r="C5292" s="14"/>
      <c r="D5292" s="15"/>
      <c r="E5292" s="15"/>
      <c r="F5292" s="15"/>
      <c r="G5292" s="15"/>
      <c r="H5292" s="15"/>
      <c r="I5292" s="15"/>
      <c r="J5292" s="15"/>
      <c r="K5292" s="15"/>
      <c r="L5292" s="15"/>
      <c r="M5292" s="15"/>
      <c r="N5292" s="15"/>
      <c r="O5292" s="15"/>
      <c r="P5292" s="15"/>
      <c r="Q5292" s="15"/>
      <c r="R5292" s="15"/>
      <c r="S5292" s="15"/>
      <c r="T5292" s="15"/>
      <c r="U5292" s="15"/>
      <c r="V5292" s="15"/>
      <c r="W5292" s="15"/>
      <c r="X5292" s="15"/>
    </row>
    <row r="5293" spans="1:24">
      <c r="A5293" s="13"/>
      <c r="B5293" s="14"/>
      <c r="C5293" s="14"/>
      <c r="D5293" s="15"/>
      <c r="E5293" s="15"/>
      <c r="F5293" s="15"/>
      <c r="G5293" s="15"/>
      <c r="H5293" s="15"/>
      <c r="I5293" s="15"/>
      <c r="J5293" s="15"/>
      <c r="K5293" s="15"/>
      <c r="L5293" s="15"/>
      <c r="M5293" s="15"/>
      <c r="N5293" s="15"/>
      <c r="O5293" s="15"/>
      <c r="P5293" s="15"/>
      <c r="Q5293" s="15"/>
      <c r="R5293" s="15"/>
      <c r="S5293" s="15"/>
      <c r="T5293" s="15"/>
      <c r="U5293" s="15"/>
      <c r="V5293" s="15"/>
      <c r="W5293" s="15"/>
      <c r="X5293" s="15"/>
    </row>
    <row r="5294" spans="1:24">
      <c r="A5294" s="13"/>
      <c r="B5294" s="14"/>
      <c r="C5294" s="14"/>
      <c r="D5294" s="15"/>
      <c r="E5294" s="15"/>
      <c r="F5294" s="15"/>
      <c r="G5294" s="15"/>
      <c r="H5294" s="15"/>
      <c r="I5294" s="15"/>
      <c r="J5294" s="15"/>
      <c r="K5294" s="15"/>
      <c r="L5294" s="15"/>
      <c r="M5294" s="15"/>
      <c r="N5294" s="15"/>
      <c r="O5294" s="15"/>
      <c r="P5294" s="15"/>
      <c r="Q5294" s="15"/>
      <c r="R5294" s="15"/>
      <c r="S5294" s="15"/>
      <c r="T5294" s="15"/>
      <c r="U5294" s="15"/>
      <c r="V5294" s="15"/>
      <c r="W5294" s="15"/>
      <c r="X5294" s="15"/>
    </row>
    <row r="5295" spans="1:24">
      <c r="A5295" s="13"/>
      <c r="B5295" s="14"/>
      <c r="C5295" s="14"/>
      <c r="D5295" s="15"/>
      <c r="E5295" s="15"/>
      <c r="F5295" s="15"/>
      <c r="G5295" s="15"/>
      <c r="H5295" s="15"/>
      <c r="I5295" s="15"/>
      <c r="J5295" s="15"/>
      <c r="K5295" s="15"/>
      <c r="L5295" s="15"/>
      <c r="M5295" s="15"/>
      <c r="N5295" s="15"/>
      <c r="O5295" s="15"/>
      <c r="P5295" s="15"/>
      <c r="Q5295" s="15"/>
      <c r="R5295" s="15"/>
      <c r="S5295" s="15"/>
      <c r="T5295" s="15"/>
      <c r="U5295" s="15"/>
      <c r="V5295" s="15"/>
      <c r="W5295" s="15"/>
      <c r="X5295" s="15"/>
    </row>
    <row r="5296" spans="1:24">
      <c r="A5296" s="13"/>
      <c r="B5296" s="14"/>
      <c r="C5296" s="14"/>
      <c r="D5296" s="15"/>
      <c r="E5296" s="15"/>
      <c r="F5296" s="15"/>
      <c r="G5296" s="15"/>
      <c r="H5296" s="15"/>
      <c r="I5296" s="15"/>
      <c r="J5296" s="15"/>
      <c r="K5296" s="15"/>
      <c r="L5296" s="15"/>
      <c r="M5296" s="15"/>
      <c r="N5296" s="15"/>
      <c r="O5296" s="15"/>
      <c r="P5296" s="15"/>
      <c r="Q5296" s="15"/>
      <c r="R5296" s="15"/>
      <c r="S5296" s="15"/>
      <c r="T5296" s="15"/>
      <c r="U5296" s="15"/>
      <c r="V5296" s="15"/>
      <c r="W5296" s="15"/>
      <c r="X5296" s="15"/>
    </row>
    <row r="5297" spans="1:24">
      <c r="A5297" s="13"/>
      <c r="B5297" s="14"/>
      <c r="C5297" s="14"/>
      <c r="D5297" s="15"/>
      <c r="E5297" s="15"/>
      <c r="F5297" s="15"/>
      <c r="G5297" s="15"/>
      <c r="H5297" s="15"/>
      <c r="I5297" s="15"/>
      <c r="J5297" s="15"/>
      <c r="K5297" s="15"/>
      <c r="L5297" s="15"/>
      <c r="M5297" s="15"/>
      <c r="N5297" s="15"/>
      <c r="O5297" s="15"/>
      <c r="P5297" s="15"/>
      <c r="Q5297" s="15"/>
      <c r="R5297" s="15"/>
      <c r="S5297" s="15"/>
      <c r="T5297" s="15"/>
      <c r="U5297" s="15"/>
      <c r="V5297" s="15"/>
      <c r="W5297" s="15"/>
      <c r="X5297" s="15"/>
    </row>
    <row r="5298" spans="1:24">
      <c r="A5298" s="13"/>
      <c r="B5298" s="14"/>
      <c r="C5298" s="14"/>
      <c r="D5298" s="15"/>
      <c r="E5298" s="15"/>
      <c r="F5298" s="15"/>
      <c r="G5298" s="15"/>
      <c r="H5298" s="15"/>
      <c r="I5298" s="15"/>
      <c r="J5298" s="15"/>
      <c r="K5298" s="15"/>
      <c r="L5298" s="15"/>
      <c r="M5298" s="15"/>
      <c r="N5298" s="15"/>
      <c r="O5298" s="15"/>
      <c r="P5298" s="15"/>
      <c r="Q5298" s="15"/>
      <c r="R5298" s="15"/>
      <c r="S5298" s="15"/>
      <c r="T5298" s="15"/>
      <c r="U5298" s="15"/>
      <c r="V5298" s="15"/>
      <c r="W5298" s="15"/>
      <c r="X5298" s="15"/>
    </row>
    <row r="5299" spans="1:24">
      <c r="A5299" s="13"/>
      <c r="B5299" s="14"/>
      <c r="C5299" s="14"/>
      <c r="D5299" s="15"/>
      <c r="E5299" s="15"/>
      <c r="F5299" s="15"/>
      <c r="G5299" s="15"/>
      <c r="H5299" s="15"/>
      <c r="I5299" s="15"/>
      <c r="J5299" s="15"/>
      <c r="K5299" s="15"/>
      <c r="L5299" s="15"/>
      <c r="M5299" s="15"/>
      <c r="N5299" s="15"/>
      <c r="O5299" s="15"/>
      <c r="P5299" s="15"/>
      <c r="Q5299" s="15"/>
      <c r="R5299" s="15"/>
      <c r="S5299" s="15"/>
      <c r="T5299" s="15"/>
      <c r="U5299" s="15"/>
      <c r="V5299" s="15"/>
      <c r="W5299" s="15"/>
      <c r="X5299" s="15"/>
    </row>
    <row r="5300" spans="1:24">
      <c r="A5300" s="13"/>
      <c r="B5300" s="14"/>
      <c r="C5300" s="14"/>
      <c r="D5300" s="15"/>
      <c r="E5300" s="15"/>
      <c r="F5300" s="15"/>
      <c r="G5300" s="15"/>
      <c r="H5300" s="15"/>
      <c r="I5300" s="15"/>
      <c r="J5300" s="15"/>
      <c r="K5300" s="15"/>
      <c r="L5300" s="15"/>
      <c r="M5300" s="15"/>
      <c r="N5300" s="15"/>
      <c r="O5300" s="15"/>
      <c r="P5300" s="15"/>
      <c r="Q5300" s="15"/>
      <c r="R5300" s="15"/>
      <c r="S5300" s="15"/>
      <c r="T5300" s="15"/>
      <c r="U5300" s="15"/>
      <c r="V5300" s="15"/>
      <c r="W5300" s="15"/>
      <c r="X5300" s="15"/>
    </row>
    <row r="5301" spans="1:24">
      <c r="A5301" s="13"/>
      <c r="B5301" s="14"/>
      <c r="C5301" s="14"/>
      <c r="D5301" s="15"/>
      <c r="E5301" s="15"/>
      <c r="F5301" s="15"/>
      <c r="G5301" s="15"/>
      <c r="H5301" s="15"/>
      <c r="I5301" s="15"/>
      <c r="J5301" s="15"/>
      <c r="K5301" s="15"/>
      <c r="L5301" s="15"/>
      <c r="M5301" s="15"/>
      <c r="N5301" s="15"/>
      <c r="O5301" s="15"/>
      <c r="P5301" s="15"/>
      <c r="Q5301" s="15"/>
      <c r="R5301" s="15"/>
      <c r="S5301" s="15"/>
      <c r="T5301" s="15"/>
      <c r="U5301" s="15"/>
      <c r="V5301" s="15"/>
      <c r="W5301" s="15"/>
      <c r="X5301" s="15"/>
    </row>
    <row r="5302" spans="1:24">
      <c r="A5302" s="13"/>
      <c r="B5302" s="14"/>
      <c r="C5302" s="14"/>
      <c r="D5302" s="15"/>
      <c r="E5302" s="15"/>
      <c r="F5302" s="15"/>
      <c r="G5302" s="15"/>
      <c r="H5302" s="15"/>
      <c r="I5302" s="15"/>
      <c r="J5302" s="15"/>
      <c r="K5302" s="15"/>
      <c r="L5302" s="15"/>
      <c r="M5302" s="15"/>
      <c r="N5302" s="15"/>
      <c r="O5302" s="15"/>
      <c r="P5302" s="15"/>
      <c r="Q5302" s="15"/>
      <c r="R5302" s="15"/>
      <c r="S5302" s="15"/>
      <c r="T5302" s="15"/>
      <c r="U5302" s="15"/>
      <c r="V5302" s="15"/>
      <c r="W5302" s="15"/>
      <c r="X5302" s="15"/>
    </row>
    <row r="5303" spans="1:24">
      <c r="A5303" s="13"/>
      <c r="B5303" s="14"/>
      <c r="C5303" s="14"/>
      <c r="D5303" s="15"/>
      <c r="E5303" s="15"/>
      <c r="F5303" s="15"/>
      <c r="G5303" s="15"/>
      <c r="H5303" s="15"/>
      <c r="I5303" s="15"/>
      <c r="J5303" s="15"/>
      <c r="K5303" s="15"/>
      <c r="L5303" s="15"/>
      <c r="M5303" s="15"/>
      <c r="N5303" s="15"/>
      <c r="O5303" s="15"/>
      <c r="P5303" s="15"/>
      <c r="Q5303" s="15"/>
      <c r="R5303" s="15"/>
      <c r="S5303" s="15"/>
      <c r="T5303" s="15"/>
      <c r="U5303" s="15"/>
      <c r="V5303" s="15"/>
      <c r="W5303" s="15"/>
      <c r="X5303" s="15"/>
    </row>
    <row r="5304" spans="1:24">
      <c r="A5304" s="13"/>
      <c r="B5304" s="14"/>
      <c r="C5304" s="14"/>
      <c r="D5304" s="15"/>
      <c r="E5304" s="15"/>
      <c r="F5304" s="15"/>
      <c r="G5304" s="15"/>
      <c r="H5304" s="15"/>
      <c r="I5304" s="15"/>
      <c r="J5304" s="15"/>
      <c r="K5304" s="15"/>
      <c r="L5304" s="15"/>
      <c r="M5304" s="15"/>
      <c r="N5304" s="15"/>
      <c r="O5304" s="15"/>
      <c r="P5304" s="15"/>
      <c r="Q5304" s="15"/>
      <c r="R5304" s="15"/>
      <c r="S5304" s="15"/>
      <c r="T5304" s="15"/>
      <c r="U5304" s="15"/>
      <c r="V5304" s="15"/>
      <c r="W5304" s="15"/>
      <c r="X5304" s="15"/>
    </row>
    <row r="5305" spans="1:24">
      <c r="A5305" s="13"/>
      <c r="B5305" s="14"/>
      <c r="C5305" s="14"/>
      <c r="D5305" s="15"/>
      <c r="E5305" s="15"/>
      <c r="F5305" s="15"/>
      <c r="G5305" s="15"/>
      <c r="H5305" s="15"/>
      <c r="I5305" s="15"/>
      <c r="J5305" s="15"/>
      <c r="K5305" s="15"/>
      <c r="L5305" s="15"/>
      <c r="M5305" s="15"/>
      <c r="N5305" s="15"/>
      <c r="O5305" s="15"/>
      <c r="P5305" s="15"/>
      <c r="Q5305" s="15"/>
      <c r="R5305" s="15"/>
      <c r="S5305" s="15"/>
      <c r="T5305" s="15"/>
      <c r="U5305" s="15"/>
      <c r="V5305" s="15"/>
      <c r="W5305" s="15"/>
      <c r="X5305" s="15"/>
    </row>
    <row r="5306" spans="1:24">
      <c r="A5306" s="13"/>
      <c r="B5306" s="14"/>
      <c r="C5306" s="14"/>
      <c r="D5306" s="15"/>
      <c r="E5306" s="15"/>
      <c r="F5306" s="15"/>
      <c r="G5306" s="15"/>
      <c r="H5306" s="15"/>
      <c r="I5306" s="15"/>
      <c r="J5306" s="15"/>
      <c r="K5306" s="15"/>
      <c r="L5306" s="15"/>
      <c r="M5306" s="15"/>
      <c r="N5306" s="15"/>
      <c r="O5306" s="15"/>
      <c r="P5306" s="15"/>
      <c r="Q5306" s="15"/>
      <c r="R5306" s="15"/>
      <c r="S5306" s="15"/>
      <c r="T5306" s="15"/>
      <c r="U5306" s="15"/>
      <c r="V5306" s="15"/>
      <c r="W5306" s="15"/>
      <c r="X5306" s="15"/>
    </row>
    <row r="5307" spans="1:24">
      <c r="A5307" s="13"/>
      <c r="B5307" s="14"/>
      <c r="C5307" s="14"/>
      <c r="D5307" s="15"/>
      <c r="E5307" s="15"/>
      <c r="F5307" s="15"/>
      <c r="G5307" s="15"/>
      <c r="H5307" s="15"/>
      <c r="I5307" s="15"/>
      <c r="J5307" s="15"/>
      <c r="K5307" s="15"/>
      <c r="L5307" s="15"/>
      <c r="M5307" s="15"/>
      <c r="N5307" s="15"/>
      <c r="O5307" s="15"/>
      <c r="P5307" s="15"/>
      <c r="Q5307" s="15"/>
      <c r="R5307" s="15"/>
      <c r="S5307" s="15"/>
      <c r="T5307" s="15"/>
      <c r="U5307" s="15"/>
      <c r="V5307" s="15"/>
      <c r="W5307" s="15"/>
      <c r="X5307" s="15"/>
    </row>
    <row r="5308" spans="1:24">
      <c r="A5308" s="13"/>
      <c r="B5308" s="14"/>
      <c r="C5308" s="14"/>
      <c r="D5308" s="15"/>
      <c r="E5308" s="15"/>
      <c r="F5308" s="15"/>
      <c r="G5308" s="15"/>
      <c r="H5308" s="15"/>
      <c r="I5308" s="15"/>
      <c r="J5308" s="15"/>
      <c r="K5308" s="15"/>
      <c r="L5308" s="15"/>
      <c r="M5308" s="15"/>
      <c r="N5308" s="15"/>
      <c r="O5308" s="15"/>
      <c r="P5308" s="15"/>
      <c r="Q5308" s="15"/>
      <c r="R5308" s="15"/>
      <c r="S5308" s="15"/>
      <c r="T5308" s="15"/>
      <c r="U5308" s="15"/>
      <c r="V5308" s="15"/>
      <c r="W5308" s="15"/>
      <c r="X5308" s="15"/>
    </row>
    <row r="5309" spans="1:24">
      <c r="A5309" s="13"/>
      <c r="B5309" s="14"/>
      <c r="C5309" s="14"/>
      <c r="D5309" s="15"/>
      <c r="E5309" s="15"/>
      <c r="F5309" s="15"/>
      <c r="G5309" s="15"/>
      <c r="H5309" s="15"/>
      <c r="I5309" s="15"/>
      <c r="J5309" s="15"/>
      <c r="K5309" s="15"/>
      <c r="L5309" s="15"/>
      <c r="M5309" s="15"/>
      <c r="N5309" s="15"/>
      <c r="O5309" s="15"/>
      <c r="P5309" s="15"/>
      <c r="Q5309" s="15"/>
      <c r="R5309" s="15"/>
      <c r="S5309" s="15"/>
      <c r="T5309" s="15"/>
      <c r="U5309" s="15"/>
      <c r="V5309" s="15"/>
      <c r="W5309" s="15"/>
      <c r="X5309" s="15"/>
    </row>
    <row r="5310" spans="1:24">
      <c r="A5310" s="13"/>
      <c r="B5310" s="14"/>
      <c r="C5310" s="14"/>
      <c r="D5310" s="15"/>
      <c r="E5310" s="15"/>
      <c r="F5310" s="15"/>
      <c r="G5310" s="15"/>
      <c r="H5310" s="15"/>
      <c r="I5310" s="15"/>
      <c r="J5310" s="15"/>
      <c r="K5310" s="15"/>
      <c r="L5310" s="15"/>
      <c r="M5310" s="15"/>
      <c r="N5310" s="15"/>
      <c r="O5310" s="15"/>
      <c r="P5310" s="15"/>
      <c r="Q5310" s="15"/>
      <c r="R5310" s="15"/>
      <c r="S5310" s="15"/>
      <c r="T5310" s="15"/>
      <c r="U5310" s="15"/>
      <c r="V5310" s="15"/>
      <c r="W5310" s="15"/>
      <c r="X5310" s="15"/>
    </row>
    <row r="5311" spans="1:24">
      <c r="A5311" s="13"/>
      <c r="B5311" s="14"/>
      <c r="C5311" s="14"/>
      <c r="D5311" s="15"/>
      <c r="E5311" s="15"/>
      <c r="F5311" s="15"/>
      <c r="G5311" s="15"/>
      <c r="H5311" s="15"/>
      <c r="I5311" s="15"/>
      <c r="J5311" s="15"/>
      <c r="K5311" s="15"/>
      <c r="L5311" s="15"/>
      <c r="M5311" s="15"/>
      <c r="N5311" s="15"/>
      <c r="O5311" s="15"/>
      <c r="P5311" s="15"/>
      <c r="Q5311" s="15"/>
      <c r="R5311" s="15"/>
      <c r="S5311" s="15"/>
      <c r="T5311" s="15"/>
      <c r="U5311" s="15"/>
      <c r="V5311" s="15"/>
      <c r="W5311" s="15"/>
      <c r="X5311" s="15"/>
    </row>
    <row r="5312" spans="1:24">
      <c r="A5312" s="13"/>
      <c r="B5312" s="14"/>
      <c r="C5312" s="14"/>
      <c r="D5312" s="15"/>
      <c r="E5312" s="15"/>
      <c r="F5312" s="15"/>
      <c r="G5312" s="15"/>
      <c r="H5312" s="15"/>
      <c r="I5312" s="15"/>
      <c r="J5312" s="15"/>
      <c r="K5312" s="15"/>
      <c r="L5312" s="15"/>
      <c r="M5312" s="15"/>
      <c r="N5312" s="15"/>
      <c r="O5312" s="15"/>
      <c r="P5312" s="15"/>
      <c r="Q5312" s="15"/>
      <c r="R5312" s="15"/>
      <c r="S5312" s="15"/>
      <c r="T5312" s="15"/>
      <c r="U5312" s="15"/>
      <c r="V5312" s="15"/>
      <c r="W5312" s="15"/>
      <c r="X5312" s="15"/>
    </row>
    <row r="5313" spans="1:24">
      <c r="A5313" s="13"/>
      <c r="B5313" s="14"/>
      <c r="C5313" s="14"/>
      <c r="D5313" s="15"/>
      <c r="E5313" s="15"/>
      <c r="F5313" s="15"/>
      <c r="G5313" s="15"/>
      <c r="H5313" s="15"/>
      <c r="I5313" s="15"/>
      <c r="J5313" s="15"/>
      <c r="K5313" s="15"/>
      <c r="L5313" s="15"/>
      <c r="M5313" s="15"/>
      <c r="N5313" s="15"/>
      <c r="O5313" s="15"/>
      <c r="P5313" s="15"/>
      <c r="Q5313" s="15"/>
      <c r="R5313" s="15"/>
      <c r="S5313" s="15"/>
      <c r="T5313" s="15"/>
      <c r="U5313" s="15"/>
      <c r="V5313" s="15"/>
      <c r="W5313" s="15"/>
      <c r="X5313" s="15"/>
    </row>
    <row r="5314" spans="1:24">
      <c r="A5314" s="13"/>
      <c r="B5314" s="14"/>
      <c r="C5314" s="14"/>
      <c r="D5314" s="15"/>
      <c r="E5314" s="15"/>
      <c r="F5314" s="15"/>
      <c r="G5314" s="15"/>
      <c r="H5314" s="15"/>
      <c r="I5314" s="15"/>
      <c r="J5314" s="15"/>
      <c r="K5314" s="15"/>
      <c r="L5314" s="15"/>
      <c r="M5314" s="15"/>
      <c r="N5314" s="15"/>
      <c r="O5314" s="15"/>
      <c r="P5314" s="15"/>
      <c r="Q5314" s="15"/>
      <c r="R5314" s="15"/>
      <c r="S5314" s="15"/>
      <c r="T5314" s="15"/>
      <c r="U5314" s="15"/>
      <c r="V5314" s="15"/>
      <c r="W5314" s="15"/>
      <c r="X5314" s="15"/>
    </row>
    <row r="5315" spans="1:24">
      <c r="A5315" s="13"/>
      <c r="B5315" s="14"/>
      <c r="C5315" s="14"/>
      <c r="D5315" s="15"/>
      <c r="E5315" s="15"/>
      <c r="F5315" s="15"/>
      <c r="G5315" s="15"/>
      <c r="H5315" s="15"/>
      <c r="I5315" s="15"/>
      <c r="J5315" s="15"/>
      <c r="K5315" s="15"/>
      <c r="L5315" s="15"/>
      <c r="M5315" s="15"/>
      <c r="N5315" s="15"/>
      <c r="O5315" s="15"/>
      <c r="P5315" s="15"/>
      <c r="Q5315" s="15"/>
      <c r="R5315" s="15"/>
      <c r="S5315" s="15"/>
      <c r="T5315" s="15"/>
      <c r="U5315" s="15"/>
      <c r="V5315" s="15"/>
      <c r="W5315" s="15"/>
      <c r="X5315" s="15"/>
    </row>
    <row r="5316" spans="1:24">
      <c r="A5316" s="13"/>
      <c r="B5316" s="14"/>
      <c r="C5316" s="14"/>
      <c r="D5316" s="15"/>
      <c r="E5316" s="15"/>
      <c r="F5316" s="15"/>
      <c r="G5316" s="15"/>
      <c r="H5316" s="15"/>
      <c r="I5316" s="15"/>
      <c r="J5316" s="15"/>
      <c r="K5316" s="15"/>
      <c r="L5316" s="15"/>
      <c r="M5316" s="15"/>
      <c r="N5316" s="15"/>
      <c r="O5316" s="15"/>
      <c r="P5316" s="15"/>
      <c r="Q5316" s="15"/>
      <c r="R5316" s="15"/>
      <c r="S5316" s="15"/>
      <c r="T5316" s="15"/>
      <c r="U5316" s="15"/>
      <c r="V5316" s="15"/>
      <c r="W5316" s="15"/>
      <c r="X5316" s="15"/>
    </row>
    <row r="5317" spans="1:24">
      <c r="A5317" s="13"/>
      <c r="B5317" s="14"/>
      <c r="C5317" s="14"/>
      <c r="D5317" s="15"/>
      <c r="E5317" s="15"/>
      <c r="F5317" s="15"/>
      <c r="G5317" s="15"/>
      <c r="H5317" s="15"/>
      <c r="I5317" s="15"/>
      <c r="J5317" s="15"/>
      <c r="K5317" s="15"/>
      <c r="L5317" s="15"/>
      <c r="M5317" s="15"/>
      <c r="N5317" s="15"/>
      <c r="O5317" s="15"/>
      <c r="P5317" s="15"/>
      <c r="Q5317" s="15"/>
      <c r="R5317" s="15"/>
      <c r="S5317" s="15"/>
      <c r="T5317" s="15"/>
      <c r="U5317" s="15"/>
      <c r="V5317" s="15"/>
      <c r="W5317" s="15"/>
      <c r="X5317" s="15"/>
    </row>
    <row r="5318" spans="1:24">
      <c r="A5318" s="13"/>
      <c r="B5318" s="14"/>
      <c r="C5318" s="14"/>
      <c r="D5318" s="15"/>
      <c r="E5318" s="15"/>
      <c r="F5318" s="15"/>
      <c r="G5318" s="15"/>
      <c r="H5318" s="15"/>
      <c r="I5318" s="15"/>
      <c r="J5318" s="15"/>
      <c r="K5318" s="15"/>
      <c r="L5318" s="15"/>
      <c r="M5318" s="15"/>
      <c r="N5318" s="15"/>
      <c r="O5318" s="15"/>
      <c r="P5318" s="15"/>
      <c r="Q5318" s="15"/>
      <c r="R5318" s="15"/>
      <c r="S5318" s="15"/>
      <c r="T5318" s="15"/>
      <c r="U5318" s="15"/>
      <c r="V5318" s="15"/>
      <c r="W5318" s="15"/>
      <c r="X5318" s="15"/>
    </row>
    <row r="5319" spans="1:24">
      <c r="A5319" s="13"/>
      <c r="B5319" s="14"/>
      <c r="C5319" s="14"/>
      <c r="D5319" s="15"/>
      <c r="E5319" s="15"/>
      <c r="F5319" s="15"/>
      <c r="G5319" s="15"/>
      <c r="H5319" s="15"/>
      <c r="I5319" s="15"/>
      <c r="J5319" s="15"/>
      <c r="K5319" s="15"/>
      <c r="L5319" s="15"/>
      <c r="M5319" s="15"/>
      <c r="N5319" s="15"/>
      <c r="O5319" s="15"/>
      <c r="P5319" s="15"/>
      <c r="Q5319" s="15"/>
      <c r="R5319" s="15"/>
      <c r="S5319" s="15"/>
      <c r="T5319" s="15"/>
      <c r="U5319" s="15"/>
      <c r="V5319" s="15"/>
      <c r="W5319" s="15"/>
      <c r="X5319" s="15"/>
    </row>
    <row r="5320" spans="1:24">
      <c r="A5320" s="13"/>
      <c r="B5320" s="14"/>
      <c r="C5320" s="14"/>
      <c r="D5320" s="15"/>
      <c r="E5320" s="15"/>
      <c r="F5320" s="15"/>
      <c r="G5320" s="15"/>
      <c r="H5320" s="15"/>
      <c r="I5320" s="15"/>
      <c r="J5320" s="15"/>
      <c r="K5320" s="15"/>
      <c r="L5320" s="15"/>
      <c r="M5320" s="15"/>
      <c r="N5320" s="15"/>
      <c r="O5320" s="15"/>
      <c r="P5320" s="15"/>
      <c r="Q5320" s="15"/>
      <c r="R5320" s="15"/>
      <c r="S5320" s="15"/>
      <c r="T5320" s="15"/>
      <c r="U5320" s="15"/>
      <c r="V5320" s="15"/>
      <c r="W5320" s="15"/>
      <c r="X5320" s="15"/>
    </row>
    <row r="5321" spans="1:24">
      <c r="A5321" s="13"/>
      <c r="B5321" s="14"/>
      <c r="C5321" s="14"/>
      <c r="D5321" s="15"/>
      <c r="E5321" s="15"/>
      <c r="F5321" s="15"/>
      <c r="G5321" s="15"/>
      <c r="H5321" s="15"/>
      <c r="I5321" s="15"/>
      <c r="J5321" s="15"/>
      <c r="K5321" s="15"/>
      <c r="L5321" s="15"/>
      <c r="M5321" s="15"/>
      <c r="N5321" s="15"/>
      <c r="O5321" s="15"/>
      <c r="P5321" s="15"/>
      <c r="Q5321" s="15"/>
      <c r="R5321" s="15"/>
      <c r="S5321" s="15"/>
      <c r="T5321" s="15"/>
      <c r="U5321" s="15"/>
      <c r="V5321" s="15"/>
      <c r="W5321" s="15"/>
      <c r="X5321" s="15"/>
    </row>
    <row r="5322" spans="1:24">
      <c r="A5322" s="13"/>
      <c r="B5322" s="14"/>
      <c r="C5322" s="14"/>
      <c r="D5322" s="15"/>
      <c r="E5322" s="15"/>
      <c r="F5322" s="15"/>
      <c r="G5322" s="15"/>
      <c r="H5322" s="15"/>
      <c r="I5322" s="15"/>
      <c r="J5322" s="15"/>
      <c r="K5322" s="15"/>
      <c r="L5322" s="15"/>
      <c r="M5322" s="15"/>
      <c r="N5322" s="15"/>
      <c r="O5322" s="15"/>
      <c r="P5322" s="15"/>
      <c r="Q5322" s="15"/>
      <c r="R5322" s="15"/>
      <c r="S5322" s="15"/>
      <c r="T5322" s="15"/>
      <c r="U5322" s="15"/>
      <c r="V5322" s="15"/>
      <c r="W5322" s="15"/>
      <c r="X5322" s="15"/>
    </row>
    <row r="5323" spans="1:24">
      <c r="A5323" s="13"/>
      <c r="B5323" s="14"/>
      <c r="C5323" s="14"/>
      <c r="D5323" s="15"/>
      <c r="E5323" s="15"/>
      <c r="F5323" s="15"/>
      <c r="G5323" s="15"/>
      <c r="H5323" s="15"/>
      <c r="I5323" s="15"/>
      <c r="J5323" s="15"/>
      <c r="K5323" s="15"/>
      <c r="L5323" s="15"/>
      <c r="M5323" s="15"/>
      <c r="N5323" s="15"/>
      <c r="O5323" s="15"/>
      <c r="P5323" s="15"/>
      <c r="Q5323" s="15"/>
      <c r="R5323" s="15"/>
      <c r="S5323" s="15"/>
      <c r="T5323" s="15"/>
      <c r="U5323" s="15"/>
      <c r="V5323" s="15"/>
      <c r="W5323" s="15"/>
      <c r="X5323" s="15"/>
    </row>
    <row r="5324" spans="1:24">
      <c r="A5324" s="13"/>
      <c r="B5324" s="14"/>
      <c r="C5324" s="14"/>
      <c r="D5324" s="15"/>
      <c r="E5324" s="15"/>
      <c r="F5324" s="15"/>
      <c r="G5324" s="15"/>
      <c r="H5324" s="15"/>
      <c r="I5324" s="15"/>
      <c r="J5324" s="15"/>
      <c r="K5324" s="15"/>
      <c r="L5324" s="15"/>
      <c r="M5324" s="15"/>
      <c r="N5324" s="15"/>
      <c r="O5324" s="15"/>
      <c r="P5324" s="15"/>
      <c r="Q5324" s="15"/>
      <c r="R5324" s="15"/>
      <c r="S5324" s="15"/>
      <c r="T5324" s="15"/>
      <c r="U5324" s="15"/>
      <c r="V5324" s="15"/>
      <c r="W5324" s="15"/>
      <c r="X5324" s="15"/>
    </row>
    <row r="5325" spans="1:24">
      <c r="A5325" s="13"/>
      <c r="B5325" s="14"/>
      <c r="C5325" s="14"/>
      <c r="D5325" s="15"/>
      <c r="E5325" s="15"/>
      <c r="F5325" s="15"/>
      <c r="G5325" s="15"/>
      <c r="H5325" s="15"/>
      <c r="I5325" s="15"/>
      <c r="J5325" s="15"/>
      <c r="K5325" s="15"/>
      <c r="L5325" s="15"/>
      <c r="M5325" s="15"/>
      <c r="N5325" s="15"/>
      <c r="O5325" s="15"/>
      <c r="P5325" s="15"/>
      <c r="Q5325" s="15"/>
      <c r="R5325" s="15"/>
      <c r="S5325" s="15"/>
      <c r="T5325" s="15"/>
      <c r="U5325" s="15"/>
      <c r="V5325" s="15"/>
      <c r="W5325" s="15"/>
      <c r="X5325" s="15"/>
    </row>
    <row r="5326" spans="1:24">
      <c r="A5326" s="13"/>
      <c r="B5326" s="14"/>
      <c r="C5326" s="14"/>
      <c r="D5326" s="15"/>
      <c r="E5326" s="15"/>
      <c r="F5326" s="15"/>
      <c r="G5326" s="15"/>
      <c r="H5326" s="15"/>
      <c r="I5326" s="15"/>
      <c r="J5326" s="15"/>
      <c r="K5326" s="15"/>
      <c r="L5326" s="15"/>
      <c r="M5326" s="15"/>
      <c r="N5326" s="15"/>
      <c r="O5326" s="15"/>
      <c r="P5326" s="15"/>
      <c r="Q5326" s="15"/>
      <c r="R5326" s="15"/>
      <c r="S5326" s="15"/>
      <c r="T5326" s="15"/>
      <c r="U5326" s="15"/>
      <c r="V5326" s="15"/>
      <c r="W5326" s="15"/>
      <c r="X5326" s="15"/>
    </row>
    <row r="5327" spans="1:24">
      <c r="A5327" s="13"/>
      <c r="B5327" s="14"/>
      <c r="C5327" s="14"/>
      <c r="D5327" s="15"/>
      <c r="E5327" s="15"/>
      <c r="F5327" s="15"/>
      <c r="G5327" s="15"/>
      <c r="H5327" s="15"/>
      <c r="I5327" s="15"/>
      <c r="J5327" s="15"/>
      <c r="K5327" s="15"/>
      <c r="L5327" s="15"/>
      <c r="M5327" s="15"/>
      <c r="N5327" s="15"/>
      <c r="O5327" s="15"/>
      <c r="P5327" s="15"/>
      <c r="Q5327" s="15"/>
      <c r="R5327" s="15"/>
      <c r="S5327" s="15"/>
      <c r="T5327" s="15"/>
      <c r="U5327" s="15"/>
      <c r="V5327" s="15"/>
      <c r="W5327" s="15"/>
      <c r="X5327" s="15"/>
    </row>
    <row r="5328" spans="1:24">
      <c r="A5328" s="13"/>
      <c r="B5328" s="14"/>
      <c r="C5328" s="14"/>
      <c r="D5328" s="15"/>
      <c r="E5328" s="15"/>
      <c r="F5328" s="15"/>
      <c r="G5328" s="15"/>
      <c r="H5328" s="15"/>
      <c r="I5328" s="15"/>
      <c r="J5328" s="15"/>
      <c r="K5328" s="15"/>
      <c r="L5328" s="15"/>
      <c r="M5328" s="15"/>
      <c r="N5328" s="15"/>
      <c r="O5328" s="15"/>
      <c r="P5328" s="15"/>
      <c r="Q5328" s="15"/>
      <c r="R5328" s="15"/>
      <c r="S5328" s="15"/>
      <c r="T5328" s="15"/>
      <c r="U5328" s="15"/>
      <c r="V5328" s="15"/>
      <c r="W5328" s="15"/>
      <c r="X5328" s="15"/>
    </row>
    <row r="5329" spans="1:24">
      <c r="A5329" s="13"/>
      <c r="B5329" s="14"/>
      <c r="C5329" s="14"/>
      <c r="D5329" s="15"/>
      <c r="E5329" s="15"/>
      <c r="F5329" s="15"/>
      <c r="G5329" s="15"/>
      <c r="H5329" s="15"/>
      <c r="I5329" s="15"/>
      <c r="J5329" s="15"/>
      <c r="K5329" s="15"/>
      <c r="L5329" s="15"/>
      <c r="M5329" s="15"/>
      <c r="N5329" s="15"/>
      <c r="O5329" s="15"/>
      <c r="P5329" s="15"/>
      <c r="Q5329" s="15"/>
      <c r="R5329" s="15"/>
      <c r="S5329" s="15"/>
      <c r="T5329" s="15"/>
      <c r="U5329" s="15"/>
      <c r="V5329" s="15"/>
      <c r="W5329" s="15"/>
      <c r="X5329" s="15"/>
    </row>
    <row r="5330" spans="1:24">
      <c r="A5330" s="13"/>
      <c r="B5330" s="14"/>
      <c r="C5330" s="14"/>
      <c r="D5330" s="15"/>
      <c r="E5330" s="15"/>
      <c r="F5330" s="15"/>
      <c r="G5330" s="15"/>
      <c r="H5330" s="15"/>
      <c r="I5330" s="15"/>
      <c r="J5330" s="15"/>
      <c r="K5330" s="15"/>
      <c r="L5330" s="15"/>
      <c r="M5330" s="15"/>
      <c r="N5330" s="15"/>
      <c r="O5330" s="15"/>
      <c r="P5330" s="15"/>
      <c r="Q5330" s="15"/>
      <c r="R5330" s="15"/>
      <c r="S5330" s="15"/>
      <c r="T5330" s="15"/>
      <c r="U5330" s="15"/>
      <c r="V5330" s="15"/>
      <c r="W5330" s="15"/>
      <c r="X5330" s="15"/>
    </row>
    <row r="5331" spans="1:24">
      <c r="A5331" s="13"/>
      <c r="B5331" s="14"/>
      <c r="C5331" s="14"/>
      <c r="D5331" s="15"/>
      <c r="E5331" s="15"/>
      <c r="F5331" s="15"/>
      <c r="G5331" s="15"/>
      <c r="H5331" s="15"/>
      <c r="I5331" s="15"/>
      <c r="J5331" s="15"/>
      <c r="K5331" s="15"/>
      <c r="L5331" s="15"/>
      <c r="M5331" s="15"/>
      <c r="N5331" s="15"/>
      <c r="O5331" s="15"/>
      <c r="P5331" s="15"/>
      <c r="Q5331" s="15"/>
      <c r="R5331" s="15"/>
      <c r="S5331" s="15"/>
      <c r="T5331" s="15"/>
      <c r="U5331" s="15"/>
      <c r="V5331" s="15"/>
      <c r="W5331" s="15"/>
      <c r="X5331" s="15"/>
    </row>
    <row r="5332" spans="1:24">
      <c r="A5332" s="13"/>
      <c r="B5332" s="14"/>
      <c r="C5332" s="14"/>
      <c r="D5332" s="15"/>
      <c r="E5332" s="15"/>
      <c r="F5332" s="15"/>
      <c r="G5332" s="15"/>
      <c r="H5332" s="15"/>
      <c r="I5332" s="15"/>
      <c r="J5332" s="15"/>
      <c r="K5332" s="15"/>
      <c r="L5332" s="15"/>
      <c r="M5332" s="15"/>
      <c r="N5332" s="15"/>
      <c r="O5332" s="15"/>
      <c r="P5332" s="15"/>
      <c r="Q5332" s="15"/>
      <c r="R5332" s="15"/>
      <c r="S5332" s="15"/>
      <c r="T5332" s="15"/>
      <c r="U5332" s="15"/>
      <c r="V5332" s="15"/>
      <c r="W5332" s="15"/>
      <c r="X5332" s="15"/>
    </row>
    <row r="5333" spans="1:24">
      <c r="A5333" s="13"/>
      <c r="B5333" s="14"/>
      <c r="C5333" s="14"/>
      <c r="D5333" s="15"/>
      <c r="E5333" s="15"/>
      <c r="F5333" s="15"/>
      <c r="G5333" s="15"/>
      <c r="H5333" s="15"/>
      <c r="I5333" s="15"/>
      <c r="J5333" s="15"/>
      <c r="K5333" s="15"/>
      <c r="L5333" s="15"/>
      <c r="M5333" s="15"/>
      <c r="N5333" s="15"/>
      <c r="O5333" s="15"/>
      <c r="P5333" s="15"/>
      <c r="Q5333" s="15"/>
      <c r="R5333" s="15"/>
      <c r="S5333" s="15"/>
      <c r="T5333" s="15"/>
      <c r="U5333" s="15"/>
      <c r="V5333" s="15"/>
      <c r="W5333" s="15"/>
      <c r="X5333" s="15"/>
    </row>
    <row r="5334" spans="1:24">
      <c r="A5334" s="13"/>
      <c r="B5334" s="14"/>
      <c r="C5334" s="14"/>
      <c r="D5334" s="15"/>
      <c r="E5334" s="15"/>
      <c r="F5334" s="15"/>
      <c r="G5334" s="15"/>
      <c r="H5334" s="15"/>
      <c r="I5334" s="15"/>
      <c r="J5334" s="15"/>
      <c r="K5334" s="15"/>
      <c r="L5334" s="15"/>
      <c r="M5334" s="15"/>
      <c r="N5334" s="15"/>
      <c r="O5334" s="15"/>
      <c r="P5334" s="15"/>
      <c r="Q5334" s="15"/>
      <c r="R5334" s="15"/>
      <c r="S5334" s="15"/>
      <c r="T5334" s="15"/>
      <c r="U5334" s="15"/>
      <c r="V5334" s="15"/>
      <c r="W5334" s="15"/>
      <c r="X5334" s="15"/>
    </row>
    <row r="5335" spans="1:24">
      <c r="A5335" s="13"/>
      <c r="B5335" s="14"/>
      <c r="C5335" s="14"/>
      <c r="D5335" s="15"/>
      <c r="E5335" s="15"/>
      <c r="F5335" s="15"/>
      <c r="G5335" s="15"/>
      <c r="H5335" s="15"/>
      <c r="I5335" s="15"/>
      <c r="J5335" s="15"/>
      <c r="K5335" s="15"/>
      <c r="L5335" s="15"/>
      <c r="M5335" s="15"/>
      <c r="N5335" s="15"/>
      <c r="O5335" s="15"/>
      <c r="P5335" s="15"/>
      <c r="Q5335" s="15"/>
      <c r="R5335" s="15"/>
      <c r="S5335" s="15"/>
      <c r="T5335" s="15"/>
      <c r="U5335" s="15"/>
      <c r="V5335" s="15"/>
      <c r="W5335" s="15"/>
      <c r="X5335" s="15"/>
    </row>
    <row r="5336" spans="1:24">
      <c r="A5336" s="13"/>
      <c r="B5336" s="14"/>
      <c r="C5336" s="14"/>
      <c r="D5336" s="15"/>
      <c r="E5336" s="15"/>
      <c r="F5336" s="15"/>
      <c r="G5336" s="15"/>
      <c r="H5336" s="15"/>
      <c r="I5336" s="15"/>
      <c r="J5336" s="15"/>
      <c r="K5336" s="15"/>
      <c r="L5336" s="15"/>
      <c r="M5336" s="15"/>
      <c r="N5336" s="15"/>
      <c r="O5336" s="15"/>
      <c r="P5336" s="15"/>
      <c r="Q5336" s="15"/>
      <c r="R5336" s="15"/>
      <c r="S5336" s="15"/>
      <c r="T5336" s="15"/>
      <c r="U5336" s="15"/>
      <c r="V5336" s="15"/>
      <c r="W5336" s="15"/>
      <c r="X5336" s="15"/>
    </row>
    <row r="5337" spans="1:24">
      <c r="A5337" s="13"/>
      <c r="B5337" s="14"/>
      <c r="C5337" s="14"/>
      <c r="D5337" s="15"/>
      <c r="E5337" s="15"/>
      <c r="F5337" s="15"/>
      <c r="G5337" s="15"/>
      <c r="H5337" s="15"/>
      <c r="I5337" s="15"/>
      <c r="J5337" s="15"/>
      <c r="K5337" s="15"/>
      <c r="L5337" s="15"/>
      <c r="M5337" s="15"/>
      <c r="N5337" s="15"/>
      <c r="O5337" s="15"/>
      <c r="P5337" s="15"/>
      <c r="Q5337" s="15"/>
      <c r="R5337" s="15"/>
      <c r="S5337" s="15"/>
      <c r="T5337" s="15"/>
      <c r="U5337" s="15"/>
      <c r="V5337" s="15"/>
      <c r="W5337" s="15"/>
      <c r="X5337" s="15"/>
    </row>
    <row r="5338" spans="1:24">
      <c r="A5338" s="13"/>
      <c r="B5338" s="14"/>
      <c r="C5338" s="14"/>
      <c r="D5338" s="15"/>
      <c r="E5338" s="15"/>
      <c r="F5338" s="15"/>
      <c r="G5338" s="15"/>
      <c r="H5338" s="15"/>
      <c r="I5338" s="15"/>
      <c r="J5338" s="15"/>
      <c r="K5338" s="15"/>
      <c r="L5338" s="15"/>
      <c r="M5338" s="15"/>
      <c r="N5338" s="15"/>
      <c r="O5338" s="15"/>
      <c r="P5338" s="15"/>
      <c r="Q5338" s="15"/>
      <c r="R5338" s="15"/>
      <c r="S5338" s="15"/>
      <c r="T5338" s="15"/>
      <c r="U5338" s="15"/>
      <c r="V5338" s="15"/>
      <c r="W5338" s="15"/>
      <c r="X5338" s="15"/>
    </row>
    <row r="5339" spans="1:24">
      <c r="A5339" s="13"/>
      <c r="B5339" s="14"/>
      <c r="C5339" s="14"/>
      <c r="D5339" s="15"/>
      <c r="E5339" s="15"/>
      <c r="F5339" s="15"/>
      <c r="G5339" s="15"/>
      <c r="H5339" s="15"/>
      <c r="I5339" s="15"/>
      <c r="J5339" s="15"/>
      <c r="K5339" s="15"/>
      <c r="L5339" s="15"/>
      <c r="M5339" s="15"/>
      <c r="N5339" s="15"/>
      <c r="O5339" s="15"/>
      <c r="P5339" s="15"/>
      <c r="Q5339" s="15"/>
      <c r="R5339" s="15"/>
      <c r="S5339" s="15"/>
      <c r="T5339" s="15"/>
      <c r="U5339" s="15"/>
      <c r="V5339" s="15"/>
      <c r="W5339" s="15"/>
      <c r="X5339" s="15"/>
    </row>
    <row r="5340" spans="1:24">
      <c r="A5340" s="13"/>
      <c r="B5340" s="14"/>
      <c r="C5340" s="14"/>
      <c r="D5340" s="15"/>
      <c r="E5340" s="15"/>
      <c r="F5340" s="15"/>
      <c r="G5340" s="15"/>
      <c r="H5340" s="15"/>
      <c r="I5340" s="15"/>
      <c r="J5340" s="15"/>
      <c r="K5340" s="15"/>
      <c r="L5340" s="15"/>
      <c r="M5340" s="15"/>
      <c r="N5340" s="15"/>
      <c r="O5340" s="15"/>
      <c r="P5340" s="15"/>
      <c r="Q5340" s="15"/>
      <c r="R5340" s="15"/>
      <c r="S5340" s="15"/>
      <c r="T5340" s="15"/>
      <c r="U5340" s="15"/>
      <c r="V5340" s="15"/>
      <c r="W5340" s="15"/>
      <c r="X5340" s="15"/>
    </row>
    <row r="5341" spans="1:24">
      <c r="A5341" s="13"/>
      <c r="B5341" s="14"/>
      <c r="C5341" s="14"/>
      <c r="D5341" s="15"/>
      <c r="E5341" s="15"/>
      <c r="F5341" s="15"/>
      <c r="G5341" s="15"/>
      <c r="H5341" s="15"/>
      <c r="I5341" s="15"/>
      <c r="J5341" s="15"/>
      <c r="K5341" s="15"/>
      <c r="L5341" s="15"/>
      <c r="M5341" s="15"/>
      <c r="N5341" s="15"/>
      <c r="O5341" s="15"/>
      <c r="P5341" s="15"/>
      <c r="Q5341" s="15"/>
      <c r="R5341" s="15"/>
      <c r="S5341" s="15"/>
      <c r="T5341" s="15"/>
      <c r="U5341" s="15"/>
      <c r="V5341" s="15"/>
      <c r="W5341" s="15"/>
      <c r="X5341" s="15"/>
    </row>
    <row r="5342" spans="1:24">
      <c r="A5342" s="13"/>
      <c r="B5342" s="14"/>
      <c r="C5342" s="14"/>
      <c r="D5342" s="15"/>
      <c r="E5342" s="15"/>
      <c r="F5342" s="15"/>
      <c r="G5342" s="15"/>
      <c r="H5342" s="15"/>
      <c r="I5342" s="15"/>
      <c r="J5342" s="15"/>
      <c r="K5342" s="15"/>
      <c r="L5342" s="15"/>
      <c r="M5342" s="15"/>
      <c r="N5342" s="15"/>
      <c r="O5342" s="15"/>
      <c r="P5342" s="15"/>
      <c r="Q5342" s="15"/>
      <c r="R5342" s="15"/>
      <c r="S5342" s="15"/>
      <c r="T5342" s="15"/>
      <c r="U5342" s="15"/>
      <c r="V5342" s="15"/>
      <c r="W5342" s="15"/>
      <c r="X5342" s="15"/>
    </row>
    <row r="5343" spans="1:24">
      <c r="A5343" s="13"/>
      <c r="B5343" s="14"/>
      <c r="C5343" s="14"/>
      <c r="D5343" s="15"/>
      <c r="E5343" s="15"/>
      <c r="F5343" s="15"/>
      <c r="G5343" s="15"/>
      <c r="H5343" s="15"/>
      <c r="I5343" s="15"/>
      <c r="J5343" s="15"/>
      <c r="K5343" s="15"/>
      <c r="L5343" s="15"/>
      <c r="M5343" s="15"/>
      <c r="N5343" s="15"/>
      <c r="O5343" s="15"/>
      <c r="P5343" s="15"/>
      <c r="Q5343" s="15"/>
      <c r="R5343" s="15"/>
      <c r="S5343" s="15"/>
      <c r="T5343" s="15"/>
      <c r="U5343" s="15"/>
      <c r="V5343" s="15"/>
      <c r="W5343" s="15"/>
      <c r="X5343" s="15"/>
    </row>
    <row r="5344" spans="1:24">
      <c r="A5344" s="13"/>
      <c r="B5344" s="14"/>
      <c r="C5344" s="14"/>
      <c r="D5344" s="15"/>
      <c r="E5344" s="15"/>
      <c r="F5344" s="15"/>
      <c r="G5344" s="15"/>
      <c r="H5344" s="15"/>
      <c r="I5344" s="15"/>
      <c r="J5344" s="15"/>
      <c r="K5344" s="15"/>
      <c r="L5344" s="15"/>
      <c r="M5344" s="15"/>
      <c r="N5344" s="15"/>
      <c r="O5344" s="15"/>
      <c r="P5344" s="15"/>
      <c r="Q5344" s="15"/>
      <c r="R5344" s="15"/>
      <c r="S5344" s="15"/>
      <c r="T5344" s="15"/>
      <c r="U5344" s="15"/>
      <c r="V5344" s="15"/>
      <c r="W5344" s="15"/>
      <c r="X5344" s="15"/>
    </row>
    <row r="5345" spans="1:24">
      <c r="A5345" s="13"/>
      <c r="B5345" s="14"/>
      <c r="C5345" s="14"/>
      <c r="D5345" s="15"/>
      <c r="E5345" s="15"/>
      <c r="F5345" s="15"/>
      <c r="G5345" s="15"/>
      <c r="H5345" s="15"/>
      <c r="I5345" s="15"/>
      <c r="J5345" s="15"/>
      <c r="K5345" s="15"/>
      <c r="L5345" s="15"/>
      <c r="M5345" s="15"/>
      <c r="N5345" s="15"/>
      <c r="O5345" s="15"/>
      <c r="P5345" s="15"/>
      <c r="Q5345" s="15"/>
      <c r="R5345" s="15"/>
      <c r="S5345" s="15"/>
      <c r="T5345" s="15"/>
      <c r="U5345" s="15"/>
      <c r="V5345" s="15"/>
      <c r="W5345" s="15"/>
      <c r="X5345" s="15"/>
    </row>
    <row r="5346" spans="1:24">
      <c r="A5346" s="13"/>
      <c r="B5346" s="14"/>
      <c r="C5346" s="14"/>
      <c r="D5346" s="15"/>
      <c r="E5346" s="15"/>
      <c r="F5346" s="15"/>
      <c r="G5346" s="15"/>
      <c r="H5346" s="15"/>
      <c r="I5346" s="15"/>
      <c r="J5346" s="15"/>
      <c r="K5346" s="15"/>
      <c r="L5346" s="15"/>
      <c r="M5346" s="15"/>
      <c r="N5346" s="15"/>
      <c r="O5346" s="15"/>
      <c r="P5346" s="15"/>
      <c r="Q5346" s="15"/>
      <c r="R5346" s="15"/>
      <c r="S5346" s="15"/>
      <c r="T5346" s="15"/>
      <c r="U5346" s="15"/>
      <c r="V5346" s="15"/>
      <c r="W5346" s="15"/>
      <c r="X5346" s="15"/>
    </row>
    <row r="5347" spans="1:24">
      <c r="A5347" s="13"/>
      <c r="B5347" s="14"/>
      <c r="C5347" s="14"/>
      <c r="D5347" s="15"/>
      <c r="E5347" s="15"/>
      <c r="F5347" s="15"/>
      <c r="G5347" s="15"/>
      <c r="H5347" s="15"/>
      <c r="I5347" s="15"/>
      <c r="J5347" s="15"/>
      <c r="K5347" s="15"/>
      <c r="L5347" s="15"/>
      <c r="M5347" s="15"/>
      <c r="N5347" s="15"/>
      <c r="O5347" s="15"/>
      <c r="P5347" s="15"/>
      <c r="Q5347" s="15"/>
      <c r="R5347" s="15"/>
      <c r="S5347" s="15"/>
      <c r="T5347" s="15"/>
      <c r="U5347" s="15"/>
      <c r="V5347" s="15"/>
      <c r="W5347" s="15"/>
      <c r="X5347" s="15"/>
    </row>
    <row r="5348" spans="1:24">
      <c r="A5348" s="13"/>
      <c r="B5348" s="14"/>
      <c r="C5348" s="14"/>
      <c r="D5348" s="15"/>
      <c r="E5348" s="15"/>
      <c r="F5348" s="15"/>
      <c r="G5348" s="15"/>
      <c r="H5348" s="15"/>
      <c r="I5348" s="15"/>
      <c r="J5348" s="15"/>
      <c r="K5348" s="15"/>
      <c r="L5348" s="15"/>
      <c r="M5348" s="15"/>
      <c r="N5348" s="15"/>
      <c r="O5348" s="15"/>
      <c r="P5348" s="15"/>
      <c r="Q5348" s="15"/>
      <c r="R5348" s="15"/>
      <c r="S5348" s="15"/>
      <c r="T5348" s="15"/>
      <c r="U5348" s="15"/>
      <c r="V5348" s="15"/>
      <c r="W5348" s="15"/>
      <c r="X5348" s="15"/>
    </row>
    <row r="5349" spans="1:24">
      <c r="A5349" s="13"/>
      <c r="B5349" s="14"/>
      <c r="C5349" s="14"/>
      <c r="D5349" s="15"/>
      <c r="E5349" s="15"/>
      <c r="F5349" s="15"/>
      <c r="G5349" s="15"/>
      <c r="H5349" s="15"/>
      <c r="I5349" s="15"/>
      <c r="J5349" s="15"/>
      <c r="K5349" s="15"/>
      <c r="L5349" s="15"/>
      <c r="M5349" s="15"/>
      <c r="N5349" s="15"/>
      <c r="O5349" s="15"/>
      <c r="P5349" s="15"/>
      <c r="Q5349" s="15"/>
      <c r="R5349" s="15"/>
      <c r="S5349" s="15"/>
      <c r="T5349" s="15"/>
      <c r="U5349" s="15"/>
      <c r="V5349" s="15"/>
      <c r="W5349" s="15"/>
      <c r="X5349" s="15"/>
    </row>
    <row r="5350" spans="1:24">
      <c r="A5350" s="13"/>
      <c r="B5350" s="14"/>
      <c r="C5350" s="14"/>
      <c r="D5350" s="15"/>
      <c r="E5350" s="15"/>
      <c r="F5350" s="15"/>
      <c r="G5350" s="15"/>
      <c r="H5350" s="15"/>
      <c r="I5350" s="15"/>
      <c r="J5350" s="15"/>
      <c r="K5350" s="15"/>
      <c r="L5350" s="15"/>
      <c r="M5350" s="15"/>
      <c r="N5350" s="15"/>
      <c r="O5350" s="15"/>
      <c r="P5350" s="15"/>
      <c r="Q5350" s="15"/>
      <c r="R5350" s="15"/>
      <c r="S5350" s="15"/>
      <c r="T5350" s="15"/>
      <c r="U5350" s="15"/>
      <c r="V5350" s="15"/>
      <c r="W5350" s="15"/>
      <c r="X5350" s="15"/>
    </row>
    <row r="5351" spans="1:24">
      <c r="A5351" s="13"/>
      <c r="B5351" s="14"/>
      <c r="C5351" s="14"/>
      <c r="D5351" s="15"/>
      <c r="E5351" s="15"/>
      <c r="F5351" s="15"/>
      <c r="G5351" s="15"/>
      <c r="H5351" s="15"/>
      <c r="I5351" s="15"/>
      <c r="J5351" s="15"/>
      <c r="K5351" s="15"/>
      <c r="L5351" s="15"/>
      <c r="M5351" s="15"/>
      <c r="N5351" s="15"/>
      <c r="O5351" s="15"/>
      <c r="P5351" s="15"/>
      <c r="Q5351" s="15"/>
      <c r="R5351" s="15"/>
      <c r="S5351" s="15"/>
      <c r="T5351" s="15"/>
      <c r="U5351" s="15"/>
      <c r="V5351" s="15"/>
      <c r="W5351" s="15"/>
      <c r="X5351" s="15"/>
    </row>
    <row r="5352" spans="1:24">
      <c r="A5352" s="13"/>
      <c r="B5352" s="14"/>
      <c r="C5352" s="14"/>
      <c r="D5352" s="15"/>
      <c r="E5352" s="15"/>
      <c r="F5352" s="15"/>
      <c r="G5352" s="15"/>
      <c r="H5352" s="15"/>
      <c r="I5352" s="15"/>
      <c r="J5352" s="15"/>
      <c r="K5352" s="15"/>
      <c r="L5352" s="15"/>
      <c r="M5352" s="15"/>
      <c r="N5352" s="15"/>
      <c r="O5352" s="15"/>
      <c r="P5352" s="15"/>
      <c r="Q5352" s="15"/>
      <c r="R5352" s="15"/>
      <c r="S5352" s="15"/>
      <c r="T5352" s="15"/>
      <c r="U5352" s="15"/>
      <c r="V5352" s="15"/>
      <c r="W5352" s="15"/>
      <c r="X5352" s="15"/>
    </row>
    <row r="5353" spans="1:24">
      <c r="A5353" s="13"/>
      <c r="B5353" s="14"/>
      <c r="C5353" s="14"/>
      <c r="D5353" s="15"/>
      <c r="E5353" s="15"/>
      <c r="F5353" s="15"/>
      <c r="G5353" s="15"/>
      <c r="H5353" s="15"/>
      <c r="I5353" s="15"/>
      <c r="J5353" s="15"/>
      <c r="K5353" s="15"/>
      <c r="L5353" s="15"/>
      <c r="M5353" s="15"/>
      <c r="N5353" s="15"/>
      <c r="O5353" s="15"/>
      <c r="P5353" s="15"/>
      <c r="Q5353" s="15"/>
      <c r="R5353" s="15"/>
      <c r="S5353" s="15"/>
      <c r="T5353" s="15"/>
      <c r="U5353" s="15"/>
      <c r="V5353" s="15"/>
      <c r="W5353" s="15"/>
      <c r="X5353" s="15"/>
    </row>
    <row r="5354" spans="1:24">
      <c r="A5354" s="13"/>
      <c r="B5354" s="14"/>
      <c r="C5354" s="14"/>
      <c r="D5354" s="15"/>
      <c r="E5354" s="15"/>
      <c r="F5354" s="15"/>
      <c r="G5354" s="15"/>
      <c r="H5354" s="15"/>
      <c r="I5354" s="15"/>
      <c r="J5354" s="15"/>
      <c r="K5354" s="15"/>
      <c r="L5354" s="15"/>
      <c r="M5354" s="15"/>
      <c r="N5354" s="15"/>
      <c r="O5354" s="15"/>
      <c r="P5354" s="15"/>
      <c r="Q5354" s="15"/>
      <c r="R5354" s="15"/>
      <c r="S5354" s="15"/>
      <c r="T5354" s="15"/>
      <c r="U5354" s="15"/>
      <c r="V5354" s="15"/>
      <c r="W5354" s="15"/>
      <c r="X5354" s="15"/>
    </row>
    <row r="5355" spans="1:24">
      <c r="A5355" s="13"/>
      <c r="B5355" s="14"/>
      <c r="C5355" s="14"/>
      <c r="D5355" s="15"/>
      <c r="E5355" s="15"/>
      <c r="F5355" s="15"/>
      <c r="G5355" s="15"/>
      <c r="H5355" s="15"/>
      <c r="I5355" s="15"/>
      <c r="J5355" s="15"/>
      <c r="K5355" s="15"/>
      <c r="L5355" s="15"/>
      <c r="M5355" s="15"/>
      <c r="N5355" s="15"/>
      <c r="O5355" s="15"/>
      <c r="P5355" s="15"/>
      <c r="Q5355" s="15"/>
      <c r="R5355" s="15"/>
      <c r="S5355" s="15"/>
      <c r="T5355" s="15"/>
      <c r="U5355" s="15"/>
      <c r="V5355" s="15"/>
      <c r="W5355" s="15"/>
      <c r="X5355" s="15"/>
    </row>
    <row r="5356" spans="1:24">
      <c r="A5356" s="13"/>
      <c r="B5356" s="14"/>
      <c r="C5356" s="14"/>
      <c r="D5356" s="15"/>
      <c r="E5356" s="15"/>
      <c r="F5356" s="15"/>
      <c r="G5356" s="15"/>
      <c r="H5356" s="15"/>
      <c r="I5356" s="15"/>
      <c r="J5356" s="15"/>
      <c r="K5356" s="15"/>
      <c r="L5356" s="15"/>
      <c r="M5356" s="15"/>
      <c r="N5356" s="15"/>
      <c r="O5356" s="15"/>
      <c r="P5356" s="15"/>
      <c r="Q5356" s="15"/>
      <c r="R5356" s="15"/>
      <c r="S5356" s="15"/>
      <c r="T5356" s="15"/>
      <c r="U5356" s="15"/>
      <c r="V5356" s="15"/>
      <c r="W5356" s="15"/>
      <c r="X5356" s="15"/>
    </row>
    <row r="5357" spans="1:24">
      <c r="A5357" s="13"/>
      <c r="B5357" s="14"/>
      <c r="C5357" s="14"/>
      <c r="D5357" s="15"/>
      <c r="E5357" s="15"/>
      <c r="F5357" s="15"/>
      <c r="G5357" s="15"/>
      <c r="H5357" s="15"/>
      <c r="I5357" s="15"/>
      <c r="J5357" s="15"/>
      <c r="K5357" s="15"/>
      <c r="L5357" s="15"/>
      <c r="M5357" s="15"/>
      <c r="N5357" s="15"/>
      <c r="O5357" s="15"/>
      <c r="P5357" s="15"/>
      <c r="Q5357" s="15"/>
      <c r="R5357" s="15"/>
      <c r="S5357" s="15"/>
      <c r="T5357" s="15"/>
      <c r="U5357" s="15"/>
      <c r="V5357" s="15"/>
      <c r="W5357" s="15"/>
      <c r="X5357" s="15"/>
    </row>
    <row r="5358" spans="1:24">
      <c r="A5358" s="13"/>
      <c r="B5358" s="14"/>
      <c r="C5358" s="14"/>
      <c r="D5358" s="15"/>
      <c r="E5358" s="15"/>
      <c r="F5358" s="15"/>
      <c r="G5358" s="15"/>
      <c r="H5358" s="15"/>
      <c r="I5358" s="15"/>
      <c r="J5358" s="15"/>
      <c r="K5358" s="15"/>
      <c r="L5358" s="15"/>
      <c r="M5358" s="15"/>
      <c r="N5358" s="15"/>
      <c r="O5358" s="15"/>
      <c r="P5358" s="15"/>
      <c r="Q5358" s="15"/>
      <c r="R5358" s="15"/>
      <c r="S5358" s="15"/>
      <c r="T5358" s="15"/>
      <c r="U5358" s="15"/>
      <c r="V5358" s="15"/>
      <c r="W5358" s="15"/>
      <c r="X5358" s="15"/>
    </row>
    <row r="5359" spans="1:24">
      <c r="A5359" s="13"/>
      <c r="B5359" s="14"/>
      <c r="C5359" s="14"/>
      <c r="D5359" s="15"/>
      <c r="E5359" s="15"/>
      <c r="F5359" s="15"/>
      <c r="G5359" s="15"/>
      <c r="H5359" s="15"/>
      <c r="I5359" s="15"/>
      <c r="J5359" s="15"/>
      <c r="K5359" s="15"/>
      <c r="L5359" s="15"/>
      <c r="M5359" s="15"/>
      <c r="N5359" s="15"/>
      <c r="O5359" s="15"/>
      <c r="P5359" s="15"/>
      <c r="Q5359" s="15"/>
      <c r="R5359" s="15"/>
      <c r="S5359" s="15"/>
      <c r="T5359" s="15"/>
      <c r="U5359" s="15"/>
      <c r="V5359" s="15"/>
      <c r="W5359" s="15"/>
      <c r="X5359" s="15"/>
    </row>
    <row r="5360" spans="1:24">
      <c r="A5360" s="13"/>
      <c r="B5360" s="14"/>
      <c r="C5360" s="14"/>
      <c r="D5360" s="15"/>
      <c r="E5360" s="15"/>
      <c r="F5360" s="15"/>
      <c r="G5360" s="15"/>
      <c r="H5360" s="15"/>
      <c r="I5360" s="15"/>
      <c r="J5360" s="15"/>
      <c r="K5360" s="15"/>
      <c r="L5360" s="15"/>
      <c r="M5360" s="15"/>
      <c r="N5360" s="15"/>
      <c r="O5360" s="15"/>
      <c r="P5360" s="15"/>
      <c r="Q5360" s="15"/>
      <c r="R5360" s="15"/>
      <c r="S5360" s="15"/>
      <c r="T5360" s="15"/>
      <c r="U5360" s="15"/>
      <c r="V5360" s="15"/>
      <c r="W5360" s="15"/>
      <c r="X5360" s="15"/>
    </row>
    <row r="5361" spans="1:24">
      <c r="A5361" s="13"/>
      <c r="B5361" s="14"/>
      <c r="C5361" s="14"/>
      <c r="D5361" s="15"/>
      <c r="E5361" s="15"/>
      <c r="F5361" s="15"/>
      <c r="G5361" s="15"/>
      <c r="H5361" s="15"/>
      <c r="I5361" s="15"/>
      <c r="J5361" s="15"/>
      <c r="K5361" s="15"/>
      <c r="L5361" s="15"/>
      <c r="M5361" s="15"/>
      <c r="N5361" s="15"/>
      <c r="O5361" s="15"/>
      <c r="P5361" s="15"/>
      <c r="Q5361" s="15"/>
      <c r="R5361" s="15"/>
      <c r="S5361" s="15"/>
      <c r="T5361" s="15"/>
      <c r="U5361" s="15"/>
      <c r="V5361" s="15"/>
      <c r="W5361" s="15"/>
      <c r="X5361" s="15"/>
    </row>
    <row r="5362" spans="1:24">
      <c r="A5362" s="13"/>
      <c r="B5362" s="14"/>
      <c r="C5362" s="14"/>
      <c r="D5362" s="15"/>
      <c r="E5362" s="15"/>
      <c r="F5362" s="15"/>
      <c r="G5362" s="15"/>
      <c r="H5362" s="15"/>
      <c r="I5362" s="15"/>
      <c r="J5362" s="15"/>
      <c r="K5362" s="15"/>
      <c r="L5362" s="15"/>
      <c r="M5362" s="15"/>
      <c r="N5362" s="15"/>
      <c r="O5362" s="15"/>
      <c r="P5362" s="15"/>
      <c r="Q5362" s="15"/>
      <c r="R5362" s="15"/>
      <c r="S5362" s="15"/>
      <c r="T5362" s="15"/>
      <c r="U5362" s="15"/>
      <c r="V5362" s="15"/>
      <c r="W5362" s="15"/>
      <c r="X5362" s="15"/>
    </row>
    <row r="5363" spans="1:24">
      <c r="A5363" s="13"/>
      <c r="B5363" s="14"/>
      <c r="C5363" s="14"/>
      <c r="D5363" s="15"/>
      <c r="E5363" s="15"/>
      <c r="F5363" s="15"/>
      <c r="G5363" s="15"/>
      <c r="H5363" s="15"/>
      <c r="I5363" s="15"/>
      <c r="J5363" s="15"/>
      <c r="K5363" s="15"/>
      <c r="L5363" s="15"/>
      <c r="M5363" s="15"/>
      <c r="N5363" s="15"/>
      <c r="O5363" s="15"/>
      <c r="P5363" s="15"/>
      <c r="Q5363" s="15"/>
      <c r="R5363" s="15"/>
      <c r="S5363" s="15"/>
      <c r="T5363" s="15"/>
      <c r="U5363" s="15"/>
      <c r="V5363" s="15"/>
      <c r="W5363" s="15"/>
      <c r="X5363" s="15"/>
    </row>
    <row r="5364" spans="1:24">
      <c r="A5364" s="13"/>
      <c r="B5364" s="14"/>
      <c r="C5364" s="14"/>
      <c r="D5364" s="15"/>
      <c r="E5364" s="15"/>
      <c r="F5364" s="15"/>
      <c r="G5364" s="15"/>
      <c r="H5364" s="15"/>
      <c r="I5364" s="15"/>
      <c r="J5364" s="15"/>
      <c r="K5364" s="15"/>
      <c r="L5364" s="15"/>
      <c r="M5364" s="15"/>
      <c r="N5364" s="15"/>
      <c r="O5364" s="15"/>
      <c r="P5364" s="15"/>
      <c r="Q5364" s="15"/>
      <c r="R5364" s="15"/>
      <c r="S5364" s="15"/>
      <c r="T5364" s="15"/>
      <c r="U5364" s="15"/>
      <c r="V5364" s="15"/>
      <c r="W5364" s="15"/>
      <c r="X5364" s="15"/>
    </row>
    <row r="5365" spans="1:24">
      <c r="A5365" s="13"/>
      <c r="B5365" s="14"/>
      <c r="C5365" s="14"/>
      <c r="D5365" s="15"/>
      <c r="E5365" s="15"/>
      <c r="F5365" s="15"/>
      <c r="G5365" s="15"/>
      <c r="H5365" s="15"/>
      <c r="I5365" s="15"/>
      <c r="J5365" s="15"/>
      <c r="K5365" s="15"/>
      <c r="L5365" s="15"/>
      <c r="M5365" s="15"/>
      <c r="N5365" s="15"/>
      <c r="O5365" s="15"/>
      <c r="P5365" s="15"/>
      <c r="Q5365" s="15"/>
      <c r="R5365" s="15"/>
      <c r="S5365" s="15"/>
      <c r="T5365" s="15"/>
      <c r="U5365" s="15"/>
      <c r="V5365" s="15"/>
      <c r="W5365" s="15"/>
      <c r="X5365" s="15"/>
    </row>
    <row r="5366" spans="1:24">
      <c r="A5366" s="13"/>
      <c r="B5366" s="14"/>
      <c r="C5366" s="14"/>
      <c r="D5366" s="15"/>
      <c r="E5366" s="15"/>
      <c r="F5366" s="15"/>
      <c r="G5366" s="15"/>
      <c r="H5366" s="15"/>
      <c r="I5366" s="15"/>
      <c r="J5366" s="15"/>
      <c r="K5366" s="15"/>
      <c r="L5366" s="15"/>
      <c r="M5366" s="15"/>
      <c r="N5366" s="15"/>
      <c r="O5366" s="15"/>
      <c r="P5366" s="15"/>
      <c r="Q5366" s="15"/>
      <c r="R5366" s="15"/>
      <c r="S5366" s="15"/>
      <c r="T5366" s="15"/>
      <c r="U5366" s="15"/>
      <c r="V5366" s="15"/>
      <c r="W5366" s="15"/>
      <c r="X5366" s="15"/>
    </row>
    <row r="5367" spans="1:24">
      <c r="A5367" s="13"/>
      <c r="B5367" s="14"/>
      <c r="C5367" s="14"/>
      <c r="D5367" s="15"/>
      <c r="E5367" s="15"/>
      <c r="F5367" s="15"/>
      <c r="G5367" s="15"/>
      <c r="H5367" s="15"/>
      <c r="I5367" s="15"/>
      <c r="J5367" s="15"/>
      <c r="K5367" s="15"/>
      <c r="L5367" s="15"/>
      <c r="M5367" s="15"/>
      <c r="N5367" s="15"/>
      <c r="O5367" s="15"/>
      <c r="P5367" s="15"/>
      <c r="Q5367" s="15"/>
      <c r="R5367" s="15"/>
      <c r="S5367" s="15"/>
      <c r="T5367" s="15"/>
      <c r="U5367" s="15"/>
      <c r="V5367" s="15"/>
      <c r="W5367" s="15"/>
      <c r="X5367" s="15"/>
    </row>
    <row r="5368" spans="1:24">
      <c r="A5368" s="13"/>
      <c r="B5368" s="14"/>
      <c r="C5368" s="14"/>
      <c r="D5368" s="15"/>
      <c r="E5368" s="15"/>
      <c r="F5368" s="15"/>
      <c r="G5368" s="15"/>
      <c r="H5368" s="15"/>
      <c r="I5368" s="15"/>
      <c r="J5368" s="15"/>
      <c r="K5368" s="15"/>
      <c r="L5368" s="15"/>
      <c r="M5368" s="15"/>
      <c r="N5368" s="15"/>
      <c r="O5368" s="15"/>
      <c r="P5368" s="15"/>
      <c r="Q5368" s="15"/>
      <c r="R5368" s="15"/>
      <c r="S5368" s="15"/>
      <c r="T5368" s="15"/>
      <c r="U5368" s="15"/>
      <c r="V5368" s="15"/>
      <c r="W5368" s="15"/>
      <c r="X5368" s="15"/>
    </row>
    <row r="5369" spans="1:24">
      <c r="A5369" s="13"/>
      <c r="B5369" s="14"/>
      <c r="C5369" s="14"/>
      <c r="D5369" s="15"/>
      <c r="E5369" s="15"/>
      <c r="F5369" s="15"/>
      <c r="G5369" s="15"/>
      <c r="H5369" s="15"/>
      <c r="I5369" s="15"/>
      <c r="J5369" s="15"/>
      <c r="K5369" s="15"/>
      <c r="L5369" s="15"/>
      <c r="M5369" s="15"/>
      <c r="N5369" s="15"/>
      <c r="O5369" s="15"/>
      <c r="P5369" s="15"/>
      <c r="Q5369" s="15"/>
      <c r="R5369" s="15"/>
      <c r="S5369" s="15"/>
      <c r="T5369" s="15"/>
      <c r="U5369" s="15"/>
      <c r="V5369" s="15"/>
      <c r="W5369" s="15"/>
      <c r="X5369" s="15"/>
    </row>
    <row r="5370" spans="1:24">
      <c r="A5370" s="13"/>
      <c r="B5370" s="14"/>
      <c r="C5370" s="14"/>
      <c r="D5370" s="15"/>
      <c r="E5370" s="15"/>
      <c r="F5370" s="15"/>
      <c r="G5370" s="15"/>
      <c r="H5370" s="15"/>
      <c r="I5370" s="15"/>
      <c r="J5370" s="15"/>
      <c r="K5370" s="15"/>
      <c r="L5370" s="15"/>
      <c r="M5370" s="15"/>
      <c r="N5370" s="15"/>
      <c r="O5370" s="15"/>
      <c r="P5370" s="15"/>
      <c r="Q5370" s="15"/>
      <c r="R5370" s="15"/>
      <c r="S5370" s="15"/>
      <c r="T5370" s="15"/>
      <c r="U5370" s="15"/>
      <c r="V5370" s="15"/>
      <c r="W5370" s="15"/>
      <c r="X5370" s="15"/>
    </row>
    <row r="5371" spans="1:24">
      <c r="A5371" s="13"/>
      <c r="B5371" s="14"/>
      <c r="C5371" s="14"/>
      <c r="D5371" s="15"/>
      <c r="E5371" s="15"/>
      <c r="F5371" s="15"/>
      <c r="G5371" s="15"/>
      <c r="H5371" s="15"/>
      <c r="I5371" s="15"/>
      <c r="J5371" s="15"/>
      <c r="K5371" s="15"/>
      <c r="L5371" s="15"/>
      <c r="M5371" s="15"/>
      <c r="N5371" s="15"/>
      <c r="O5371" s="15"/>
      <c r="P5371" s="15"/>
      <c r="Q5371" s="15"/>
      <c r="R5371" s="15"/>
      <c r="S5371" s="15"/>
      <c r="T5371" s="15"/>
      <c r="U5371" s="15"/>
      <c r="V5371" s="15"/>
      <c r="W5371" s="15"/>
      <c r="X5371" s="15"/>
    </row>
    <row r="5372" spans="1:24">
      <c r="A5372" s="13"/>
      <c r="B5372" s="14"/>
      <c r="C5372" s="14"/>
      <c r="D5372" s="15"/>
      <c r="E5372" s="15"/>
      <c r="F5372" s="15"/>
      <c r="G5372" s="15"/>
      <c r="H5372" s="15"/>
      <c r="I5372" s="15"/>
      <c r="J5372" s="15"/>
      <c r="K5372" s="15"/>
      <c r="L5372" s="15"/>
      <c r="M5372" s="15"/>
      <c r="N5372" s="15"/>
      <c r="O5372" s="15"/>
      <c r="P5372" s="15"/>
      <c r="Q5372" s="15"/>
      <c r="R5372" s="15"/>
      <c r="S5372" s="15"/>
      <c r="T5372" s="15"/>
      <c r="U5372" s="15"/>
      <c r="V5372" s="15"/>
      <c r="W5372" s="15"/>
      <c r="X5372" s="15"/>
    </row>
    <row r="5373" spans="1:24">
      <c r="A5373" s="13"/>
      <c r="B5373" s="14"/>
      <c r="C5373" s="14"/>
      <c r="D5373" s="15"/>
      <c r="E5373" s="15"/>
      <c r="F5373" s="15"/>
      <c r="G5373" s="15"/>
      <c r="H5373" s="15"/>
      <c r="I5373" s="15"/>
      <c r="J5373" s="15"/>
      <c r="K5373" s="15"/>
      <c r="L5373" s="15"/>
      <c r="M5373" s="15"/>
      <c r="N5373" s="15"/>
      <c r="O5373" s="15"/>
      <c r="P5373" s="15"/>
      <c r="Q5373" s="15"/>
      <c r="R5373" s="15"/>
      <c r="S5373" s="15"/>
      <c r="T5373" s="15"/>
      <c r="U5373" s="15"/>
      <c r="V5373" s="15"/>
      <c r="W5373" s="15"/>
      <c r="X5373" s="15"/>
    </row>
    <row r="5374" spans="1:24">
      <c r="A5374" s="13"/>
      <c r="B5374" s="14"/>
      <c r="C5374" s="14"/>
      <c r="D5374" s="15"/>
      <c r="E5374" s="15"/>
      <c r="F5374" s="15"/>
      <c r="G5374" s="15"/>
      <c r="H5374" s="15"/>
      <c r="I5374" s="15"/>
      <c r="J5374" s="15"/>
      <c r="K5374" s="15"/>
      <c r="L5374" s="15"/>
      <c r="M5374" s="15"/>
      <c r="N5374" s="15"/>
      <c r="O5374" s="15"/>
      <c r="P5374" s="15"/>
      <c r="Q5374" s="15"/>
      <c r="R5374" s="15"/>
      <c r="S5374" s="15"/>
      <c r="T5374" s="15"/>
      <c r="U5374" s="15"/>
      <c r="V5374" s="15"/>
      <c r="W5374" s="15"/>
      <c r="X5374" s="15"/>
    </row>
    <row r="5375" spans="1:24">
      <c r="A5375" s="13"/>
      <c r="B5375" s="14"/>
      <c r="C5375" s="14"/>
      <c r="D5375" s="15"/>
      <c r="E5375" s="15"/>
      <c r="F5375" s="15"/>
      <c r="G5375" s="15"/>
      <c r="H5375" s="15"/>
      <c r="I5375" s="15"/>
      <c r="J5375" s="15"/>
      <c r="K5375" s="15"/>
      <c r="L5375" s="15"/>
      <c r="M5375" s="15"/>
      <c r="N5375" s="15"/>
      <c r="O5375" s="15"/>
      <c r="P5375" s="15"/>
      <c r="Q5375" s="15"/>
      <c r="R5375" s="15"/>
      <c r="S5375" s="15"/>
      <c r="T5375" s="15"/>
      <c r="U5375" s="15"/>
      <c r="V5375" s="15"/>
      <c r="W5375" s="15"/>
      <c r="X5375" s="15"/>
    </row>
    <row r="5376" spans="1:24">
      <c r="A5376" s="13"/>
      <c r="B5376" s="14"/>
      <c r="C5376" s="14"/>
      <c r="D5376" s="15"/>
      <c r="E5376" s="15"/>
      <c r="F5376" s="15"/>
      <c r="G5376" s="15"/>
      <c r="H5376" s="15"/>
      <c r="I5376" s="15"/>
      <c r="J5376" s="15"/>
      <c r="K5376" s="15"/>
      <c r="L5376" s="15"/>
      <c r="M5376" s="15"/>
      <c r="N5376" s="15"/>
      <c r="O5376" s="15"/>
      <c r="P5376" s="15"/>
      <c r="Q5376" s="15"/>
      <c r="R5376" s="15"/>
      <c r="S5376" s="15"/>
      <c r="T5376" s="15"/>
      <c r="U5376" s="15"/>
      <c r="V5376" s="15"/>
      <c r="W5376" s="15"/>
      <c r="X5376" s="15"/>
    </row>
    <row r="5377" spans="1:24">
      <c r="A5377" s="13"/>
      <c r="B5377" s="14"/>
      <c r="C5377" s="14"/>
      <c r="D5377" s="15"/>
      <c r="E5377" s="15"/>
      <c r="F5377" s="15"/>
      <c r="G5377" s="15"/>
      <c r="H5377" s="15"/>
      <c r="I5377" s="15"/>
      <c r="J5377" s="15"/>
      <c r="K5377" s="15"/>
      <c r="L5377" s="15"/>
      <c r="M5377" s="15"/>
      <c r="N5377" s="15"/>
      <c r="O5377" s="15"/>
      <c r="P5377" s="15"/>
      <c r="Q5377" s="15"/>
      <c r="R5377" s="15"/>
      <c r="S5377" s="15"/>
      <c r="T5377" s="15"/>
      <c r="U5377" s="15"/>
      <c r="V5377" s="15"/>
      <c r="W5377" s="15"/>
      <c r="X5377" s="15"/>
    </row>
    <row r="5378" spans="1:24">
      <c r="A5378" s="13"/>
      <c r="B5378" s="14"/>
      <c r="C5378" s="14"/>
      <c r="D5378" s="15"/>
      <c r="E5378" s="15"/>
      <c r="F5378" s="15"/>
      <c r="G5378" s="15"/>
      <c r="H5378" s="15"/>
      <c r="I5378" s="15"/>
      <c r="J5378" s="15"/>
      <c r="K5378" s="15"/>
      <c r="L5378" s="15"/>
      <c r="M5378" s="15"/>
      <c r="N5378" s="15"/>
      <c r="O5378" s="15"/>
      <c r="P5378" s="15"/>
      <c r="Q5378" s="15"/>
      <c r="R5378" s="15"/>
      <c r="S5378" s="15"/>
      <c r="T5378" s="15"/>
      <c r="U5378" s="15"/>
      <c r="V5378" s="15"/>
      <c r="W5378" s="15"/>
      <c r="X5378" s="15"/>
    </row>
    <row r="5379" spans="1:24">
      <c r="A5379" s="13"/>
      <c r="B5379" s="14"/>
      <c r="C5379" s="14"/>
      <c r="D5379" s="15"/>
      <c r="E5379" s="15"/>
      <c r="F5379" s="15"/>
      <c r="G5379" s="15"/>
      <c r="H5379" s="15"/>
      <c r="I5379" s="15"/>
      <c r="J5379" s="15"/>
      <c r="K5379" s="15"/>
      <c r="L5379" s="15"/>
      <c r="M5379" s="15"/>
      <c r="N5379" s="15"/>
      <c r="O5379" s="15"/>
      <c r="P5379" s="15"/>
      <c r="Q5379" s="15"/>
      <c r="R5379" s="15"/>
      <c r="S5379" s="15"/>
      <c r="T5379" s="15"/>
      <c r="U5379" s="15"/>
      <c r="V5379" s="15"/>
      <c r="W5379" s="15"/>
      <c r="X5379" s="15"/>
    </row>
    <row r="5380" spans="1:24">
      <c r="A5380" s="13"/>
      <c r="B5380" s="14"/>
      <c r="C5380" s="14"/>
      <c r="D5380" s="15"/>
      <c r="E5380" s="15"/>
      <c r="F5380" s="15"/>
      <c r="G5380" s="15"/>
      <c r="H5380" s="15"/>
      <c r="I5380" s="15"/>
      <c r="J5380" s="15"/>
      <c r="K5380" s="15"/>
      <c r="L5380" s="15"/>
      <c r="M5380" s="15"/>
      <c r="N5380" s="15"/>
      <c r="O5380" s="15"/>
      <c r="P5380" s="15"/>
      <c r="Q5380" s="15"/>
      <c r="R5380" s="15"/>
      <c r="S5380" s="15"/>
      <c r="T5380" s="15"/>
      <c r="U5380" s="15"/>
      <c r="V5380" s="15"/>
      <c r="W5380" s="15"/>
      <c r="X5380" s="15"/>
    </row>
    <row r="5381" spans="1:24">
      <c r="A5381" s="13"/>
      <c r="B5381" s="14"/>
      <c r="C5381" s="14"/>
      <c r="D5381" s="15"/>
      <c r="E5381" s="15"/>
      <c r="F5381" s="15"/>
      <c r="G5381" s="15"/>
      <c r="H5381" s="15"/>
      <c r="I5381" s="15"/>
      <c r="J5381" s="15"/>
      <c r="K5381" s="15"/>
      <c r="L5381" s="15"/>
      <c r="M5381" s="15"/>
      <c r="N5381" s="15"/>
      <c r="O5381" s="15"/>
      <c r="P5381" s="15"/>
      <c r="Q5381" s="15"/>
      <c r="R5381" s="15"/>
      <c r="S5381" s="15"/>
      <c r="T5381" s="15"/>
      <c r="U5381" s="15"/>
      <c r="V5381" s="15"/>
      <c r="W5381" s="15"/>
      <c r="X5381" s="15"/>
    </row>
    <row r="5382" spans="1:24">
      <c r="A5382" s="13"/>
      <c r="B5382" s="14"/>
      <c r="C5382" s="14"/>
      <c r="D5382" s="15"/>
      <c r="E5382" s="15"/>
      <c r="F5382" s="15"/>
      <c r="G5382" s="15"/>
      <c r="H5382" s="15"/>
      <c r="I5382" s="15"/>
      <c r="J5382" s="15"/>
      <c r="K5382" s="15"/>
      <c r="L5382" s="15"/>
      <c r="M5382" s="15"/>
      <c r="N5382" s="15"/>
      <c r="O5382" s="15"/>
      <c r="P5382" s="15"/>
      <c r="Q5382" s="15"/>
      <c r="R5382" s="15"/>
      <c r="S5382" s="15"/>
      <c r="T5382" s="15"/>
      <c r="U5382" s="15"/>
      <c r="V5382" s="15"/>
      <c r="W5382" s="15"/>
      <c r="X5382" s="15"/>
    </row>
    <row r="5383" spans="1:24">
      <c r="A5383" s="13"/>
      <c r="B5383" s="14"/>
      <c r="C5383" s="14"/>
      <c r="D5383" s="15"/>
      <c r="E5383" s="15"/>
      <c r="F5383" s="15"/>
      <c r="G5383" s="15"/>
      <c r="H5383" s="15"/>
      <c r="I5383" s="15"/>
      <c r="J5383" s="15"/>
      <c r="K5383" s="15"/>
      <c r="L5383" s="15"/>
      <c r="M5383" s="15"/>
      <c r="N5383" s="15"/>
      <c r="O5383" s="15"/>
      <c r="P5383" s="15"/>
      <c r="Q5383" s="15"/>
      <c r="R5383" s="15"/>
      <c r="S5383" s="15"/>
      <c r="T5383" s="15"/>
      <c r="U5383" s="15"/>
      <c r="V5383" s="15"/>
      <c r="W5383" s="15"/>
      <c r="X5383" s="15"/>
    </row>
    <row r="5384" spans="1:24">
      <c r="A5384" s="13"/>
      <c r="B5384" s="14"/>
      <c r="C5384" s="14"/>
      <c r="D5384" s="15"/>
      <c r="E5384" s="15"/>
      <c r="F5384" s="15"/>
      <c r="G5384" s="15"/>
      <c r="H5384" s="15"/>
      <c r="I5384" s="15"/>
      <c r="J5384" s="15"/>
      <c r="K5384" s="15"/>
      <c r="L5384" s="15"/>
      <c r="M5384" s="15"/>
      <c r="N5384" s="15"/>
      <c r="O5384" s="15"/>
      <c r="P5384" s="15"/>
      <c r="Q5384" s="15"/>
      <c r="R5384" s="15"/>
      <c r="S5384" s="15"/>
      <c r="T5384" s="15"/>
      <c r="U5384" s="15"/>
      <c r="V5384" s="15"/>
      <c r="W5384" s="15"/>
      <c r="X5384" s="15"/>
    </row>
    <row r="5385" spans="1:24">
      <c r="A5385" s="13"/>
      <c r="B5385" s="14"/>
      <c r="C5385" s="14"/>
      <c r="D5385" s="15"/>
      <c r="E5385" s="15"/>
      <c r="F5385" s="15"/>
      <c r="G5385" s="15"/>
      <c r="H5385" s="15"/>
      <c r="I5385" s="15"/>
      <c r="J5385" s="15"/>
      <c r="K5385" s="15"/>
      <c r="L5385" s="15"/>
      <c r="M5385" s="15"/>
      <c r="N5385" s="15"/>
      <c r="O5385" s="15"/>
      <c r="P5385" s="15"/>
      <c r="Q5385" s="15"/>
      <c r="R5385" s="15"/>
      <c r="S5385" s="15"/>
      <c r="T5385" s="15"/>
      <c r="U5385" s="15"/>
      <c r="V5385" s="15"/>
      <c r="W5385" s="15"/>
      <c r="X5385" s="15"/>
    </row>
    <row r="5386" spans="1:24">
      <c r="A5386" s="13"/>
      <c r="B5386" s="14"/>
      <c r="C5386" s="14"/>
      <c r="D5386" s="15"/>
      <c r="E5386" s="15"/>
      <c r="F5386" s="15"/>
      <c r="G5386" s="15"/>
      <c r="H5386" s="15"/>
      <c r="I5386" s="15"/>
      <c r="J5386" s="15"/>
      <c r="K5386" s="15"/>
      <c r="L5386" s="15"/>
      <c r="M5386" s="15"/>
      <c r="N5386" s="15"/>
      <c r="O5386" s="15"/>
      <c r="P5386" s="15"/>
      <c r="Q5386" s="15"/>
      <c r="R5386" s="15"/>
      <c r="S5386" s="15"/>
      <c r="T5386" s="15"/>
      <c r="U5386" s="15"/>
      <c r="V5386" s="15"/>
      <c r="W5386" s="15"/>
      <c r="X5386" s="15"/>
    </row>
    <row r="5387" spans="1:24">
      <c r="A5387" s="13"/>
      <c r="B5387" s="14"/>
      <c r="C5387" s="14"/>
      <c r="D5387" s="15"/>
      <c r="E5387" s="15"/>
      <c r="F5387" s="15"/>
      <c r="G5387" s="15"/>
      <c r="H5387" s="15"/>
      <c r="I5387" s="15"/>
      <c r="J5387" s="15"/>
      <c r="K5387" s="15"/>
      <c r="L5387" s="15"/>
      <c r="M5387" s="15"/>
      <c r="N5387" s="15"/>
      <c r="O5387" s="15"/>
      <c r="P5387" s="15"/>
      <c r="Q5387" s="15"/>
      <c r="R5387" s="15"/>
      <c r="S5387" s="15"/>
      <c r="T5387" s="15"/>
      <c r="U5387" s="15"/>
      <c r="V5387" s="15"/>
      <c r="W5387" s="15"/>
      <c r="X5387" s="15"/>
    </row>
    <row r="5388" spans="1:24">
      <c r="A5388" s="13"/>
      <c r="B5388" s="14"/>
      <c r="C5388" s="14"/>
      <c r="D5388" s="15"/>
      <c r="E5388" s="15"/>
      <c r="F5388" s="15"/>
      <c r="G5388" s="15"/>
      <c r="H5388" s="15"/>
      <c r="I5388" s="15"/>
      <c r="J5388" s="15"/>
      <c r="K5388" s="15"/>
      <c r="L5388" s="15"/>
      <c r="M5388" s="15"/>
      <c r="N5388" s="15"/>
      <c r="O5388" s="15"/>
      <c r="P5388" s="15"/>
      <c r="Q5388" s="15"/>
      <c r="R5388" s="15"/>
      <c r="S5388" s="15"/>
      <c r="T5388" s="15"/>
      <c r="U5388" s="15"/>
      <c r="V5388" s="15"/>
      <c r="W5388" s="15"/>
      <c r="X5388" s="15"/>
    </row>
    <row r="5389" spans="1:24">
      <c r="A5389" s="13"/>
      <c r="B5389" s="14"/>
      <c r="C5389" s="14"/>
      <c r="D5389" s="15"/>
      <c r="E5389" s="15"/>
      <c r="F5389" s="15"/>
      <c r="G5389" s="15"/>
      <c r="H5389" s="15"/>
      <c r="I5389" s="15"/>
      <c r="J5389" s="15"/>
      <c r="K5389" s="15"/>
      <c r="L5389" s="15"/>
      <c r="M5389" s="15"/>
      <c r="N5389" s="15"/>
      <c r="O5389" s="15"/>
      <c r="P5389" s="15"/>
      <c r="Q5389" s="15"/>
      <c r="R5389" s="15"/>
      <c r="S5389" s="15"/>
      <c r="T5389" s="15"/>
      <c r="U5389" s="15"/>
      <c r="V5389" s="15"/>
      <c r="W5389" s="15"/>
      <c r="X5389" s="15"/>
    </row>
    <row r="5390" spans="1:24">
      <c r="A5390" s="13"/>
      <c r="B5390" s="14"/>
      <c r="C5390" s="14"/>
      <c r="D5390" s="15"/>
      <c r="E5390" s="15"/>
      <c r="F5390" s="15"/>
      <c r="G5390" s="15"/>
      <c r="H5390" s="15"/>
      <c r="I5390" s="15"/>
      <c r="J5390" s="15"/>
      <c r="K5390" s="15"/>
      <c r="L5390" s="15"/>
      <c r="M5390" s="15"/>
      <c r="N5390" s="15"/>
      <c r="O5390" s="15"/>
      <c r="P5390" s="15"/>
      <c r="Q5390" s="15"/>
      <c r="R5390" s="15"/>
      <c r="S5390" s="15"/>
      <c r="T5390" s="15"/>
      <c r="U5390" s="15"/>
      <c r="V5390" s="15"/>
      <c r="W5390" s="15"/>
      <c r="X5390" s="15"/>
    </row>
    <row r="5391" spans="1:24">
      <c r="A5391" s="13"/>
      <c r="B5391" s="14"/>
      <c r="C5391" s="14"/>
      <c r="D5391" s="15"/>
      <c r="E5391" s="15"/>
      <c r="F5391" s="15"/>
      <c r="G5391" s="15"/>
      <c r="H5391" s="15"/>
      <c r="I5391" s="15"/>
      <c r="J5391" s="15"/>
      <c r="K5391" s="15"/>
      <c r="L5391" s="15"/>
      <c r="M5391" s="15"/>
      <c r="N5391" s="15"/>
      <c r="O5391" s="15"/>
      <c r="P5391" s="15"/>
      <c r="Q5391" s="15"/>
      <c r="R5391" s="15"/>
      <c r="S5391" s="15"/>
      <c r="T5391" s="15"/>
      <c r="U5391" s="15"/>
      <c r="V5391" s="15"/>
      <c r="W5391" s="15"/>
      <c r="X5391" s="15"/>
    </row>
    <row r="5392" spans="1:24">
      <c r="A5392" s="13"/>
      <c r="B5392" s="14"/>
      <c r="C5392" s="14"/>
      <c r="D5392" s="15"/>
      <c r="E5392" s="15"/>
      <c r="F5392" s="15"/>
      <c r="G5392" s="15"/>
      <c r="H5392" s="15"/>
      <c r="I5392" s="15"/>
      <c r="J5392" s="15"/>
      <c r="K5392" s="15"/>
      <c r="L5392" s="15"/>
      <c r="M5392" s="15"/>
      <c r="N5392" s="15"/>
      <c r="O5392" s="15"/>
      <c r="P5392" s="15"/>
      <c r="Q5392" s="15"/>
      <c r="R5392" s="15"/>
      <c r="S5392" s="15"/>
      <c r="T5392" s="15"/>
      <c r="U5392" s="15"/>
      <c r="V5392" s="15"/>
      <c r="W5392" s="15"/>
      <c r="X5392" s="15"/>
    </row>
    <row r="5393" spans="1:24">
      <c r="A5393" s="13"/>
      <c r="B5393" s="14"/>
      <c r="C5393" s="14"/>
      <c r="D5393" s="15"/>
      <c r="E5393" s="15"/>
      <c r="F5393" s="15"/>
      <c r="G5393" s="15"/>
      <c r="H5393" s="15"/>
      <c r="I5393" s="15"/>
      <c r="J5393" s="15"/>
      <c r="K5393" s="15"/>
      <c r="L5393" s="15"/>
      <c r="M5393" s="15"/>
      <c r="N5393" s="15"/>
      <c r="O5393" s="15"/>
      <c r="P5393" s="15"/>
      <c r="Q5393" s="15"/>
      <c r="R5393" s="15"/>
      <c r="S5393" s="15"/>
      <c r="T5393" s="15"/>
      <c r="U5393" s="15"/>
      <c r="V5393" s="15"/>
      <c r="W5393" s="15"/>
      <c r="X5393" s="15"/>
    </row>
    <row r="5394" spans="1:24">
      <c r="A5394" s="13"/>
      <c r="B5394" s="14"/>
      <c r="C5394" s="14"/>
      <c r="D5394" s="15"/>
      <c r="E5394" s="15"/>
      <c r="F5394" s="15"/>
      <c r="G5394" s="15"/>
      <c r="H5394" s="15"/>
      <c r="I5394" s="15"/>
      <c r="J5394" s="15"/>
      <c r="K5394" s="15"/>
      <c r="L5394" s="15"/>
      <c r="M5394" s="15"/>
      <c r="N5394" s="15"/>
      <c r="O5394" s="15"/>
      <c r="P5394" s="15"/>
      <c r="Q5394" s="15"/>
      <c r="R5394" s="15"/>
      <c r="S5394" s="15"/>
      <c r="T5394" s="15"/>
      <c r="U5394" s="15"/>
      <c r="V5394" s="15"/>
      <c r="W5394" s="15"/>
      <c r="X5394" s="15"/>
    </row>
    <row r="5395" spans="1:24">
      <c r="A5395" s="13"/>
      <c r="B5395" s="14"/>
      <c r="C5395" s="14"/>
      <c r="D5395" s="15"/>
      <c r="E5395" s="15"/>
      <c r="F5395" s="15"/>
      <c r="G5395" s="15"/>
      <c r="H5395" s="15"/>
      <c r="I5395" s="15"/>
      <c r="J5395" s="15"/>
      <c r="K5395" s="15"/>
      <c r="L5395" s="15"/>
      <c r="M5395" s="15"/>
      <c r="N5395" s="15"/>
      <c r="O5395" s="15"/>
      <c r="P5395" s="15"/>
      <c r="Q5395" s="15"/>
      <c r="R5395" s="15"/>
      <c r="S5395" s="15"/>
      <c r="T5395" s="15"/>
      <c r="U5395" s="15"/>
      <c r="V5395" s="15"/>
      <c r="W5395" s="15"/>
      <c r="X5395" s="15"/>
    </row>
    <row r="5396" spans="1:24">
      <c r="A5396" s="13"/>
      <c r="B5396" s="14"/>
      <c r="C5396" s="14"/>
      <c r="D5396" s="15"/>
      <c r="E5396" s="15"/>
      <c r="F5396" s="15"/>
      <c r="G5396" s="15"/>
      <c r="H5396" s="15"/>
      <c r="I5396" s="15"/>
      <c r="J5396" s="15"/>
      <c r="K5396" s="15"/>
      <c r="L5396" s="15"/>
      <c r="M5396" s="15"/>
      <c r="N5396" s="15"/>
      <c r="O5396" s="15"/>
      <c r="P5396" s="15"/>
      <c r="Q5396" s="15"/>
      <c r="R5396" s="15"/>
      <c r="S5396" s="15"/>
      <c r="T5396" s="15"/>
      <c r="U5396" s="15"/>
      <c r="V5396" s="15"/>
      <c r="W5396" s="15"/>
      <c r="X5396" s="15"/>
    </row>
    <row r="5397" spans="1:24">
      <c r="A5397" s="13"/>
      <c r="B5397" s="14"/>
      <c r="C5397" s="14"/>
      <c r="D5397" s="15"/>
      <c r="E5397" s="15"/>
      <c r="F5397" s="15"/>
      <c r="G5397" s="15"/>
      <c r="H5397" s="15"/>
      <c r="I5397" s="15"/>
      <c r="J5397" s="15"/>
      <c r="K5397" s="15"/>
      <c r="L5397" s="15"/>
      <c r="M5397" s="15"/>
      <c r="N5397" s="15"/>
      <c r="O5397" s="15"/>
      <c r="P5397" s="15"/>
      <c r="Q5397" s="15"/>
      <c r="R5397" s="15"/>
      <c r="S5397" s="15"/>
      <c r="T5397" s="15"/>
      <c r="U5397" s="15"/>
      <c r="V5397" s="15"/>
      <c r="W5397" s="15"/>
      <c r="X5397" s="15"/>
    </row>
    <row r="5398" spans="1:24">
      <c r="A5398" s="13"/>
      <c r="B5398" s="14"/>
      <c r="C5398" s="14"/>
      <c r="D5398" s="15"/>
      <c r="E5398" s="15"/>
      <c r="F5398" s="15"/>
      <c r="G5398" s="15"/>
      <c r="H5398" s="15"/>
      <c r="I5398" s="15"/>
      <c r="J5398" s="15"/>
      <c r="K5398" s="15"/>
      <c r="L5398" s="15"/>
      <c r="M5398" s="15"/>
      <c r="N5398" s="15"/>
      <c r="O5398" s="15"/>
      <c r="P5398" s="15"/>
      <c r="Q5398" s="15"/>
      <c r="R5398" s="15"/>
      <c r="S5398" s="15"/>
      <c r="T5398" s="15"/>
      <c r="U5398" s="15"/>
      <c r="V5398" s="15"/>
      <c r="W5398" s="15"/>
      <c r="X5398" s="15"/>
    </row>
    <row r="5399" spans="1:24">
      <c r="A5399" s="13"/>
      <c r="B5399" s="14"/>
      <c r="C5399" s="14"/>
      <c r="D5399" s="15"/>
      <c r="E5399" s="15"/>
      <c r="F5399" s="15"/>
      <c r="G5399" s="15"/>
      <c r="H5399" s="15"/>
      <c r="I5399" s="15"/>
      <c r="J5399" s="15"/>
      <c r="K5399" s="15"/>
      <c r="L5399" s="15"/>
      <c r="M5399" s="15"/>
      <c r="N5399" s="15"/>
      <c r="O5399" s="15"/>
      <c r="P5399" s="15"/>
      <c r="Q5399" s="15"/>
      <c r="R5399" s="15"/>
      <c r="S5399" s="15"/>
      <c r="T5399" s="15"/>
      <c r="U5399" s="15"/>
      <c r="V5399" s="15"/>
      <c r="W5399" s="15"/>
      <c r="X5399" s="15"/>
    </row>
    <row r="5400" spans="1:24">
      <c r="A5400" s="13"/>
      <c r="B5400" s="14"/>
      <c r="C5400" s="14"/>
      <c r="D5400" s="15"/>
      <c r="E5400" s="15"/>
      <c r="F5400" s="15"/>
      <c r="G5400" s="15"/>
      <c r="H5400" s="15"/>
      <c r="I5400" s="15"/>
      <c r="J5400" s="15"/>
      <c r="K5400" s="15"/>
      <c r="L5400" s="15"/>
      <c r="M5400" s="15"/>
      <c r="N5400" s="15"/>
      <c r="O5400" s="15"/>
      <c r="P5400" s="15"/>
      <c r="Q5400" s="15"/>
      <c r="R5400" s="15"/>
      <c r="S5400" s="15"/>
      <c r="T5400" s="15"/>
      <c r="U5400" s="15"/>
      <c r="V5400" s="15"/>
      <c r="W5400" s="15"/>
      <c r="X5400" s="15"/>
    </row>
    <row r="5401" spans="1:24">
      <c r="A5401" s="13"/>
      <c r="B5401" s="14"/>
      <c r="C5401" s="14"/>
      <c r="D5401" s="15"/>
      <c r="E5401" s="15"/>
      <c r="F5401" s="15"/>
      <c r="G5401" s="15"/>
      <c r="H5401" s="15"/>
      <c r="I5401" s="15"/>
      <c r="J5401" s="15"/>
      <c r="K5401" s="15"/>
      <c r="L5401" s="15"/>
      <c r="M5401" s="15"/>
      <c r="N5401" s="15"/>
      <c r="O5401" s="15"/>
      <c r="P5401" s="15"/>
      <c r="Q5401" s="15"/>
      <c r="R5401" s="15"/>
      <c r="S5401" s="15"/>
      <c r="T5401" s="15"/>
      <c r="U5401" s="15"/>
      <c r="V5401" s="15"/>
      <c r="W5401" s="15"/>
      <c r="X5401" s="15"/>
    </row>
    <row r="5402" spans="1:24">
      <c r="A5402" s="13"/>
      <c r="B5402" s="14"/>
      <c r="C5402" s="14"/>
      <c r="D5402" s="15"/>
      <c r="E5402" s="15"/>
      <c r="F5402" s="15"/>
      <c r="G5402" s="15"/>
      <c r="H5402" s="15"/>
      <c r="I5402" s="15"/>
      <c r="J5402" s="15"/>
      <c r="K5402" s="15"/>
      <c r="L5402" s="15"/>
      <c r="M5402" s="15"/>
      <c r="N5402" s="15"/>
      <c r="O5402" s="15"/>
      <c r="P5402" s="15"/>
      <c r="Q5402" s="15"/>
      <c r="R5402" s="15"/>
      <c r="S5402" s="15"/>
      <c r="T5402" s="15"/>
      <c r="U5402" s="15"/>
      <c r="V5402" s="15"/>
      <c r="W5402" s="15"/>
      <c r="X5402" s="15"/>
    </row>
    <row r="5403" spans="1:24">
      <c r="A5403" s="13"/>
      <c r="B5403" s="14"/>
      <c r="C5403" s="14"/>
      <c r="D5403" s="15"/>
      <c r="E5403" s="15"/>
      <c r="F5403" s="15"/>
      <c r="G5403" s="15"/>
      <c r="H5403" s="15"/>
      <c r="I5403" s="15"/>
      <c r="J5403" s="15"/>
      <c r="K5403" s="15"/>
      <c r="L5403" s="15"/>
      <c r="M5403" s="15"/>
      <c r="N5403" s="15"/>
      <c r="O5403" s="15"/>
      <c r="P5403" s="15"/>
      <c r="Q5403" s="15"/>
      <c r="R5403" s="15"/>
      <c r="S5403" s="15"/>
      <c r="T5403" s="15"/>
      <c r="U5403" s="15"/>
      <c r="V5403" s="15"/>
      <c r="W5403" s="15"/>
      <c r="X5403" s="15"/>
    </row>
    <row r="5404" spans="1:24">
      <c r="A5404" s="13"/>
      <c r="B5404" s="14"/>
      <c r="C5404" s="14"/>
      <c r="D5404" s="15"/>
      <c r="E5404" s="15"/>
      <c r="F5404" s="15"/>
      <c r="G5404" s="15"/>
      <c r="H5404" s="15"/>
      <c r="I5404" s="15"/>
      <c r="J5404" s="15"/>
      <c r="K5404" s="15"/>
      <c r="L5404" s="15"/>
      <c r="M5404" s="15"/>
      <c r="N5404" s="15"/>
      <c r="O5404" s="15"/>
      <c r="P5404" s="15"/>
      <c r="Q5404" s="15"/>
      <c r="R5404" s="15"/>
      <c r="S5404" s="15"/>
      <c r="T5404" s="15"/>
      <c r="U5404" s="15"/>
      <c r="V5404" s="15"/>
      <c r="W5404" s="15"/>
      <c r="X5404" s="15"/>
    </row>
    <row r="5405" spans="1:24">
      <c r="A5405" s="13"/>
      <c r="B5405" s="14"/>
      <c r="C5405" s="14"/>
      <c r="D5405" s="15"/>
      <c r="E5405" s="15"/>
      <c r="F5405" s="15"/>
      <c r="G5405" s="15"/>
      <c r="H5405" s="15"/>
      <c r="I5405" s="15"/>
      <c r="J5405" s="15"/>
      <c r="K5405" s="15"/>
      <c r="L5405" s="15"/>
      <c r="M5405" s="15"/>
      <c r="N5405" s="15"/>
      <c r="O5405" s="15"/>
      <c r="P5405" s="15"/>
      <c r="Q5405" s="15"/>
      <c r="R5405" s="15"/>
      <c r="S5405" s="15"/>
      <c r="T5405" s="15"/>
      <c r="U5405" s="15"/>
      <c r="V5405" s="15"/>
      <c r="W5405" s="15"/>
      <c r="X5405" s="15"/>
    </row>
    <row r="5406" spans="1:24">
      <c r="A5406" s="13"/>
      <c r="B5406" s="14"/>
      <c r="C5406" s="14"/>
      <c r="D5406" s="15"/>
      <c r="E5406" s="15"/>
      <c r="F5406" s="15"/>
      <c r="G5406" s="15"/>
      <c r="H5406" s="15"/>
      <c r="I5406" s="15"/>
      <c r="J5406" s="15"/>
      <c r="K5406" s="15"/>
      <c r="L5406" s="15"/>
      <c r="M5406" s="15"/>
      <c r="N5406" s="15"/>
      <c r="O5406" s="15"/>
      <c r="P5406" s="15"/>
      <c r="Q5406" s="15"/>
      <c r="R5406" s="15"/>
      <c r="S5406" s="15"/>
      <c r="T5406" s="15"/>
      <c r="U5406" s="15"/>
      <c r="V5406" s="15"/>
      <c r="W5406" s="15"/>
      <c r="X5406" s="15"/>
    </row>
    <row r="5407" spans="1:24">
      <c r="A5407" s="13"/>
      <c r="B5407" s="14"/>
      <c r="C5407" s="14"/>
      <c r="D5407" s="15"/>
      <c r="E5407" s="15"/>
      <c r="F5407" s="15"/>
      <c r="G5407" s="15"/>
      <c r="H5407" s="15"/>
      <c r="I5407" s="15"/>
      <c r="J5407" s="15"/>
      <c r="K5407" s="15"/>
      <c r="L5407" s="15"/>
      <c r="M5407" s="15"/>
      <c r="N5407" s="15"/>
      <c r="O5407" s="15"/>
      <c r="P5407" s="15"/>
      <c r="Q5407" s="15"/>
      <c r="R5407" s="15"/>
      <c r="S5407" s="15"/>
      <c r="T5407" s="15"/>
      <c r="U5407" s="15"/>
      <c r="V5407" s="15"/>
      <c r="W5407" s="15"/>
      <c r="X5407" s="15"/>
    </row>
    <row r="5408" spans="1:24">
      <c r="A5408" s="13"/>
      <c r="B5408" s="14"/>
      <c r="C5408" s="14"/>
      <c r="D5408" s="15"/>
      <c r="E5408" s="15"/>
      <c r="F5408" s="15"/>
      <c r="G5408" s="15"/>
      <c r="H5408" s="15"/>
      <c r="I5408" s="15"/>
      <c r="J5408" s="15"/>
      <c r="K5408" s="15"/>
      <c r="L5408" s="15"/>
      <c r="M5408" s="15"/>
      <c r="N5408" s="15"/>
      <c r="O5408" s="15"/>
      <c r="P5408" s="15"/>
      <c r="Q5408" s="15"/>
      <c r="R5408" s="15"/>
      <c r="S5408" s="15"/>
      <c r="T5408" s="15"/>
      <c r="U5408" s="15"/>
      <c r="V5408" s="15"/>
      <c r="W5408" s="15"/>
      <c r="X5408" s="15"/>
    </row>
    <row r="5409" spans="1:24">
      <c r="A5409" s="13"/>
      <c r="B5409" s="14"/>
      <c r="C5409" s="14"/>
      <c r="D5409" s="15"/>
      <c r="E5409" s="15"/>
      <c r="F5409" s="15"/>
      <c r="G5409" s="15"/>
      <c r="H5409" s="15"/>
      <c r="I5409" s="15"/>
      <c r="J5409" s="15"/>
      <c r="K5409" s="15"/>
      <c r="L5409" s="15"/>
      <c r="M5409" s="15"/>
      <c r="N5409" s="15"/>
      <c r="O5409" s="15"/>
      <c r="P5409" s="15"/>
      <c r="Q5409" s="15"/>
      <c r="R5409" s="15"/>
      <c r="S5409" s="15"/>
      <c r="T5409" s="15"/>
      <c r="U5409" s="15"/>
      <c r="V5409" s="15"/>
      <c r="W5409" s="15"/>
      <c r="X5409" s="15"/>
    </row>
    <row r="5410" spans="1:24">
      <c r="A5410" s="13"/>
      <c r="B5410" s="14"/>
      <c r="C5410" s="14"/>
      <c r="D5410" s="15"/>
      <c r="E5410" s="15"/>
      <c r="F5410" s="15"/>
      <c r="G5410" s="15"/>
      <c r="H5410" s="15"/>
      <c r="I5410" s="15"/>
      <c r="J5410" s="15"/>
      <c r="K5410" s="15"/>
      <c r="L5410" s="15"/>
      <c r="M5410" s="15"/>
      <c r="N5410" s="15"/>
      <c r="O5410" s="15"/>
      <c r="P5410" s="15"/>
      <c r="Q5410" s="15"/>
      <c r="R5410" s="15"/>
      <c r="S5410" s="15"/>
      <c r="T5410" s="15"/>
      <c r="U5410" s="15"/>
      <c r="V5410" s="15"/>
      <c r="W5410" s="15"/>
      <c r="X5410" s="15"/>
    </row>
    <row r="5411" spans="1:24">
      <c r="A5411" s="13"/>
      <c r="B5411" s="14"/>
      <c r="C5411" s="14"/>
      <c r="D5411" s="15"/>
      <c r="E5411" s="15"/>
      <c r="F5411" s="15"/>
      <c r="G5411" s="15"/>
      <c r="H5411" s="15"/>
      <c r="I5411" s="15"/>
      <c r="J5411" s="15"/>
      <c r="K5411" s="15"/>
      <c r="L5411" s="15"/>
      <c r="M5411" s="15"/>
      <c r="N5411" s="15"/>
      <c r="O5411" s="15"/>
      <c r="P5411" s="15"/>
      <c r="Q5411" s="15"/>
      <c r="R5411" s="15"/>
      <c r="S5411" s="15"/>
      <c r="T5411" s="15"/>
      <c r="U5411" s="15"/>
      <c r="V5411" s="15"/>
      <c r="W5411" s="15"/>
      <c r="X5411" s="15"/>
    </row>
    <row r="5412" spans="1:24">
      <c r="A5412" s="13"/>
      <c r="B5412" s="14"/>
      <c r="C5412" s="14"/>
      <c r="D5412" s="15"/>
      <c r="E5412" s="15"/>
      <c r="F5412" s="15"/>
      <c r="G5412" s="15"/>
      <c r="H5412" s="15"/>
      <c r="I5412" s="15"/>
      <c r="J5412" s="15"/>
      <c r="K5412" s="15"/>
      <c r="L5412" s="15"/>
      <c r="M5412" s="15"/>
      <c r="N5412" s="15"/>
      <c r="O5412" s="15"/>
      <c r="P5412" s="15"/>
      <c r="Q5412" s="15"/>
      <c r="R5412" s="15"/>
      <c r="S5412" s="15"/>
      <c r="T5412" s="15"/>
      <c r="U5412" s="15"/>
      <c r="V5412" s="15"/>
      <c r="W5412" s="15"/>
      <c r="X5412" s="15"/>
    </row>
    <row r="5413" spans="1:24">
      <c r="A5413" s="13"/>
      <c r="B5413" s="14"/>
      <c r="C5413" s="14"/>
      <c r="D5413" s="15"/>
      <c r="E5413" s="15"/>
      <c r="F5413" s="15"/>
      <c r="G5413" s="15"/>
      <c r="H5413" s="15"/>
      <c r="I5413" s="15"/>
      <c r="J5413" s="15"/>
      <c r="K5413" s="15"/>
      <c r="L5413" s="15"/>
      <c r="M5413" s="15"/>
      <c r="N5413" s="15"/>
      <c r="O5413" s="15"/>
      <c r="P5413" s="15"/>
      <c r="Q5413" s="15"/>
      <c r="R5413" s="15"/>
      <c r="S5413" s="15"/>
      <c r="T5413" s="15"/>
      <c r="U5413" s="15"/>
      <c r="V5413" s="15"/>
      <c r="W5413" s="15"/>
      <c r="X5413" s="15"/>
    </row>
    <row r="5414" spans="1:24">
      <c r="A5414" s="13"/>
      <c r="B5414" s="14"/>
      <c r="C5414" s="14"/>
      <c r="D5414" s="15"/>
      <c r="E5414" s="15"/>
      <c r="F5414" s="15"/>
      <c r="G5414" s="15"/>
      <c r="H5414" s="15"/>
      <c r="I5414" s="15"/>
      <c r="J5414" s="15"/>
      <c r="K5414" s="15"/>
      <c r="L5414" s="15"/>
      <c r="M5414" s="15"/>
      <c r="N5414" s="15"/>
      <c r="O5414" s="15"/>
      <c r="P5414" s="15"/>
      <c r="Q5414" s="15"/>
      <c r="R5414" s="15"/>
      <c r="S5414" s="15"/>
      <c r="T5414" s="15"/>
      <c r="U5414" s="15"/>
      <c r="V5414" s="15"/>
      <c r="W5414" s="15"/>
      <c r="X5414" s="15"/>
    </row>
    <row r="5415" spans="1:24">
      <c r="A5415" s="13"/>
      <c r="B5415" s="14"/>
      <c r="C5415" s="14"/>
      <c r="D5415" s="15"/>
      <c r="E5415" s="15"/>
      <c r="F5415" s="15"/>
      <c r="G5415" s="15"/>
      <c r="H5415" s="15"/>
      <c r="I5415" s="15"/>
      <c r="J5415" s="15"/>
      <c r="K5415" s="15"/>
      <c r="L5415" s="15"/>
      <c r="M5415" s="15"/>
      <c r="N5415" s="15"/>
      <c r="O5415" s="15"/>
      <c r="P5415" s="15"/>
      <c r="Q5415" s="15"/>
      <c r="R5415" s="15"/>
      <c r="S5415" s="15"/>
      <c r="T5415" s="15"/>
      <c r="U5415" s="15"/>
      <c r="V5415" s="15"/>
      <c r="W5415" s="15"/>
      <c r="X5415" s="15"/>
    </row>
    <row r="5416" spans="1:24">
      <c r="A5416" s="13"/>
      <c r="B5416" s="14"/>
      <c r="C5416" s="14"/>
      <c r="D5416" s="15"/>
      <c r="E5416" s="15"/>
      <c r="F5416" s="15"/>
      <c r="G5416" s="15"/>
      <c r="H5416" s="15"/>
      <c r="I5416" s="15"/>
      <c r="J5416" s="15"/>
      <c r="K5416" s="15"/>
      <c r="L5416" s="15"/>
      <c r="M5416" s="15"/>
      <c r="N5416" s="15"/>
      <c r="O5416" s="15"/>
      <c r="P5416" s="15"/>
      <c r="Q5416" s="15"/>
      <c r="R5416" s="15"/>
      <c r="S5416" s="15"/>
      <c r="T5416" s="15"/>
      <c r="U5416" s="15"/>
      <c r="V5416" s="15"/>
      <c r="W5416" s="15"/>
      <c r="X5416" s="15"/>
    </row>
    <row r="5417" spans="1:24">
      <c r="A5417" s="13"/>
      <c r="B5417" s="14"/>
      <c r="C5417" s="14"/>
      <c r="D5417" s="15"/>
      <c r="E5417" s="15"/>
      <c r="F5417" s="15"/>
      <c r="G5417" s="15"/>
      <c r="H5417" s="15"/>
      <c r="I5417" s="15"/>
      <c r="J5417" s="15"/>
      <c r="K5417" s="15"/>
      <c r="L5417" s="15"/>
      <c r="M5417" s="15"/>
      <c r="N5417" s="15"/>
      <c r="O5417" s="15"/>
      <c r="P5417" s="15"/>
      <c r="Q5417" s="15"/>
      <c r="R5417" s="15"/>
      <c r="S5417" s="15"/>
      <c r="T5417" s="15"/>
      <c r="U5417" s="15"/>
      <c r="V5417" s="15"/>
      <c r="W5417" s="15"/>
      <c r="X5417" s="15"/>
    </row>
    <row r="5418" spans="1:24">
      <c r="A5418" s="13"/>
      <c r="B5418" s="14"/>
      <c r="C5418" s="14"/>
      <c r="D5418" s="15"/>
      <c r="E5418" s="15"/>
      <c r="F5418" s="15"/>
      <c r="G5418" s="15"/>
      <c r="H5418" s="15"/>
      <c r="I5418" s="15"/>
      <c r="J5418" s="15"/>
      <c r="K5418" s="15"/>
      <c r="L5418" s="15"/>
      <c r="M5418" s="15"/>
      <c r="N5418" s="15"/>
      <c r="O5418" s="15"/>
      <c r="P5418" s="15"/>
      <c r="Q5418" s="15"/>
      <c r="R5418" s="15"/>
      <c r="S5418" s="15"/>
      <c r="T5418" s="15"/>
      <c r="U5418" s="15"/>
      <c r="V5418" s="15"/>
      <c r="W5418" s="15"/>
      <c r="X5418" s="15"/>
    </row>
    <row r="5419" spans="1:24">
      <c r="A5419" s="13"/>
      <c r="B5419" s="14"/>
      <c r="C5419" s="14"/>
      <c r="D5419" s="15"/>
      <c r="E5419" s="15"/>
      <c r="F5419" s="15"/>
      <c r="G5419" s="15"/>
      <c r="H5419" s="15"/>
      <c r="I5419" s="15"/>
      <c r="J5419" s="15"/>
      <c r="K5419" s="15"/>
      <c r="L5419" s="15"/>
      <c r="M5419" s="15"/>
      <c r="N5419" s="15"/>
      <c r="O5419" s="15"/>
      <c r="P5419" s="15"/>
      <c r="Q5419" s="15"/>
      <c r="R5419" s="15"/>
      <c r="S5419" s="15"/>
      <c r="T5419" s="15"/>
      <c r="U5419" s="15"/>
      <c r="V5419" s="15"/>
      <c r="W5419" s="15"/>
      <c r="X5419" s="15"/>
    </row>
    <row r="5420" spans="1:24">
      <c r="A5420" s="13"/>
      <c r="B5420" s="14"/>
      <c r="C5420" s="14"/>
      <c r="D5420" s="15"/>
      <c r="E5420" s="15"/>
      <c r="F5420" s="15"/>
      <c r="G5420" s="15"/>
      <c r="H5420" s="15"/>
      <c r="I5420" s="15"/>
      <c r="J5420" s="15"/>
      <c r="K5420" s="15"/>
      <c r="L5420" s="15"/>
      <c r="M5420" s="15"/>
      <c r="N5420" s="15"/>
      <c r="O5420" s="15"/>
      <c r="P5420" s="15"/>
      <c r="Q5420" s="15"/>
      <c r="R5420" s="15"/>
      <c r="S5420" s="15"/>
      <c r="T5420" s="15"/>
      <c r="U5420" s="15"/>
      <c r="V5420" s="15"/>
      <c r="W5420" s="15"/>
      <c r="X5420" s="15"/>
    </row>
    <row r="5421" spans="1:24">
      <c r="A5421" s="13"/>
      <c r="B5421" s="14"/>
      <c r="C5421" s="14"/>
      <c r="D5421" s="15"/>
      <c r="E5421" s="15"/>
      <c r="F5421" s="15"/>
      <c r="G5421" s="15"/>
      <c r="H5421" s="15"/>
      <c r="I5421" s="15"/>
      <c r="J5421" s="15"/>
      <c r="K5421" s="15"/>
      <c r="L5421" s="15"/>
      <c r="M5421" s="15"/>
      <c r="N5421" s="15"/>
      <c r="O5421" s="15"/>
      <c r="P5421" s="15"/>
      <c r="Q5421" s="15"/>
      <c r="R5421" s="15"/>
      <c r="S5421" s="15"/>
      <c r="T5421" s="15"/>
      <c r="U5421" s="15"/>
      <c r="V5421" s="15"/>
      <c r="W5421" s="15"/>
      <c r="X5421" s="15"/>
    </row>
    <row r="5422" spans="1:24">
      <c r="A5422" s="13"/>
      <c r="B5422" s="14"/>
      <c r="C5422" s="14"/>
      <c r="D5422" s="15"/>
      <c r="E5422" s="15"/>
      <c r="F5422" s="15"/>
      <c r="G5422" s="15"/>
      <c r="H5422" s="15"/>
      <c r="I5422" s="15"/>
      <c r="J5422" s="15"/>
      <c r="K5422" s="15"/>
      <c r="L5422" s="15"/>
      <c r="M5422" s="15"/>
      <c r="N5422" s="15"/>
      <c r="O5422" s="15"/>
      <c r="P5422" s="15"/>
      <c r="Q5422" s="15"/>
      <c r="R5422" s="15"/>
      <c r="S5422" s="15"/>
      <c r="T5422" s="15"/>
      <c r="U5422" s="15"/>
      <c r="V5422" s="15"/>
      <c r="W5422" s="15"/>
      <c r="X5422" s="15"/>
    </row>
    <row r="5423" spans="1:24">
      <c r="A5423" s="13"/>
      <c r="B5423" s="14"/>
      <c r="C5423" s="14"/>
      <c r="D5423" s="15"/>
      <c r="E5423" s="15"/>
      <c r="F5423" s="15"/>
      <c r="G5423" s="15"/>
      <c r="H5423" s="15"/>
      <c r="I5423" s="15"/>
      <c r="J5423" s="15"/>
      <c r="K5423" s="15"/>
      <c r="L5423" s="15"/>
      <c r="M5423" s="15"/>
      <c r="N5423" s="15"/>
      <c r="O5423" s="15"/>
      <c r="P5423" s="15"/>
      <c r="Q5423" s="15"/>
      <c r="R5423" s="15"/>
      <c r="S5423" s="15"/>
      <c r="T5423" s="15"/>
      <c r="U5423" s="15"/>
      <c r="V5423" s="15"/>
      <c r="W5423" s="15"/>
      <c r="X5423" s="15"/>
    </row>
    <row r="5424" spans="1:24">
      <c r="A5424" s="13"/>
      <c r="B5424" s="14"/>
      <c r="C5424" s="14"/>
      <c r="D5424" s="15"/>
      <c r="E5424" s="15"/>
      <c r="F5424" s="15"/>
      <c r="G5424" s="15"/>
      <c r="H5424" s="15"/>
      <c r="I5424" s="15"/>
      <c r="J5424" s="15"/>
      <c r="K5424" s="15"/>
      <c r="L5424" s="15"/>
      <c r="M5424" s="15"/>
      <c r="N5424" s="15"/>
      <c r="O5424" s="15"/>
      <c r="P5424" s="15"/>
      <c r="Q5424" s="15"/>
      <c r="R5424" s="15"/>
      <c r="S5424" s="15"/>
      <c r="T5424" s="15"/>
      <c r="U5424" s="15"/>
      <c r="V5424" s="15"/>
      <c r="W5424" s="15"/>
      <c r="X5424" s="15"/>
    </row>
    <row r="5425" spans="1:24">
      <c r="A5425" s="13"/>
      <c r="B5425" s="14"/>
      <c r="C5425" s="14"/>
      <c r="D5425" s="15"/>
      <c r="E5425" s="15"/>
      <c r="F5425" s="15"/>
      <c r="G5425" s="15"/>
      <c r="H5425" s="15"/>
      <c r="I5425" s="15"/>
      <c r="J5425" s="15"/>
      <c r="K5425" s="15"/>
      <c r="L5425" s="15"/>
      <c r="M5425" s="15"/>
      <c r="N5425" s="15"/>
      <c r="O5425" s="15"/>
      <c r="P5425" s="15"/>
      <c r="Q5425" s="15"/>
      <c r="R5425" s="15"/>
      <c r="S5425" s="15"/>
      <c r="T5425" s="15"/>
      <c r="U5425" s="15"/>
      <c r="V5425" s="15"/>
      <c r="W5425" s="15"/>
      <c r="X5425" s="15"/>
    </row>
    <row r="5426" spans="1:24">
      <c r="A5426" s="13"/>
      <c r="B5426" s="14"/>
      <c r="C5426" s="14"/>
      <c r="D5426" s="15"/>
      <c r="E5426" s="15"/>
      <c r="F5426" s="15"/>
      <c r="G5426" s="15"/>
      <c r="H5426" s="15"/>
      <c r="I5426" s="15"/>
      <c r="J5426" s="15"/>
      <c r="K5426" s="15"/>
      <c r="L5426" s="15"/>
      <c r="M5426" s="15"/>
      <c r="N5426" s="15"/>
      <c r="O5426" s="15"/>
      <c r="P5426" s="15"/>
      <c r="Q5426" s="15"/>
      <c r="R5426" s="15"/>
      <c r="S5426" s="15"/>
      <c r="T5426" s="15"/>
      <c r="U5426" s="15"/>
      <c r="V5426" s="15"/>
      <c r="W5426" s="15"/>
      <c r="X5426" s="15"/>
    </row>
    <row r="5427" spans="1:24">
      <c r="A5427" s="13"/>
      <c r="B5427" s="14"/>
      <c r="C5427" s="14"/>
      <c r="D5427" s="15"/>
      <c r="E5427" s="15"/>
      <c r="F5427" s="15"/>
      <c r="G5427" s="15"/>
      <c r="H5427" s="15"/>
      <c r="I5427" s="15"/>
      <c r="J5427" s="15"/>
      <c r="K5427" s="15"/>
      <c r="L5427" s="15"/>
      <c r="M5427" s="15"/>
      <c r="N5427" s="15"/>
      <c r="O5427" s="15"/>
      <c r="P5427" s="15"/>
      <c r="Q5427" s="15"/>
      <c r="R5427" s="15"/>
      <c r="S5427" s="15"/>
      <c r="T5427" s="15"/>
      <c r="U5427" s="15"/>
      <c r="V5427" s="15"/>
      <c r="W5427" s="15"/>
      <c r="X5427" s="15"/>
    </row>
    <row r="5428" spans="1:24">
      <c r="A5428" s="13"/>
      <c r="B5428" s="14"/>
      <c r="C5428" s="14"/>
      <c r="D5428" s="15"/>
      <c r="E5428" s="15"/>
      <c r="F5428" s="15"/>
      <c r="G5428" s="15"/>
      <c r="H5428" s="15"/>
      <c r="I5428" s="15"/>
      <c r="J5428" s="15"/>
      <c r="K5428" s="15"/>
      <c r="L5428" s="15"/>
      <c r="M5428" s="15"/>
      <c r="N5428" s="15"/>
      <c r="O5428" s="15"/>
      <c r="P5428" s="15"/>
      <c r="Q5428" s="15"/>
      <c r="R5428" s="15"/>
      <c r="S5428" s="15"/>
      <c r="T5428" s="15"/>
      <c r="U5428" s="15"/>
      <c r="V5428" s="15"/>
      <c r="W5428" s="15"/>
      <c r="X5428" s="15"/>
    </row>
    <row r="5429" spans="1:24">
      <c r="A5429" s="13"/>
      <c r="B5429" s="14"/>
      <c r="C5429" s="14"/>
      <c r="D5429" s="15"/>
      <c r="E5429" s="15"/>
      <c r="F5429" s="15"/>
      <c r="G5429" s="15"/>
      <c r="H5429" s="15"/>
      <c r="I5429" s="15"/>
      <c r="J5429" s="15"/>
      <c r="K5429" s="15"/>
      <c r="L5429" s="15"/>
      <c r="M5429" s="15"/>
      <c r="N5429" s="15"/>
      <c r="O5429" s="15"/>
      <c r="P5429" s="15"/>
      <c r="Q5429" s="15"/>
      <c r="R5429" s="15"/>
      <c r="S5429" s="15"/>
      <c r="T5429" s="15"/>
      <c r="U5429" s="15"/>
      <c r="V5429" s="15"/>
      <c r="W5429" s="15"/>
      <c r="X5429" s="15"/>
    </row>
    <row r="5430" spans="1:24">
      <c r="A5430" s="13"/>
      <c r="B5430" s="14"/>
      <c r="C5430" s="14"/>
      <c r="D5430" s="15"/>
      <c r="E5430" s="15"/>
      <c r="F5430" s="15"/>
      <c r="G5430" s="15"/>
      <c r="H5430" s="15"/>
      <c r="I5430" s="15"/>
      <c r="J5430" s="15"/>
      <c r="K5430" s="15"/>
      <c r="L5430" s="15"/>
      <c r="M5430" s="15"/>
      <c r="N5430" s="15"/>
      <c r="O5430" s="15"/>
      <c r="P5430" s="15"/>
      <c r="Q5430" s="15"/>
      <c r="R5430" s="15"/>
      <c r="S5430" s="15"/>
      <c r="T5430" s="15"/>
      <c r="U5430" s="15"/>
      <c r="V5430" s="15"/>
      <c r="W5430" s="15"/>
      <c r="X5430" s="15"/>
    </row>
    <row r="5431" spans="1:24">
      <c r="A5431" s="13"/>
      <c r="B5431" s="14"/>
      <c r="C5431" s="14"/>
      <c r="D5431" s="15"/>
      <c r="E5431" s="15"/>
      <c r="F5431" s="15"/>
      <c r="G5431" s="15"/>
      <c r="H5431" s="15"/>
      <c r="I5431" s="15"/>
      <c r="J5431" s="15"/>
      <c r="K5431" s="15"/>
      <c r="L5431" s="15"/>
      <c r="M5431" s="15"/>
      <c r="N5431" s="15"/>
      <c r="O5431" s="15"/>
      <c r="P5431" s="15"/>
      <c r="Q5431" s="15"/>
      <c r="R5431" s="15"/>
      <c r="S5431" s="15"/>
      <c r="T5431" s="15"/>
      <c r="U5431" s="15"/>
      <c r="V5431" s="15"/>
      <c r="W5431" s="15"/>
      <c r="X5431" s="15"/>
    </row>
    <row r="5432" spans="1:24">
      <c r="A5432" s="13"/>
      <c r="B5432" s="14"/>
      <c r="C5432" s="14"/>
      <c r="D5432" s="15"/>
      <c r="E5432" s="15"/>
      <c r="F5432" s="15"/>
      <c r="G5432" s="15"/>
      <c r="H5432" s="15"/>
      <c r="I5432" s="15"/>
      <c r="J5432" s="15"/>
      <c r="K5432" s="15"/>
      <c r="L5432" s="15"/>
      <c r="M5432" s="15"/>
      <c r="N5432" s="15"/>
      <c r="O5432" s="15"/>
      <c r="P5432" s="15"/>
      <c r="Q5432" s="15"/>
      <c r="R5432" s="15"/>
      <c r="S5432" s="15"/>
      <c r="T5432" s="15"/>
      <c r="U5432" s="15"/>
      <c r="V5432" s="15"/>
      <c r="W5432" s="15"/>
      <c r="X5432" s="15"/>
    </row>
    <row r="5433" spans="1:24">
      <c r="A5433" s="13"/>
      <c r="B5433" s="14"/>
      <c r="C5433" s="14"/>
      <c r="D5433" s="15"/>
      <c r="E5433" s="15"/>
      <c r="F5433" s="15"/>
      <c r="G5433" s="15"/>
      <c r="H5433" s="15"/>
      <c r="I5433" s="15"/>
      <c r="J5433" s="15"/>
      <c r="K5433" s="15"/>
      <c r="L5433" s="15"/>
      <c r="M5433" s="15"/>
      <c r="N5433" s="15"/>
      <c r="O5433" s="15"/>
      <c r="P5433" s="15"/>
      <c r="Q5433" s="15"/>
      <c r="R5433" s="15"/>
      <c r="S5433" s="15"/>
      <c r="T5433" s="15"/>
      <c r="U5433" s="15"/>
      <c r="V5433" s="15"/>
      <c r="W5433" s="15"/>
      <c r="X5433" s="15"/>
    </row>
    <row r="5434" spans="1:24">
      <c r="A5434" s="13"/>
      <c r="B5434" s="14"/>
      <c r="C5434" s="14"/>
      <c r="D5434" s="15"/>
      <c r="E5434" s="15"/>
      <c r="F5434" s="15"/>
      <c r="G5434" s="15"/>
      <c r="H5434" s="15"/>
      <c r="I5434" s="15"/>
      <c r="J5434" s="15"/>
      <c r="K5434" s="15"/>
      <c r="L5434" s="15"/>
      <c r="M5434" s="15"/>
      <c r="N5434" s="15"/>
      <c r="O5434" s="15"/>
      <c r="P5434" s="15"/>
      <c r="Q5434" s="15"/>
      <c r="R5434" s="15"/>
      <c r="S5434" s="15"/>
      <c r="T5434" s="15"/>
      <c r="U5434" s="15"/>
      <c r="V5434" s="15"/>
      <c r="W5434" s="15"/>
      <c r="X5434" s="15"/>
    </row>
    <row r="5435" spans="1:24">
      <c r="A5435" s="13"/>
      <c r="B5435" s="14"/>
      <c r="C5435" s="14"/>
      <c r="D5435" s="15"/>
      <c r="E5435" s="15"/>
      <c r="F5435" s="15"/>
      <c r="G5435" s="15"/>
      <c r="H5435" s="15"/>
      <c r="I5435" s="15"/>
      <c r="J5435" s="15"/>
      <c r="K5435" s="15"/>
      <c r="L5435" s="15"/>
      <c r="M5435" s="15"/>
      <c r="N5435" s="15"/>
      <c r="O5435" s="15"/>
      <c r="P5435" s="15"/>
      <c r="Q5435" s="15"/>
      <c r="R5435" s="15"/>
      <c r="S5435" s="15"/>
      <c r="T5435" s="15"/>
      <c r="U5435" s="15"/>
      <c r="V5435" s="15"/>
      <c r="W5435" s="15"/>
      <c r="X5435" s="15"/>
    </row>
    <row r="5436" spans="1:24">
      <c r="A5436" s="13"/>
      <c r="B5436" s="14"/>
      <c r="C5436" s="14"/>
      <c r="D5436" s="15"/>
      <c r="E5436" s="15"/>
      <c r="F5436" s="15"/>
      <c r="G5436" s="15"/>
      <c r="H5436" s="15"/>
      <c r="I5436" s="15"/>
      <c r="J5436" s="15"/>
      <c r="K5436" s="15"/>
      <c r="L5436" s="15"/>
      <c r="M5436" s="15"/>
      <c r="N5436" s="15"/>
      <c r="O5436" s="15"/>
      <c r="P5436" s="15"/>
      <c r="Q5436" s="15"/>
      <c r="R5436" s="15"/>
      <c r="S5436" s="15"/>
      <c r="T5436" s="15"/>
      <c r="U5436" s="15"/>
      <c r="V5436" s="15"/>
      <c r="W5436" s="15"/>
      <c r="X5436" s="15"/>
    </row>
    <row r="5437" spans="1:24">
      <c r="A5437" s="13"/>
      <c r="B5437" s="14"/>
      <c r="C5437" s="14"/>
      <c r="D5437" s="15"/>
      <c r="E5437" s="15"/>
      <c r="F5437" s="15"/>
      <c r="G5437" s="15"/>
      <c r="H5437" s="15"/>
      <c r="I5437" s="15"/>
      <c r="J5437" s="15"/>
      <c r="K5437" s="15"/>
      <c r="L5437" s="15"/>
      <c r="M5437" s="15"/>
      <c r="N5437" s="15"/>
      <c r="O5437" s="15"/>
      <c r="P5437" s="15"/>
      <c r="Q5437" s="15"/>
      <c r="R5437" s="15"/>
      <c r="S5437" s="15"/>
      <c r="T5437" s="15"/>
      <c r="U5437" s="15"/>
      <c r="V5437" s="15"/>
      <c r="W5437" s="15"/>
      <c r="X5437" s="15"/>
    </row>
    <row r="5438" spans="1:24">
      <c r="A5438" s="13"/>
      <c r="B5438" s="14"/>
      <c r="C5438" s="14"/>
      <c r="D5438" s="15"/>
      <c r="E5438" s="15"/>
      <c r="F5438" s="15"/>
      <c r="G5438" s="15"/>
      <c r="H5438" s="15"/>
      <c r="I5438" s="15"/>
      <c r="J5438" s="15"/>
      <c r="K5438" s="15"/>
      <c r="L5438" s="15"/>
      <c r="M5438" s="15"/>
      <c r="N5438" s="15"/>
      <c r="O5438" s="15"/>
      <c r="P5438" s="15"/>
      <c r="Q5438" s="15"/>
      <c r="R5438" s="15"/>
      <c r="S5438" s="15"/>
      <c r="T5438" s="15"/>
      <c r="U5438" s="15"/>
      <c r="V5438" s="15"/>
      <c r="W5438" s="15"/>
      <c r="X5438" s="15"/>
    </row>
    <row r="5439" spans="1:24">
      <c r="A5439" s="13"/>
      <c r="B5439" s="14"/>
      <c r="C5439" s="14"/>
      <c r="D5439" s="15"/>
      <c r="E5439" s="15"/>
      <c r="F5439" s="15"/>
      <c r="G5439" s="15"/>
      <c r="H5439" s="15"/>
      <c r="I5439" s="15"/>
      <c r="J5439" s="15"/>
      <c r="K5439" s="15"/>
      <c r="L5439" s="15"/>
      <c r="M5439" s="15"/>
      <c r="N5439" s="15"/>
      <c r="O5439" s="15"/>
      <c r="P5439" s="15"/>
      <c r="Q5439" s="15"/>
      <c r="R5439" s="15"/>
      <c r="S5439" s="15"/>
      <c r="T5439" s="15"/>
      <c r="U5439" s="15"/>
      <c r="V5439" s="15"/>
      <c r="W5439" s="15"/>
      <c r="X5439" s="15"/>
    </row>
    <row r="5440" spans="1:24">
      <c r="A5440" s="13"/>
      <c r="B5440" s="14"/>
      <c r="C5440" s="14"/>
      <c r="D5440" s="15"/>
      <c r="E5440" s="15"/>
      <c r="F5440" s="15"/>
      <c r="G5440" s="15"/>
      <c r="H5440" s="15"/>
      <c r="I5440" s="15"/>
      <c r="J5440" s="15"/>
      <c r="K5440" s="15"/>
      <c r="L5440" s="15"/>
      <c r="M5440" s="15"/>
      <c r="N5440" s="15"/>
      <c r="O5440" s="15"/>
      <c r="P5440" s="15"/>
      <c r="Q5440" s="15"/>
      <c r="R5440" s="15"/>
      <c r="S5440" s="15"/>
      <c r="T5440" s="15"/>
      <c r="U5440" s="15"/>
      <c r="V5440" s="15"/>
      <c r="W5440" s="15"/>
      <c r="X5440" s="15"/>
    </row>
    <row r="5441" spans="1:24">
      <c r="A5441" s="13"/>
      <c r="B5441" s="14"/>
      <c r="C5441" s="14"/>
      <c r="D5441" s="15"/>
      <c r="E5441" s="15"/>
      <c r="F5441" s="15"/>
      <c r="G5441" s="15"/>
      <c r="H5441" s="15"/>
      <c r="I5441" s="15"/>
      <c r="J5441" s="15"/>
      <c r="K5441" s="15"/>
      <c r="L5441" s="15"/>
      <c r="M5441" s="15"/>
      <c r="N5441" s="15"/>
      <c r="O5441" s="15"/>
      <c r="P5441" s="15"/>
      <c r="Q5441" s="15"/>
      <c r="R5441" s="15"/>
      <c r="S5441" s="15"/>
      <c r="T5441" s="15"/>
      <c r="U5441" s="15"/>
      <c r="V5441" s="15"/>
      <c r="W5441" s="15"/>
      <c r="X5441" s="15"/>
    </row>
    <row r="5442" spans="1:24">
      <c r="A5442" s="13"/>
      <c r="B5442" s="14"/>
      <c r="C5442" s="14"/>
      <c r="D5442" s="15"/>
      <c r="E5442" s="15"/>
      <c r="F5442" s="15"/>
      <c r="G5442" s="15"/>
      <c r="H5442" s="15"/>
      <c r="I5442" s="15"/>
      <c r="J5442" s="15"/>
      <c r="K5442" s="15"/>
      <c r="L5442" s="15"/>
      <c r="M5442" s="15"/>
      <c r="N5442" s="15"/>
      <c r="O5442" s="15"/>
      <c r="P5442" s="15"/>
      <c r="Q5442" s="15"/>
      <c r="R5442" s="15"/>
      <c r="S5442" s="15"/>
      <c r="T5442" s="15"/>
      <c r="U5442" s="15"/>
      <c r="V5442" s="15"/>
      <c r="W5442" s="15"/>
      <c r="X5442" s="15"/>
    </row>
    <row r="5443" spans="1:24">
      <c r="A5443" s="13"/>
      <c r="B5443" s="14"/>
      <c r="C5443" s="14"/>
      <c r="D5443" s="15"/>
      <c r="E5443" s="15"/>
      <c r="F5443" s="15"/>
      <c r="G5443" s="15"/>
      <c r="H5443" s="15"/>
      <c r="I5443" s="15"/>
      <c r="J5443" s="15"/>
      <c r="K5443" s="15"/>
      <c r="L5443" s="15"/>
      <c r="M5443" s="15"/>
      <c r="N5443" s="15"/>
      <c r="O5443" s="15"/>
      <c r="P5443" s="15"/>
      <c r="Q5443" s="15"/>
      <c r="R5443" s="15"/>
      <c r="S5443" s="15"/>
      <c r="T5443" s="15"/>
      <c r="U5443" s="15"/>
      <c r="V5443" s="15"/>
      <c r="W5443" s="15"/>
      <c r="X5443" s="15"/>
    </row>
    <row r="5444" spans="1:24">
      <c r="A5444" s="13"/>
      <c r="B5444" s="14"/>
      <c r="C5444" s="14"/>
      <c r="D5444" s="15"/>
      <c r="E5444" s="15"/>
      <c r="F5444" s="15"/>
      <c r="G5444" s="15"/>
      <c r="H5444" s="15"/>
      <c r="I5444" s="15"/>
      <c r="J5444" s="15"/>
      <c r="K5444" s="15"/>
      <c r="L5444" s="15"/>
      <c r="M5444" s="15"/>
      <c r="N5444" s="15"/>
      <c r="O5444" s="15"/>
      <c r="P5444" s="15"/>
      <c r="Q5444" s="15"/>
      <c r="R5444" s="15"/>
      <c r="S5444" s="15"/>
      <c r="T5444" s="15"/>
      <c r="U5444" s="15"/>
      <c r="V5444" s="15"/>
      <c r="W5444" s="15"/>
      <c r="X5444" s="15"/>
    </row>
    <row r="5445" spans="1:24">
      <c r="A5445" s="13"/>
      <c r="B5445" s="14"/>
      <c r="C5445" s="14"/>
      <c r="D5445" s="15"/>
      <c r="E5445" s="15"/>
      <c r="F5445" s="15"/>
      <c r="G5445" s="15"/>
      <c r="H5445" s="15"/>
      <c r="I5445" s="15"/>
      <c r="J5445" s="15"/>
      <c r="K5445" s="15"/>
      <c r="L5445" s="15"/>
      <c r="M5445" s="15"/>
      <c r="N5445" s="15"/>
      <c r="O5445" s="15"/>
      <c r="P5445" s="15"/>
      <c r="Q5445" s="15"/>
      <c r="R5445" s="15"/>
      <c r="S5445" s="15"/>
      <c r="T5445" s="15"/>
      <c r="U5445" s="15"/>
      <c r="V5445" s="15"/>
      <c r="W5445" s="15"/>
      <c r="X5445" s="15"/>
    </row>
    <row r="5446" spans="1:24">
      <c r="A5446" s="13"/>
      <c r="B5446" s="14"/>
      <c r="C5446" s="14"/>
      <c r="D5446" s="15"/>
      <c r="E5446" s="15"/>
      <c r="F5446" s="15"/>
      <c r="G5446" s="15"/>
      <c r="H5446" s="15"/>
      <c r="I5446" s="15"/>
      <c r="J5446" s="15"/>
      <c r="K5446" s="15"/>
      <c r="L5446" s="15"/>
      <c r="M5446" s="15"/>
      <c r="N5446" s="15"/>
      <c r="O5446" s="15"/>
      <c r="P5446" s="15"/>
      <c r="Q5446" s="15"/>
      <c r="R5446" s="15"/>
      <c r="S5446" s="15"/>
      <c r="T5446" s="15"/>
      <c r="U5446" s="15"/>
      <c r="V5446" s="15"/>
      <c r="W5446" s="15"/>
      <c r="X5446" s="15"/>
    </row>
    <row r="5447" spans="1:24">
      <c r="A5447" s="13"/>
      <c r="B5447" s="14"/>
      <c r="C5447" s="14"/>
      <c r="D5447" s="15"/>
      <c r="E5447" s="15"/>
      <c r="F5447" s="15"/>
      <c r="G5447" s="15"/>
      <c r="H5447" s="15"/>
      <c r="I5447" s="15"/>
      <c r="J5447" s="15"/>
      <c r="K5447" s="15"/>
      <c r="L5447" s="15"/>
      <c r="M5447" s="15"/>
      <c r="N5447" s="15"/>
      <c r="O5447" s="15"/>
      <c r="P5447" s="15"/>
      <c r="Q5447" s="15"/>
      <c r="R5447" s="15"/>
      <c r="S5447" s="15"/>
      <c r="T5447" s="15"/>
      <c r="U5447" s="15"/>
      <c r="V5447" s="15"/>
      <c r="W5447" s="15"/>
      <c r="X5447" s="15"/>
    </row>
    <row r="5448" spans="1:24">
      <c r="A5448" s="13"/>
      <c r="B5448" s="14"/>
      <c r="C5448" s="14"/>
      <c r="D5448" s="15"/>
      <c r="E5448" s="15"/>
      <c r="F5448" s="15"/>
      <c r="G5448" s="15"/>
      <c r="H5448" s="15"/>
      <c r="I5448" s="15"/>
      <c r="J5448" s="15"/>
      <c r="K5448" s="15"/>
      <c r="L5448" s="15"/>
      <c r="M5448" s="15"/>
      <c r="N5448" s="15"/>
      <c r="O5448" s="15"/>
      <c r="P5448" s="15"/>
      <c r="Q5448" s="15"/>
      <c r="R5448" s="15"/>
      <c r="S5448" s="15"/>
      <c r="T5448" s="15"/>
      <c r="U5448" s="15"/>
      <c r="V5448" s="15"/>
      <c r="W5448" s="15"/>
      <c r="X5448" s="15"/>
    </row>
    <row r="5449" spans="1:24">
      <c r="A5449" s="13"/>
      <c r="B5449" s="14"/>
      <c r="C5449" s="14"/>
      <c r="D5449" s="15"/>
      <c r="E5449" s="15"/>
      <c r="F5449" s="15"/>
      <c r="G5449" s="15"/>
      <c r="H5449" s="15"/>
      <c r="I5449" s="15"/>
      <c r="J5449" s="15"/>
      <c r="K5449" s="15"/>
      <c r="L5449" s="15"/>
      <c r="M5449" s="15"/>
      <c r="N5449" s="15"/>
      <c r="O5449" s="15"/>
      <c r="P5449" s="15"/>
      <c r="Q5449" s="15"/>
      <c r="R5449" s="15"/>
      <c r="S5449" s="15"/>
      <c r="T5449" s="15"/>
      <c r="U5449" s="15"/>
      <c r="V5449" s="15"/>
      <c r="W5449" s="15"/>
      <c r="X5449" s="15"/>
    </row>
    <row r="5450" spans="1:24">
      <c r="A5450" s="13"/>
      <c r="B5450" s="14"/>
      <c r="C5450" s="14"/>
      <c r="D5450" s="15"/>
      <c r="E5450" s="15"/>
      <c r="F5450" s="15"/>
      <c r="G5450" s="15"/>
      <c r="H5450" s="15"/>
      <c r="I5450" s="15"/>
      <c r="J5450" s="15"/>
      <c r="K5450" s="15"/>
      <c r="L5450" s="15"/>
      <c r="M5450" s="15"/>
      <c r="N5450" s="15"/>
      <c r="O5450" s="15"/>
      <c r="P5450" s="15"/>
      <c r="Q5450" s="15"/>
      <c r="R5450" s="15"/>
      <c r="S5450" s="15"/>
      <c r="T5450" s="15"/>
      <c r="U5450" s="15"/>
      <c r="V5450" s="15"/>
      <c r="W5450" s="15"/>
      <c r="X5450" s="15"/>
    </row>
    <row r="5451" spans="1:24">
      <c r="A5451" s="13"/>
      <c r="B5451" s="14"/>
      <c r="C5451" s="14"/>
      <c r="D5451" s="15"/>
      <c r="E5451" s="15"/>
      <c r="F5451" s="15"/>
      <c r="G5451" s="15"/>
      <c r="H5451" s="15"/>
      <c r="I5451" s="15"/>
      <c r="J5451" s="15"/>
      <c r="K5451" s="15"/>
      <c r="L5451" s="15"/>
      <c r="M5451" s="15"/>
      <c r="N5451" s="15"/>
      <c r="O5451" s="15"/>
      <c r="P5451" s="15"/>
      <c r="Q5451" s="15"/>
      <c r="R5451" s="15"/>
      <c r="S5451" s="15"/>
      <c r="T5451" s="15"/>
      <c r="U5451" s="15"/>
      <c r="V5451" s="15"/>
      <c r="W5451" s="15"/>
      <c r="X5451" s="15"/>
    </row>
    <row r="5452" spans="1:24">
      <c r="A5452" s="13"/>
      <c r="B5452" s="14"/>
      <c r="C5452" s="14"/>
      <c r="D5452" s="15"/>
      <c r="E5452" s="15"/>
      <c r="F5452" s="15"/>
      <c r="G5452" s="15"/>
      <c r="H5452" s="15"/>
      <c r="I5452" s="15"/>
      <c r="J5452" s="15"/>
      <c r="K5452" s="15"/>
      <c r="L5452" s="15"/>
      <c r="M5452" s="15"/>
      <c r="N5452" s="15"/>
      <c r="O5452" s="15"/>
      <c r="P5452" s="15"/>
      <c r="Q5452" s="15"/>
      <c r="R5452" s="15"/>
      <c r="S5452" s="15"/>
      <c r="T5452" s="15"/>
      <c r="U5452" s="15"/>
      <c r="V5452" s="15"/>
      <c r="W5452" s="15"/>
      <c r="X5452" s="15"/>
    </row>
    <row r="5453" spans="1:24">
      <c r="A5453" s="13"/>
      <c r="B5453" s="14"/>
      <c r="C5453" s="14"/>
      <c r="D5453" s="15"/>
      <c r="E5453" s="15"/>
      <c r="F5453" s="15"/>
      <c r="G5453" s="15"/>
      <c r="H5453" s="15"/>
      <c r="I5453" s="15"/>
      <c r="J5453" s="15"/>
      <c r="K5453" s="15"/>
      <c r="L5453" s="15"/>
      <c r="M5453" s="15"/>
      <c r="N5453" s="15"/>
      <c r="O5453" s="15"/>
      <c r="P5453" s="15"/>
      <c r="Q5453" s="15"/>
      <c r="R5453" s="15"/>
      <c r="S5453" s="15"/>
      <c r="T5453" s="15"/>
      <c r="U5453" s="15"/>
      <c r="V5453" s="15"/>
      <c r="W5453" s="15"/>
      <c r="X5453" s="15"/>
    </row>
    <row r="5454" spans="1:24">
      <c r="A5454" s="13"/>
      <c r="B5454" s="14"/>
      <c r="C5454" s="14"/>
      <c r="D5454" s="15"/>
      <c r="E5454" s="15"/>
      <c r="F5454" s="15"/>
      <c r="G5454" s="15"/>
      <c r="H5454" s="15"/>
      <c r="I5454" s="15"/>
      <c r="J5454" s="15"/>
      <c r="K5454" s="15"/>
      <c r="L5454" s="15"/>
      <c r="M5454" s="15"/>
      <c r="N5454" s="15"/>
      <c r="O5454" s="15"/>
      <c r="P5454" s="15"/>
      <c r="Q5454" s="15"/>
      <c r="R5454" s="15"/>
      <c r="S5454" s="15"/>
      <c r="T5454" s="15"/>
      <c r="U5454" s="15"/>
      <c r="V5454" s="15"/>
      <c r="W5454" s="15"/>
      <c r="X5454" s="15"/>
    </row>
    <row r="5455" spans="1:24">
      <c r="A5455" s="13"/>
      <c r="B5455" s="14"/>
      <c r="C5455" s="14"/>
      <c r="D5455" s="15"/>
      <c r="E5455" s="15"/>
      <c r="F5455" s="15"/>
      <c r="G5455" s="15"/>
      <c r="H5455" s="15"/>
      <c r="I5455" s="15"/>
      <c r="J5455" s="15"/>
      <c r="K5455" s="15"/>
      <c r="L5455" s="15"/>
      <c r="M5455" s="15"/>
      <c r="N5455" s="15"/>
      <c r="O5455" s="15"/>
      <c r="P5455" s="15"/>
      <c r="Q5455" s="15"/>
      <c r="R5455" s="15"/>
      <c r="S5455" s="15"/>
      <c r="T5455" s="15"/>
      <c r="U5455" s="15"/>
      <c r="V5455" s="15"/>
      <c r="W5455" s="15"/>
      <c r="X5455" s="15"/>
    </row>
    <row r="5456" spans="1:24">
      <c r="A5456" s="13"/>
      <c r="B5456" s="14"/>
      <c r="C5456" s="14"/>
      <c r="D5456" s="15"/>
      <c r="E5456" s="15"/>
      <c r="F5456" s="15"/>
      <c r="G5456" s="15"/>
      <c r="H5456" s="15"/>
      <c r="I5456" s="15"/>
      <c r="J5456" s="15"/>
      <c r="K5456" s="15"/>
      <c r="L5456" s="15"/>
      <c r="M5456" s="15"/>
      <c r="N5456" s="15"/>
      <c r="O5456" s="15"/>
      <c r="P5456" s="15"/>
      <c r="Q5456" s="15"/>
      <c r="R5456" s="15"/>
      <c r="S5456" s="15"/>
      <c r="T5456" s="15"/>
      <c r="U5456" s="15"/>
      <c r="V5456" s="15"/>
      <c r="W5456" s="15"/>
      <c r="X5456" s="15"/>
    </row>
    <row r="5457" spans="1:24">
      <c r="A5457" s="13"/>
      <c r="B5457" s="14"/>
      <c r="C5457" s="14"/>
      <c r="D5457" s="15"/>
      <c r="E5457" s="15"/>
      <c r="F5457" s="15"/>
      <c r="G5457" s="15"/>
      <c r="H5457" s="15"/>
      <c r="I5457" s="15"/>
      <c r="J5457" s="15"/>
      <c r="K5457" s="15"/>
      <c r="L5457" s="15"/>
      <c r="M5457" s="15"/>
      <c r="N5457" s="15"/>
      <c r="O5457" s="15"/>
      <c r="P5457" s="15"/>
      <c r="Q5457" s="15"/>
      <c r="R5457" s="15"/>
      <c r="S5457" s="15"/>
      <c r="T5457" s="15"/>
      <c r="U5457" s="15"/>
      <c r="V5457" s="15"/>
      <c r="W5457" s="15"/>
      <c r="X5457" s="15"/>
    </row>
    <row r="5458" spans="1:24">
      <c r="A5458" s="13"/>
      <c r="B5458" s="14"/>
      <c r="C5458" s="14"/>
      <c r="D5458" s="15"/>
      <c r="E5458" s="15"/>
      <c r="F5458" s="15"/>
      <c r="G5458" s="15"/>
      <c r="H5458" s="15"/>
      <c r="I5458" s="15"/>
      <c r="J5458" s="15"/>
      <c r="K5458" s="15"/>
      <c r="L5458" s="15"/>
      <c r="M5458" s="15"/>
      <c r="N5458" s="15"/>
      <c r="O5458" s="15"/>
      <c r="P5458" s="15"/>
      <c r="Q5458" s="15"/>
      <c r="R5458" s="15"/>
      <c r="S5458" s="15"/>
      <c r="T5458" s="15"/>
      <c r="U5458" s="15"/>
      <c r="V5458" s="15"/>
      <c r="W5458" s="15"/>
      <c r="X5458" s="15"/>
    </row>
    <row r="5459" spans="1:24">
      <c r="A5459" s="13"/>
      <c r="B5459" s="14"/>
      <c r="C5459" s="14"/>
      <c r="D5459" s="15"/>
      <c r="E5459" s="15"/>
      <c r="F5459" s="15"/>
      <c r="G5459" s="15"/>
      <c r="H5459" s="15"/>
      <c r="I5459" s="15"/>
      <c r="J5459" s="15"/>
      <c r="K5459" s="15"/>
      <c r="L5459" s="15"/>
      <c r="M5459" s="15"/>
      <c r="N5459" s="15"/>
      <c r="O5459" s="15"/>
      <c r="P5459" s="15"/>
      <c r="Q5459" s="15"/>
      <c r="R5459" s="15"/>
      <c r="S5459" s="15"/>
      <c r="T5459" s="15"/>
      <c r="U5459" s="15"/>
      <c r="V5459" s="15"/>
      <c r="W5459" s="15"/>
      <c r="X5459" s="15"/>
    </row>
    <row r="5460" spans="1:24">
      <c r="A5460" s="13"/>
      <c r="B5460" s="14"/>
      <c r="C5460" s="14"/>
      <c r="D5460" s="15"/>
      <c r="E5460" s="15"/>
      <c r="F5460" s="15"/>
      <c r="G5460" s="15"/>
      <c r="H5460" s="15"/>
      <c r="I5460" s="15"/>
      <c r="J5460" s="15"/>
      <c r="K5460" s="15"/>
      <c r="L5460" s="15"/>
      <c r="M5460" s="15"/>
      <c r="N5460" s="15"/>
      <c r="O5460" s="15"/>
      <c r="P5460" s="15"/>
      <c r="Q5460" s="15"/>
      <c r="R5460" s="15"/>
      <c r="S5460" s="15"/>
      <c r="T5460" s="15"/>
      <c r="U5460" s="15"/>
      <c r="V5460" s="15"/>
      <c r="W5460" s="15"/>
      <c r="X5460" s="15"/>
    </row>
    <row r="5461" spans="1:24">
      <c r="A5461" s="13"/>
      <c r="B5461" s="14"/>
      <c r="C5461" s="14"/>
      <c r="D5461" s="15"/>
      <c r="E5461" s="15"/>
      <c r="F5461" s="15"/>
      <c r="G5461" s="15"/>
      <c r="H5461" s="15"/>
      <c r="I5461" s="15"/>
      <c r="J5461" s="15"/>
      <c r="K5461" s="15"/>
      <c r="L5461" s="15"/>
      <c r="M5461" s="15"/>
      <c r="N5461" s="15"/>
      <c r="O5461" s="15"/>
      <c r="P5461" s="15"/>
      <c r="Q5461" s="15"/>
      <c r="R5461" s="15"/>
      <c r="S5461" s="15"/>
      <c r="T5461" s="15"/>
      <c r="U5461" s="15"/>
      <c r="V5461" s="15"/>
      <c r="W5461" s="15"/>
      <c r="X5461" s="15"/>
    </row>
    <row r="5462" spans="1:24">
      <c r="A5462" s="13"/>
      <c r="B5462" s="14"/>
      <c r="C5462" s="14"/>
      <c r="D5462" s="15"/>
      <c r="E5462" s="15"/>
      <c r="F5462" s="15"/>
      <c r="G5462" s="15"/>
      <c r="H5462" s="15"/>
      <c r="I5462" s="15"/>
      <c r="J5462" s="15"/>
      <c r="K5462" s="15"/>
      <c r="L5462" s="15"/>
      <c r="M5462" s="15"/>
      <c r="N5462" s="15"/>
      <c r="O5462" s="15"/>
      <c r="P5462" s="15"/>
      <c r="Q5462" s="15"/>
      <c r="R5462" s="15"/>
      <c r="S5462" s="15"/>
      <c r="T5462" s="15"/>
      <c r="U5462" s="15"/>
      <c r="V5462" s="15"/>
      <c r="W5462" s="15"/>
      <c r="X5462" s="15"/>
    </row>
    <row r="5463" spans="1:24">
      <c r="A5463" s="13"/>
      <c r="B5463" s="14"/>
      <c r="C5463" s="14"/>
      <c r="D5463" s="15"/>
      <c r="E5463" s="15"/>
      <c r="F5463" s="15"/>
      <c r="G5463" s="15"/>
      <c r="H5463" s="15"/>
      <c r="I5463" s="15"/>
      <c r="J5463" s="15"/>
      <c r="K5463" s="15"/>
      <c r="L5463" s="15"/>
      <c r="M5463" s="15"/>
      <c r="N5463" s="15"/>
      <c r="O5463" s="15"/>
      <c r="P5463" s="15"/>
      <c r="Q5463" s="15"/>
      <c r="R5463" s="15"/>
      <c r="S5463" s="15"/>
      <c r="T5463" s="15"/>
      <c r="U5463" s="15"/>
      <c r="V5463" s="15"/>
      <c r="W5463" s="15"/>
      <c r="X5463" s="15"/>
    </row>
    <row r="5464" spans="1:24">
      <c r="A5464" s="13"/>
      <c r="B5464" s="14"/>
      <c r="C5464" s="14"/>
      <c r="D5464" s="15"/>
      <c r="E5464" s="15"/>
      <c r="F5464" s="15"/>
      <c r="G5464" s="15"/>
      <c r="H5464" s="15"/>
      <c r="I5464" s="15"/>
      <c r="J5464" s="15"/>
      <c r="K5464" s="15"/>
      <c r="L5464" s="15"/>
      <c r="M5464" s="15"/>
      <c r="N5464" s="15"/>
      <c r="O5464" s="15"/>
      <c r="P5464" s="15"/>
      <c r="Q5464" s="15"/>
      <c r="R5464" s="15"/>
      <c r="S5464" s="15"/>
      <c r="T5464" s="15"/>
      <c r="U5464" s="15"/>
      <c r="V5464" s="15"/>
      <c r="W5464" s="15"/>
      <c r="X5464" s="15"/>
    </row>
    <row r="5465" spans="1:24">
      <c r="A5465" s="13"/>
      <c r="B5465" s="14"/>
      <c r="C5465" s="14"/>
      <c r="D5465" s="15"/>
      <c r="E5465" s="15"/>
      <c r="F5465" s="15"/>
      <c r="G5465" s="15"/>
      <c r="H5465" s="15"/>
      <c r="I5465" s="15"/>
      <c r="J5465" s="15"/>
      <c r="K5465" s="15"/>
      <c r="L5465" s="15"/>
      <c r="M5465" s="15"/>
      <c r="N5465" s="15"/>
      <c r="O5465" s="15"/>
      <c r="P5465" s="15"/>
      <c r="Q5465" s="15"/>
      <c r="R5465" s="15"/>
      <c r="S5465" s="15"/>
      <c r="T5465" s="15"/>
      <c r="U5465" s="15"/>
      <c r="V5465" s="15"/>
      <c r="W5465" s="15"/>
      <c r="X5465" s="15"/>
    </row>
    <row r="5466" spans="1:24">
      <c r="A5466" s="13"/>
      <c r="B5466" s="14"/>
      <c r="C5466" s="14"/>
      <c r="D5466" s="15"/>
      <c r="E5466" s="15"/>
      <c r="F5466" s="15"/>
      <c r="G5466" s="15"/>
      <c r="H5466" s="15"/>
      <c r="I5466" s="15"/>
      <c r="J5466" s="15"/>
      <c r="K5466" s="15"/>
      <c r="L5466" s="15"/>
      <c r="M5466" s="15"/>
      <c r="N5466" s="15"/>
      <c r="O5466" s="15"/>
      <c r="P5466" s="15"/>
      <c r="Q5466" s="15"/>
      <c r="R5466" s="15"/>
      <c r="S5466" s="15"/>
      <c r="T5466" s="15"/>
      <c r="U5466" s="15"/>
      <c r="V5466" s="15"/>
      <c r="W5466" s="15"/>
      <c r="X5466" s="15"/>
    </row>
    <row r="5467" spans="1:24">
      <c r="A5467" s="13"/>
      <c r="B5467" s="14"/>
      <c r="C5467" s="14"/>
      <c r="D5467" s="15"/>
      <c r="E5467" s="15"/>
      <c r="F5467" s="15"/>
      <c r="G5467" s="15"/>
      <c r="H5467" s="15"/>
      <c r="I5467" s="15"/>
      <c r="J5467" s="15"/>
      <c r="K5467" s="15"/>
      <c r="L5467" s="15"/>
      <c r="M5467" s="15"/>
      <c r="N5467" s="15"/>
      <c r="O5467" s="15"/>
      <c r="P5467" s="15"/>
      <c r="Q5467" s="15"/>
      <c r="R5467" s="15"/>
      <c r="S5467" s="15"/>
      <c r="T5467" s="15"/>
      <c r="U5467" s="15"/>
      <c r="V5467" s="15"/>
      <c r="W5467" s="15"/>
      <c r="X5467" s="15"/>
    </row>
    <row r="5468" spans="1:24">
      <c r="A5468" s="13"/>
      <c r="B5468" s="14"/>
      <c r="C5468" s="14"/>
      <c r="D5468" s="15"/>
      <c r="E5468" s="15"/>
      <c r="F5468" s="15"/>
      <c r="G5468" s="15"/>
      <c r="H5468" s="15"/>
      <c r="I5468" s="15"/>
      <c r="J5468" s="15"/>
      <c r="K5468" s="15"/>
      <c r="L5468" s="15"/>
      <c r="M5468" s="15"/>
      <c r="N5468" s="15"/>
      <c r="O5468" s="15"/>
      <c r="P5468" s="15"/>
      <c r="Q5468" s="15"/>
      <c r="R5468" s="15"/>
      <c r="S5468" s="15"/>
      <c r="T5468" s="15"/>
      <c r="U5468" s="15"/>
      <c r="V5468" s="15"/>
      <c r="W5468" s="15"/>
      <c r="X5468" s="15"/>
    </row>
    <row r="5469" spans="1:24">
      <c r="A5469" s="13"/>
      <c r="B5469" s="14"/>
      <c r="C5469" s="14"/>
      <c r="D5469" s="15"/>
      <c r="E5469" s="15"/>
      <c r="F5469" s="15"/>
      <c r="G5469" s="15"/>
      <c r="H5469" s="15"/>
      <c r="I5469" s="15"/>
      <c r="J5469" s="15"/>
      <c r="K5469" s="15"/>
      <c r="L5469" s="15"/>
      <c r="M5469" s="15"/>
      <c r="N5469" s="15"/>
      <c r="O5469" s="15"/>
      <c r="P5469" s="15"/>
      <c r="Q5469" s="15"/>
      <c r="R5469" s="15"/>
      <c r="S5469" s="15"/>
      <c r="T5469" s="15"/>
      <c r="U5469" s="15"/>
      <c r="V5469" s="15"/>
      <c r="W5469" s="15"/>
      <c r="X5469" s="15"/>
    </row>
    <row r="5470" spans="1:24">
      <c r="A5470" s="13"/>
      <c r="B5470" s="14"/>
      <c r="C5470" s="14"/>
      <c r="D5470" s="15"/>
      <c r="E5470" s="15"/>
      <c r="F5470" s="15"/>
      <c r="G5470" s="15"/>
      <c r="H5470" s="15"/>
      <c r="I5470" s="15"/>
      <c r="J5470" s="15"/>
      <c r="K5470" s="15"/>
      <c r="L5470" s="15"/>
      <c r="M5470" s="15"/>
      <c r="N5470" s="15"/>
      <c r="O5470" s="15"/>
      <c r="P5470" s="15"/>
      <c r="Q5470" s="15"/>
      <c r="R5470" s="15"/>
      <c r="S5470" s="15"/>
      <c r="T5470" s="15"/>
      <c r="U5470" s="15"/>
      <c r="V5470" s="15"/>
      <c r="W5470" s="15"/>
      <c r="X5470" s="15"/>
    </row>
    <row r="5471" spans="1:24">
      <c r="A5471" s="13"/>
      <c r="B5471" s="14"/>
      <c r="C5471" s="14"/>
      <c r="D5471" s="15"/>
      <c r="E5471" s="15"/>
      <c r="F5471" s="15"/>
      <c r="G5471" s="15"/>
      <c r="H5471" s="15"/>
      <c r="I5471" s="15"/>
      <c r="J5471" s="15"/>
      <c r="K5471" s="15"/>
      <c r="L5471" s="15"/>
      <c r="M5471" s="15"/>
      <c r="N5471" s="15"/>
      <c r="O5471" s="15"/>
      <c r="P5471" s="15"/>
      <c r="Q5471" s="15"/>
      <c r="R5471" s="15"/>
      <c r="S5471" s="15"/>
      <c r="T5471" s="15"/>
      <c r="U5471" s="15"/>
      <c r="V5471" s="15"/>
      <c r="W5471" s="15"/>
      <c r="X5471" s="15"/>
    </row>
    <row r="5472" spans="1:24">
      <c r="A5472" s="13"/>
      <c r="B5472" s="14"/>
      <c r="C5472" s="14"/>
      <c r="D5472" s="15"/>
      <c r="E5472" s="15"/>
      <c r="F5472" s="15"/>
      <c r="G5472" s="15"/>
      <c r="H5472" s="15"/>
      <c r="I5472" s="15"/>
      <c r="J5472" s="15"/>
      <c r="K5472" s="15"/>
      <c r="L5472" s="15"/>
      <c r="M5472" s="15"/>
      <c r="N5472" s="15"/>
      <c r="O5472" s="15"/>
      <c r="P5472" s="15"/>
      <c r="Q5472" s="15"/>
      <c r="R5472" s="15"/>
      <c r="S5472" s="15"/>
      <c r="T5472" s="15"/>
      <c r="U5472" s="15"/>
      <c r="V5472" s="15"/>
      <c r="W5472" s="15"/>
      <c r="X5472" s="15"/>
    </row>
    <row r="5473" spans="1:24">
      <c r="A5473" s="13"/>
      <c r="B5473" s="14"/>
      <c r="C5473" s="14"/>
      <c r="D5473" s="15"/>
      <c r="E5473" s="15"/>
      <c r="F5473" s="15"/>
      <c r="G5473" s="15"/>
      <c r="H5473" s="15"/>
      <c r="I5473" s="15"/>
      <c r="J5473" s="15"/>
      <c r="K5473" s="15"/>
      <c r="L5473" s="15"/>
      <c r="M5473" s="15"/>
      <c r="N5473" s="15"/>
      <c r="O5473" s="15"/>
      <c r="P5473" s="15"/>
      <c r="Q5473" s="15"/>
      <c r="R5473" s="15"/>
      <c r="S5473" s="15"/>
      <c r="T5473" s="15"/>
      <c r="U5473" s="15"/>
      <c r="V5473" s="15"/>
      <c r="W5473" s="15"/>
      <c r="X5473" s="15"/>
    </row>
    <row r="5474" spans="1:24">
      <c r="A5474" s="13"/>
      <c r="B5474" s="14"/>
      <c r="C5474" s="14"/>
      <c r="D5474" s="15"/>
      <c r="E5474" s="15"/>
      <c r="F5474" s="15"/>
      <c r="G5474" s="15"/>
      <c r="H5474" s="15"/>
      <c r="I5474" s="15"/>
      <c r="J5474" s="15"/>
      <c r="K5474" s="15"/>
      <c r="L5474" s="15"/>
      <c r="M5474" s="15"/>
      <c r="N5474" s="15"/>
      <c r="O5474" s="15"/>
      <c r="P5474" s="15"/>
      <c r="Q5474" s="15"/>
      <c r="R5474" s="15"/>
      <c r="S5474" s="15"/>
      <c r="T5474" s="15"/>
      <c r="U5474" s="15"/>
      <c r="V5474" s="15"/>
      <c r="W5474" s="15"/>
      <c r="X5474" s="15"/>
    </row>
    <row r="5475" spans="1:24">
      <c r="A5475" s="13"/>
      <c r="B5475" s="14"/>
      <c r="C5475" s="14"/>
      <c r="D5475" s="15"/>
      <c r="E5475" s="15"/>
      <c r="F5475" s="15"/>
      <c r="G5475" s="15"/>
      <c r="H5475" s="15"/>
      <c r="I5475" s="15"/>
      <c r="J5475" s="15"/>
      <c r="K5475" s="15"/>
      <c r="L5475" s="15"/>
      <c r="M5475" s="15"/>
      <c r="N5475" s="15"/>
      <c r="O5475" s="15"/>
      <c r="P5475" s="15"/>
      <c r="Q5475" s="15"/>
      <c r="R5475" s="15"/>
      <c r="S5475" s="15"/>
      <c r="T5475" s="15"/>
      <c r="U5475" s="15"/>
      <c r="V5475" s="15"/>
      <c r="W5475" s="15"/>
      <c r="X5475" s="15"/>
    </row>
    <row r="5476" spans="1:24">
      <c r="A5476" s="13"/>
      <c r="B5476" s="14"/>
      <c r="C5476" s="14"/>
      <c r="D5476" s="15"/>
      <c r="E5476" s="15"/>
      <c r="F5476" s="15"/>
      <c r="G5476" s="15"/>
      <c r="H5476" s="15"/>
      <c r="I5476" s="15"/>
      <c r="J5476" s="15"/>
      <c r="K5476" s="15"/>
      <c r="L5476" s="15"/>
      <c r="M5476" s="15"/>
      <c r="N5476" s="15"/>
      <c r="O5476" s="15"/>
      <c r="P5476" s="15"/>
      <c r="Q5476" s="15"/>
      <c r="R5476" s="15"/>
      <c r="S5476" s="15"/>
      <c r="T5476" s="15"/>
      <c r="U5476" s="15"/>
      <c r="V5476" s="15"/>
      <c r="W5476" s="15"/>
      <c r="X5476" s="15"/>
    </row>
    <row r="5477" spans="1:24">
      <c r="A5477" s="13"/>
      <c r="B5477" s="14"/>
      <c r="C5477" s="14"/>
      <c r="D5477" s="15"/>
      <c r="E5477" s="15"/>
      <c r="F5477" s="15"/>
      <c r="G5477" s="15"/>
      <c r="H5477" s="15"/>
      <c r="I5477" s="15"/>
      <c r="J5477" s="15"/>
      <c r="K5477" s="15"/>
      <c r="L5477" s="15"/>
      <c r="M5477" s="15"/>
      <c r="N5477" s="15"/>
      <c r="O5477" s="15"/>
      <c r="P5477" s="15"/>
      <c r="Q5477" s="15"/>
      <c r="R5477" s="15"/>
      <c r="S5477" s="15"/>
      <c r="T5477" s="15"/>
      <c r="U5477" s="15"/>
      <c r="V5477" s="15"/>
      <c r="W5477" s="15"/>
      <c r="X5477" s="15"/>
    </row>
    <row r="5478" spans="1:24">
      <c r="A5478" s="13"/>
      <c r="B5478" s="14"/>
      <c r="C5478" s="14"/>
      <c r="D5478" s="15"/>
      <c r="E5478" s="15"/>
      <c r="F5478" s="15"/>
      <c r="G5478" s="15"/>
      <c r="H5478" s="15"/>
      <c r="I5478" s="15"/>
      <c r="J5478" s="15"/>
      <c r="K5478" s="15"/>
      <c r="L5478" s="15"/>
      <c r="M5478" s="15"/>
      <c r="N5478" s="15"/>
      <c r="O5478" s="15"/>
      <c r="P5478" s="15"/>
      <c r="Q5478" s="15"/>
      <c r="R5478" s="15"/>
      <c r="S5478" s="15"/>
      <c r="T5478" s="15"/>
      <c r="U5478" s="15"/>
      <c r="V5478" s="15"/>
      <c r="W5478" s="15"/>
      <c r="X5478" s="15"/>
    </row>
    <row r="5479" spans="1:24">
      <c r="A5479" s="13"/>
      <c r="B5479" s="14"/>
      <c r="C5479" s="14"/>
      <c r="D5479" s="15"/>
      <c r="E5479" s="15"/>
      <c r="F5479" s="15"/>
      <c r="G5479" s="15"/>
      <c r="H5479" s="15"/>
      <c r="I5479" s="15"/>
      <c r="J5479" s="15"/>
      <c r="K5479" s="15"/>
      <c r="L5479" s="15"/>
      <c r="M5479" s="15"/>
      <c r="N5479" s="15"/>
      <c r="O5479" s="15"/>
      <c r="P5479" s="15"/>
      <c r="Q5479" s="15"/>
      <c r="R5479" s="15"/>
      <c r="S5479" s="15"/>
      <c r="T5479" s="15"/>
      <c r="U5479" s="15"/>
      <c r="V5479" s="15"/>
      <c r="W5479" s="15"/>
      <c r="X5479" s="15"/>
    </row>
    <row r="5480" spans="1:24">
      <c r="A5480" s="13"/>
      <c r="B5480" s="14"/>
      <c r="C5480" s="14"/>
      <c r="D5480" s="15"/>
      <c r="E5480" s="15"/>
      <c r="F5480" s="15"/>
      <c r="G5480" s="15"/>
      <c r="H5480" s="15"/>
      <c r="I5480" s="15"/>
      <c r="J5480" s="15"/>
      <c r="K5480" s="15"/>
      <c r="L5480" s="15"/>
      <c r="M5480" s="15"/>
      <c r="N5480" s="15"/>
      <c r="O5480" s="15"/>
      <c r="P5480" s="15"/>
      <c r="Q5480" s="15"/>
      <c r="R5480" s="15"/>
      <c r="S5480" s="15"/>
      <c r="T5480" s="15"/>
      <c r="U5480" s="15"/>
      <c r="V5480" s="15"/>
      <c r="W5480" s="15"/>
      <c r="X5480" s="15"/>
    </row>
    <row r="5481" spans="1:24">
      <c r="A5481" s="13"/>
      <c r="B5481" s="14"/>
      <c r="C5481" s="14"/>
      <c r="D5481" s="15"/>
      <c r="E5481" s="15"/>
      <c r="F5481" s="15"/>
      <c r="G5481" s="15"/>
      <c r="H5481" s="15"/>
      <c r="I5481" s="15"/>
      <c r="J5481" s="15"/>
      <c r="K5481" s="15"/>
      <c r="L5481" s="15"/>
      <c r="M5481" s="15"/>
      <c r="N5481" s="15"/>
      <c r="O5481" s="15"/>
      <c r="P5481" s="15"/>
      <c r="Q5481" s="15"/>
      <c r="R5481" s="15"/>
      <c r="S5481" s="15"/>
      <c r="T5481" s="15"/>
      <c r="U5481" s="15"/>
      <c r="V5481" s="15"/>
      <c r="W5481" s="15"/>
      <c r="X5481" s="15"/>
    </row>
    <row r="5482" spans="1:24">
      <c r="A5482" s="13"/>
      <c r="B5482" s="14"/>
      <c r="C5482" s="14"/>
      <c r="D5482" s="15"/>
      <c r="E5482" s="15"/>
      <c r="F5482" s="15"/>
      <c r="G5482" s="15"/>
      <c r="H5482" s="15"/>
      <c r="I5482" s="15"/>
      <c r="J5482" s="15"/>
      <c r="K5482" s="15"/>
      <c r="L5482" s="15"/>
      <c r="M5482" s="15"/>
      <c r="N5482" s="15"/>
      <c r="O5482" s="15"/>
      <c r="P5482" s="15"/>
      <c r="Q5482" s="15"/>
      <c r="R5482" s="15"/>
      <c r="S5482" s="15"/>
      <c r="T5482" s="15"/>
      <c r="U5482" s="15"/>
      <c r="V5482" s="15"/>
      <c r="W5482" s="15"/>
      <c r="X5482" s="15"/>
    </row>
    <row r="5483" spans="1:24">
      <c r="A5483" s="13"/>
      <c r="B5483" s="14"/>
      <c r="C5483" s="14"/>
      <c r="D5483" s="15"/>
      <c r="E5483" s="15"/>
      <c r="F5483" s="15"/>
      <c r="G5483" s="15"/>
      <c r="H5483" s="15"/>
      <c r="I5483" s="15"/>
      <c r="J5483" s="15"/>
      <c r="K5483" s="15"/>
      <c r="L5483" s="15"/>
      <c r="M5483" s="15"/>
      <c r="N5483" s="15"/>
      <c r="O5483" s="15"/>
      <c r="P5483" s="15"/>
      <c r="Q5483" s="15"/>
      <c r="R5483" s="15"/>
      <c r="S5483" s="15"/>
      <c r="T5483" s="15"/>
      <c r="U5483" s="15"/>
      <c r="V5483" s="15"/>
      <c r="W5483" s="15"/>
      <c r="X5483" s="15"/>
    </row>
    <row r="5484" spans="1:24">
      <c r="A5484" s="13"/>
      <c r="B5484" s="14"/>
      <c r="C5484" s="14"/>
      <c r="D5484" s="15"/>
      <c r="E5484" s="15"/>
      <c r="F5484" s="15"/>
      <c r="G5484" s="15"/>
      <c r="H5484" s="15"/>
      <c r="I5484" s="15"/>
      <c r="J5484" s="15"/>
      <c r="K5484" s="15"/>
      <c r="L5484" s="15"/>
      <c r="M5484" s="15"/>
      <c r="N5484" s="15"/>
      <c r="O5484" s="15"/>
      <c r="P5484" s="15"/>
      <c r="Q5484" s="15"/>
      <c r="R5484" s="15"/>
      <c r="S5484" s="15"/>
      <c r="T5484" s="15"/>
      <c r="U5484" s="15"/>
      <c r="V5484" s="15"/>
      <c r="W5484" s="15"/>
      <c r="X5484" s="15"/>
    </row>
    <row r="5485" spans="1:24">
      <c r="A5485" s="13"/>
      <c r="B5485" s="14"/>
      <c r="C5485" s="14"/>
      <c r="D5485" s="15"/>
      <c r="E5485" s="15"/>
      <c r="F5485" s="15"/>
      <c r="G5485" s="15"/>
      <c r="H5485" s="15"/>
      <c r="I5485" s="15"/>
      <c r="J5485" s="15"/>
      <c r="K5485" s="15"/>
      <c r="L5485" s="15"/>
      <c r="M5485" s="15"/>
      <c r="N5485" s="15"/>
      <c r="O5485" s="15"/>
      <c r="P5485" s="15"/>
      <c r="Q5485" s="15"/>
      <c r="R5485" s="15"/>
      <c r="S5485" s="15"/>
      <c r="T5485" s="15"/>
      <c r="U5485" s="15"/>
      <c r="V5485" s="15"/>
      <c r="W5485" s="15"/>
      <c r="X5485" s="15"/>
    </row>
    <row r="5486" spans="1:24">
      <c r="A5486" s="13"/>
      <c r="B5486" s="14"/>
      <c r="C5486" s="14"/>
      <c r="D5486" s="15"/>
      <c r="E5486" s="15"/>
      <c r="F5486" s="15"/>
      <c r="G5486" s="15"/>
      <c r="H5486" s="15"/>
      <c r="I5486" s="15"/>
      <c r="J5486" s="15"/>
      <c r="K5486" s="15"/>
      <c r="L5486" s="15"/>
      <c r="M5486" s="15"/>
      <c r="N5486" s="15"/>
      <c r="O5486" s="15"/>
      <c r="P5486" s="15"/>
      <c r="Q5486" s="15"/>
      <c r="R5486" s="15"/>
      <c r="S5486" s="15"/>
      <c r="T5486" s="15"/>
      <c r="U5486" s="15"/>
      <c r="V5486" s="15"/>
      <c r="W5486" s="15"/>
      <c r="X5486" s="15"/>
    </row>
    <row r="5487" spans="1:24">
      <c r="A5487" s="13"/>
      <c r="B5487" s="14"/>
      <c r="C5487" s="14"/>
      <c r="D5487" s="15"/>
      <c r="E5487" s="15"/>
      <c r="F5487" s="15"/>
      <c r="G5487" s="15"/>
      <c r="H5487" s="15"/>
      <c r="I5487" s="15"/>
      <c r="J5487" s="15"/>
      <c r="K5487" s="15"/>
      <c r="L5487" s="15"/>
      <c r="M5487" s="15"/>
      <c r="N5487" s="15"/>
      <c r="O5487" s="15"/>
      <c r="P5487" s="15"/>
      <c r="Q5487" s="15"/>
      <c r="R5487" s="15"/>
      <c r="S5487" s="15"/>
      <c r="T5487" s="15"/>
      <c r="U5487" s="15"/>
      <c r="V5487" s="15"/>
      <c r="W5487" s="15"/>
      <c r="X5487" s="15"/>
    </row>
    <row r="5488" spans="1:24">
      <c r="A5488" s="13"/>
      <c r="B5488" s="14"/>
      <c r="C5488" s="14"/>
      <c r="D5488" s="15"/>
      <c r="E5488" s="15"/>
      <c r="F5488" s="15"/>
      <c r="G5488" s="15"/>
      <c r="H5488" s="15"/>
      <c r="I5488" s="15"/>
      <c r="J5488" s="15"/>
      <c r="K5488" s="15"/>
      <c r="L5488" s="15"/>
      <c r="M5488" s="15"/>
      <c r="N5488" s="15"/>
      <c r="O5488" s="15"/>
      <c r="P5488" s="15"/>
      <c r="Q5488" s="15"/>
      <c r="R5488" s="15"/>
      <c r="S5488" s="15"/>
      <c r="T5488" s="15"/>
      <c r="U5488" s="15"/>
      <c r="V5488" s="15"/>
      <c r="W5488" s="15"/>
      <c r="X5488" s="15"/>
    </row>
    <row r="5489" spans="1:24">
      <c r="A5489" s="13"/>
      <c r="B5489" s="14"/>
      <c r="C5489" s="14"/>
      <c r="D5489" s="15"/>
      <c r="E5489" s="15"/>
      <c r="F5489" s="15"/>
      <c r="G5489" s="15"/>
      <c r="H5489" s="15"/>
      <c r="I5489" s="15"/>
      <c r="J5489" s="15"/>
      <c r="K5489" s="15"/>
      <c r="L5489" s="15"/>
      <c r="M5489" s="15"/>
      <c r="N5489" s="15"/>
      <c r="O5489" s="15"/>
      <c r="P5489" s="15"/>
      <c r="Q5489" s="15"/>
      <c r="R5489" s="15"/>
      <c r="S5489" s="15"/>
      <c r="T5489" s="15"/>
      <c r="U5489" s="15"/>
      <c r="V5489" s="15"/>
      <c r="W5489" s="15"/>
      <c r="X5489" s="15"/>
    </row>
    <row r="5490" spans="1:24">
      <c r="A5490" s="13"/>
      <c r="B5490" s="14"/>
      <c r="C5490" s="14"/>
      <c r="D5490" s="15"/>
      <c r="E5490" s="15"/>
      <c r="F5490" s="15"/>
      <c r="G5490" s="15"/>
      <c r="H5490" s="15"/>
      <c r="I5490" s="15"/>
      <c r="J5490" s="15"/>
      <c r="K5490" s="15"/>
      <c r="L5490" s="15"/>
      <c r="M5490" s="15"/>
      <c r="N5490" s="15"/>
      <c r="O5490" s="15"/>
      <c r="P5490" s="15"/>
      <c r="Q5490" s="15"/>
      <c r="R5490" s="15"/>
      <c r="S5490" s="15"/>
      <c r="T5490" s="15"/>
      <c r="U5490" s="15"/>
      <c r="V5490" s="15"/>
      <c r="W5490" s="15"/>
      <c r="X5490" s="15"/>
    </row>
    <row r="5491" spans="1:24">
      <c r="A5491" s="13"/>
      <c r="B5491" s="14"/>
      <c r="C5491" s="14"/>
      <c r="D5491" s="15"/>
      <c r="E5491" s="15"/>
      <c r="F5491" s="15"/>
      <c r="G5491" s="15"/>
      <c r="H5491" s="15"/>
      <c r="I5491" s="15"/>
      <c r="J5491" s="15"/>
      <c r="K5491" s="15"/>
      <c r="L5491" s="15"/>
      <c r="M5491" s="15"/>
      <c r="N5491" s="15"/>
      <c r="O5491" s="15"/>
      <c r="P5491" s="15"/>
      <c r="Q5491" s="15"/>
      <c r="R5491" s="15"/>
      <c r="S5491" s="15"/>
      <c r="T5491" s="15"/>
      <c r="U5491" s="15"/>
      <c r="V5491" s="15"/>
      <c r="W5491" s="15"/>
      <c r="X5491" s="15"/>
    </row>
    <row r="5492" spans="1:24">
      <c r="A5492" s="13"/>
      <c r="B5492" s="14"/>
      <c r="C5492" s="14"/>
      <c r="D5492" s="15"/>
      <c r="E5492" s="15"/>
      <c r="F5492" s="15"/>
      <c r="G5492" s="15"/>
      <c r="H5492" s="15"/>
      <c r="I5492" s="15"/>
      <c r="J5492" s="15"/>
      <c r="K5492" s="15"/>
      <c r="L5492" s="15"/>
      <c r="M5492" s="15"/>
      <c r="N5492" s="15"/>
      <c r="O5492" s="15"/>
      <c r="P5492" s="15"/>
      <c r="Q5492" s="15"/>
      <c r="R5492" s="15"/>
      <c r="S5492" s="15"/>
      <c r="T5492" s="15"/>
      <c r="U5492" s="15"/>
      <c r="V5492" s="15"/>
      <c r="W5492" s="15"/>
      <c r="X5492" s="15"/>
    </row>
    <row r="5493" spans="1:24">
      <c r="A5493" s="13"/>
      <c r="B5493" s="14"/>
      <c r="C5493" s="14"/>
      <c r="D5493" s="15"/>
      <c r="E5493" s="15"/>
      <c r="F5493" s="15"/>
      <c r="G5493" s="15"/>
      <c r="H5493" s="15"/>
      <c r="I5493" s="15"/>
      <c r="J5493" s="15"/>
      <c r="K5493" s="15"/>
      <c r="L5493" s="15"/>
      <c r="M5493" s="15"/>
      <c r="N5493" s="15"/>
      <c r="O5493" s="15"/>
      <c r="P5493" s="15"/>
      <c r="Q5493" s="15"/>
      <c r="R5493" s="15"/>
      <c r="S5493" s="15"/>
      <c r="T5493" s="15"/>
      <c r="U5493" s="15"/>
      <c r="V5493" s="15"/>
      <c r="W5493" s="15"/>
      <c r="X5493" s="15"/>
    </row>
    <row r="5494" spans="1:24">
      <c r="A5494" s="13"/>
      <c r="B5494" s="14"/>
      <c r="C5494" s="14"/>
      <c r="D5494" s="15"/>
      <c r="E5494" s="15"/>
      <c r="F5494" s="15"/>
      <c r="G5494" s="15"/>
      <c r="H5494" s="15"/>
      <c r="I5494" s="15"/>
      <c r="J5494" s="15"/>
      <c r="K5494" s="15"/>
      <c r="L5494" s="15"/>
      <c r="M5494" s="15"/>
      <c r="N5494" s="15"/>
      <c r="O5494" s="15"/>
      <c r="P5494" s="15"/>
      <c r="Q5494" s="15"/>
      <c r="R5494" s="15"/>
      <c r="S5494" s="15"/>
      <c r="T5494" s="15"/>
      <c r="U5494" s="15"/>
      <c r="V5494" s="15"/>
      <c r="W5494" s="15"/>
      <c r="X5494" s="15"/>
    </row>
    <row r="5495" spans="1:24">
      <c r="A5495" s="13"/>
      <c r="B5495" s="14"/>
      <c r="C5495" s="14"/>
      <c r="D5495" s="15"/>
      <c r="E5495" s="15"/>
      <c r="F5495" s="15"/>
      <c r="G5495" s="15"/>
      <c r="H5495" s="15"/>
      <c r="I5495" s="15"/>
      <c r="J5495" s="15"/>
      <c r="K5495" s="15"/>
      <c r="L5495" s="15"/>
      <c r="M5495" s="15"/>
      <c r="N5495" s="15"/>
      <c r="O5495" s="15"/>
      <c r="P5495" s="15"/>
      <c r="Q5495" s="15"/>
      <c r="R5495" s="15"/>
      <c r="S5495" s="15"/>
      <c r="T5495" s="15"/>
      <c r="U5495" s="15"/>
      <c r="V5495" s="15"/>
      <c r="W5495" s="15"/>
      <c r="X5495" s="15"/>
    </row>
    <row r="5496" spans="1:24">
      <c r="A5496" s="13"/>
      <c r="B5496" s="14"/>
      <c r="C5496" s="14"/>
      <c r="D5496" s="15"/>
      <c r="E5496" s="15"/>
      <c r="F5496" s="15"/>
      <c r="G5496" s="15"/>
      <c r="H5496" s="15"/>
      <c r="I5496" s="15"/>
      <c r="J5496" s="15"/>
      <c r="K5496" s="15"/>
      <c r="L5496" s="15"/>
      <c r="M5496" s="15"/>
      <c r="N5496" s="15"/>
      <c r="O5496" s="15"/>
      <c r="P5496" s="15"/>
      <c r="Q5496" s="15"/>
      <c r="R5496" s="15"/>
      <c r="S5496" s="15"/>
      <c r="T5496" s="15"/>
      <c r="U5496" s="15"/>
      <c r="V5496" s="15"/>
      <c r="W5496" s="15"/>
      <c r="X5496" s="15"/>
    </row>
    <row r="5497" spans="1:24">
      <c r="A5497" s="13"/>
      <c r="B5497" s="14"/>
      <c r="C5497" s="14"/>
      <c r="D5497" s="15"/>
      <c r="E5497" s="15"/>
      <c r="F5497" s="15"/>
      <c r="G5497" s="15"/>
      <c r="H5497" s="15"/>
      <c r="I5497" s="15"/>
      <c r="J5497" s="15"/>
      <c r="K5497" s="15"/>
      <c r="L5497" s="15"/>
      <c r="M5497" s="15"/>
      <c r="N5497" s="15"/>
      <c r="O5497" s="15"/>
      <c r="P5497" s="15"/>
      <c r="Q5497" s="15"/>
      <c r="R5497" s="15"/>
      <c r="S5497" s="15"/>
      <c r="T5497" s="15"/>
      <c r="U5497" s="15"/>
      <c r="V5497" s="15"/>
      <c r="W5497" s="15"/>
      <c r="X5497" s="15"/>
    </row>
    <row r="5498" spans="1:24">
      <c r="A5498" s="13"/>
      <c r="B5498" s="14"/>
      <c r="C5498" s="14"/>
      <c r="D5498" s="15"/>
      <c r="E5498" s="15"/>
      <c r="F5498" s="15"/>
      <c r="G5498" s="15"/>
      <c r="H5498" s="15"/>
      <c r="I5498" s="15"/>
      <c r="J5498" s="15"/>
      <c r="K5498" s="15"/>
      <c r="L5498" s="15"/>
      <c r="M5498" s="15"/>
      <c r="N5498" s="15"/>
      <c r="O5498" s="15"/>
      <c r="P5498" s="15"/>
      <c r="Q5498" s="15"/>
      <c r="R5498" s="15"/>
      <c r="S5498" s="15"/>
      <c r="T5498" s="15"/>
      <c r="U5498" s="15"/>
      <c r="V5498" s="15"/>
      <c r="W5498" s="15"/>
      <c r="X5498" s="15"/>
    </row>
    <row r="5499" spans="1:24">
      <c r="A5499" s="13"/>
      <c r="B5499" s="14"/>
      <c r="C5499" s="14"/>
      <c r="D5499" s="15"/>
      <c r="E5499" s="15"/>
      <c r="F5499" s="15"/>
      <c r="G5499" s="15"/>
      <c r="H5499" s="15"/>
      <c r="I5499" s="15"/>
      <c r="J5499" s="15"/>
      <c r="K5499" s="15"/>
      <c r="L5499" s="15"/>
      <c r="M5499" s="15"/>
      <c r="N5499" s="15"/>
      <c r="O5499" s="15"/>
      <c r="P5499" s="15"/>
      <c r="Q5499" s="15"/>
      <c r="R5499" s="15"/>
      <c r="S5499" s="15"/>
      <c r="T5499" s="15"/>
      <c r="U5499" s="15"/>
      <c r="V5499" s="15"/>
      <c r="W5499" s="15"/>
      <c r="X5499" s="15"/>
    </row>
    <row r="5500" spans="1:24">
      <c r="A5500" s="13"/>
      <c r="B5500" s="14"/>
      <c r="C5500" s="14"/>
      <c r="D5500" s="15"/>
      <c r="E5500" s="15"/>
      <c r="F5500" s="15"/>
      <c r="G5500" s="15"/>
      <c r="H5500" s="15"/>
      <c r="I5500" s="15"/>
      <c r="J5500" s="15"/>
      <c r="K5500" s="15"/>
      <c r="L5500" s="15"/>
      <c r="M5500" s="15"/>
      <c r="N5500" s="15"/>
      <c r="O5500" s="15"/>
      <c r="P5500" s="15"/>
      <c r="Q5500" s="15"/>
      <c r="R5500" s="15"/>
      <c r="S5500" s="15"/>
      <c r="T5500" s="15"/>
      <c r="U5500" s="15"/>
      <c r="V5500" s="15"/>
      <c r="W5500" s="15"/>
      <c r="X5500" s="15"/>
    </row>
    <row r="5501" spans="1:24">
      <c r="A5501" s="13"/>
      <c r="B5501" s="14"/>
      <c r="C5501" s="14"/>
      <c r="D5501" s="15"/>
      <c r="E5501" s="15"/>
      <c r="F5501" s="15"/>
      <c r="G5501" s="15"/>
      <c r="H5501" s="15"/>
      <c r="I5501" s="15"/>
      <c r="J5501" s="15"/>
      <c r="K5501" s="15"/>
      <c r="L5501" s="15"/>
      <c r="M5501" s="15"/>
      <c r="N5501" s="15"/>
      <c r="O5501" s="15"/>
      <c r="P5501" s="15"/>
      <c r="Q5501" s="15"/>
      <c r="R5501" s="15"/>
      <c r="S5501" s="15"/>
      <c r="T5501" s="15"/>
      <c r="U5501" s="15"/>
      <c r="V5501" s="15"/>
      <c r="W5501" s="15"/>
      <c r="X5501" s="15"/>
    </row>
    <row r="5502" spans="1:24">
      <c r="A5502" s="13"/>
      <c r="B5502" s="14"/>
      <c r="C5502" s="14"/>
      <c r="D5502" s="15"/>
      <c r="E5502" s="15"/>
      <c r="F5502" s="15"/>
      <c r="G5502" s="15"/>
      <c r="H5502" s="15"/>
      <c r="I5502" s="15"/>
      <c r="J5502" s="15"/>
      <c r="K5502" s="15"/>
      <c r="L5502" s="15"/>
      <c r="M5502" s="15"/>
      <c r="N5502" s="15"/>
      <c r="O5502" s="15"/>
      <c r="P5502" s="15"/>
      <c r="Q5502" s="15"/>
      <c r="R5502" s="15"/>
      <c r="S5502" s="15"/>
      <c r="T5502" s="15"/>
      <c r="U5502" s="15"/>
      <c r="V5502" s="15"/>
      <c r="W5502" s="15"/>
      <c r="X5502" s="15"/>
    </row>
    <row r="5503" spans="1:24">
      <c r="A5503" s="13"/>
      <c r="B5503" s="14"/>
      <c r="C5503" s="14"/>
      <c r="D5503" s="15"/>
      <c r="E5503" s="15"/>
      <c r="F5503" s="15"/>
      <c r="G5503" s="15"/>
      <c r="H5503" s="15"/>
      <c r="I5503" s="15"/>
      <c r="J5503" s="15"/>
      <c r="K5503" s="15"/>
      <c r="L5503" s="15"/>
      <c r="M5503" s="15"/>
      <c r="N5503" s="15"/>
      <c r="O5503" s="15"/>
      <c r="P5503" s="15"/>
      <c r="Q5503" s="15"/>
      <c r="R5503" s="15"/>
      <c r="S5503" s="15"/>
      <c r="T5503" s="15"/>
      <c r="U5503" s="15"/>
      <c r="V5503" s="15"/>
      <c r="W5503" s="15"/>
      <c r="X5503" s="15"/>
    </row>
    <row r="5504" spans="1:24">
      <c r="A5504" s="13"/>
      <c r="B5504" s="14"/>
      <c r="C5504" s="14"/>
      <c r="D5504" s="15"/>
      <c r="E5504" s="15"/>
      <c r="F5504" s="15"/>
      <c r="G5504" s="15"/>
      <c r="H5504" s="15"/>
      <c r="I5504" s="15"/>
      <c r="J5504" s="15"/>
      <c r="K5504" s="15"/>
      <c r="L5504" s="15"/>
      <c r="M5504" s="15"/>
      <c r="N5504" s="15"/>
      <c r="O5504" s="15"/>
      <c r="P5504" s="15"/>
      <c r="Q5504" s="15"/>
      <c r="R5504" s="15"/>
      <c r="S5504" s="15"/>
      <c r="T5504" s="15"/>
      <c r="U5504" s="15"/>
      <c r="V5504" s="15"/>
      <c r="W5504" s="15"/>
      <c r="X5504" s="15"/>
    </row>
    <row r="5505" spans="1:24">
      <c r="A5505" s="13"/>
      <c r="B5505" s="14"/>
      <c r="C5505" s="14"/>
      <c r="D5505" s="15"/>
      <c r="E5505" s="15"/>
      <c r="F5505" s="15"/>
      <c r="G5505" s="15"/>
      <c r="H5505" s="15"/>
      <c r="I5505" s="15"/>
      <c r="J5505" s="15"/>
      <c r="K5505" s="15"/>
      <c r="L5505" s="15"/>
      <c r="M5505" s="15"/>
      <c r="N5505" s="15"/>
      <c r="O5505" s="15"/>
      <c r="P5505" s="15"/>
      <c r="Q5505" s="15"/>
      <c r="R5505" s="15"/>
      <c r="S5505" s="15"/>
      <c r="T5505" s="15"/>
      <c r="U5505" s="15"/>
      <c r="V5505" s="15"/>
      <c r="W5505" s="15"/>
      <c r="X5505" s="15"/>
    </row>
    <row r="5506" spans="1:24">
      <c r="A5506" s="13"/>
      <c r="B5506" s="14"/>
      <c r="C5506" s="14"/>
      <c r="D5506" s="15"/>
      <c r="E5506" s="15"/>
      <c r="F5506" s="15"/>
      <c r="G5506" s="15"/>
      <c r="H5506" s="15"/>
      <c r="I5506" s="15"/>
      <c r="J5506" s="15"/>
      <c r="K5506" s="15"/>
      <c r="L5506" s="15"/>
      <c r="M5506" s="15"/>
      <c r="N5506" s="15"/>
      <c r="O5506" s="15"/>
      <c r="P5506" s="15"/>
      <c r="Q5506" s="15"/>
      <c r="R5506" s="15"/>
      <c r="S5506" s="15"/>
      <c r="T5506" s="15"/>
      <c r="U5506" s="15"/>
      <c r="V5506" s="15"/>
      <c r="W5506" s="15"/>
      <c r="X5506" s="15"/>
    </row>
    <row r="5507" spans="1:24">
      <c r="A5507" s="13"/>
      <c r="B5507" s="14"/>
      <c r="C5507" s="14"/>
      <c r="D5507" s="15"/>
      <c r="E5507" s="15"/>
      <c r="F5507" s="15"/>
      <c r="G5507" s="15"/>
      <c r="H5507" s="15"/>
      <c r="I5507" s="15"/>
      <c r="J5507" s="15"/>
      <c r="K5507" s="15"/>
      <c r="L5507" s="15"/>
      <c r="M5507" s="15"/>
      <c r="N5507" s="15"/>
      <c r="O5507" s="15"/>
      <c r="P5507" s="15"/>
      <c r="Q5507" s="15"/>
      <c r="R5507" s="15"/>
      <c r="S5507" s="15"/>
      <c r="T5507" s="15"/>
      <c r="U5507" s="15"/>
      <c r="V5507" s="15"/>
      <c r="W5507" s="15"/>
      <c r="X5507" s="15"/>
    </row>
    <row r="5508" spans="1:24">
      <c r="A5508" s="13"/>
      <c r="B5508" s="14"/>
      <c r="C5508" s="14"/>
      <c r="D5508" s="15"/>
      <c r="E5508" s="15"/>
      <c r="F5508" s="15"/>
      <c r="G5508" s="15"/>
      <c r="H5508" s="15"/>
      <c r="I5508" s="15"/>
      <c r="J5508" s="15"/>
      <c r="K5508" s="15"/>
      <c r="L5508" s="15"/>
      <c r="M5508" s="15"/>
      <c r="N5508" s="15"/>
      <c r="O5508" s="15"/>
      <c r="P5508" s="15"/>
      <c r="Q5508" s="15"/>
      <c r="R5508" s="15"/>
      <c r="S5508" s="15"/>
      <c r="T5508" s="15"/>
      <c r="U5508" s="15"/>
      <c r="V5508" s="15"/>
      <c r="W5508" s="15"/>
      <c r="X5508" s="15"/>
    </row>
    <row r="5509" spans="1:24">
      <c r="A5509" s="13"/>
      <c r="B5509" s="14"/>
      <c r="C5509" s="14"/>
      <c r="D5509" s="15"/>
      <c r="E5509" s="15"/>
      <c r="F5509" s="15"/>
      <c r="G5509" s="15"/>
      <c r="H5509" s="15"/>
      <c r="I5509" s="15"/>
      <c r="J5509" s="15"/>
      <c r="K5509" s="15"/>
      <c r="L5509" s="15"/>
      <c r="M5509" s="15"/>
      <c r="N5509" s="15"/>
      <c r="O5509" s="15"/>
      <c r="P5509" s="15"/>
      <c r="Q5509" s="15"/>
      <c r="R5509" s="15"/>
      <c r="S5509" s="15"/>
      <c r="T5509" s="15"/>
      <c r="U5509" s="15"/>
      <c r="V5509" s="15"/>
      <c r="W5509" s="15"/>
      <c r="X5509" s="15"/>
    </row>
    <row r="5510" spans="1:24">
      <c r="A5510" s="13"/>
      <c r="B5510" s="14"/>
      <c r="C5510" s="14"/>
      <c r="D5510" s="15"/>
      <c r="E5510" s="15"/>
      <c r="F5510" s="15"/>
      <c r="G5510" s="15"/>
      <c r="H5510" s="15"/>
      <c r="I5510" s="15"/>
      <c r="J5510" s="15"/>
      <c r="K5510" s="15"/>
      <c r="L5510" s="15"/>
      <c r="M5510" s="15"/>
      <c r="N5510" s="15"/>
      <c r="O5510" s="15"/>
      <c r="P5510" s="15"/>
      <c r="Q5510" s="15"/>
      <c r="R5510" s="15"/>
      <c r="S5510" s="15"/>
      <c r="T5510" s="15"/>
      <c r="U5510" s="15"/>
      <c r="V5510" s="15"/>
      <c r="W5510" s="15"/>
      <c r="X5510" s="15"/>
    </row>
    <row r="5511" spans="1:24">
      <c r="A5511" s="13"/>
      <c r="B5511" s="14"/>
      <c r="C5511" s="14"/>
      <c r="D5511" s="15"/>
      <c r="E5511" s="15"/>
      <c r="F5511" s="15"/>
      <c r="G5511" s="15"/>
      <c r="H5511" s="15"/>
      <c r="I5511" s="15"/>
      <c r="J5511" s="15"/>
      <c r="K5511" s="15"/>
      <c r="L5511" s="15"/>
      <c r="M5511" s="15"/>
      <c r="N5511" s="15"/>
      <c r="O5511" s="15"/>
      <c r="P5511" s="15"/>
      <c r="Q5511" s="15"/>
      <c r="R5511" s="15"/>
      <c r="S5511" s="15"/>
      <c r="T5511" s="15"/>
      <c r="U5511" s="15"/>
      <c r="V5511" s="15"/>
      <c r="W5511" s="15"/>
      <c r="X5511" s="15"/>
    </row>
    <row r="5512" spans="1:24">
      <c r="A5512" s="13"/>
      <c r="B5512" s="14"/>
      <c r="C5512" s="14"/>
      <c r="D5512" s="15"/>
      <c r="E5512" s="15"/>
      <c r="F5512" s="15"/>
      <c r="G5512" s="15"/>
      <c r="H5512" s="15"/>
      <c r="I5512" s="15"/>
      <c r="J5512" s="15"/>
      <c r="K5512" s="15"/>
      <c r="L5512" s="15"/>
      <c r="M5512" s="15"/>
      <c r="N5512" s="15"/>
      <c r="O5512" s="15"/>
      <c r="P5512" s="15"/>
      <c r="Q5512" s="15"/>
      <c r="R5512" s="15"/>
      <c r="S5512" s="15"/>
      <c r="T5512" s="15"/>
      <c r="U5512" s="15"/>
      <c r="V5512" s="15"/>
      <c r="W5512" s="15"/>
      <c r="X5512" s="15"/>
    </row>
    <row r="5513" spans="1:24">
      <c r="A5513" s="13"/>
      <c r="B5513" s="14"/>
      <c r="C5513" s="14"/>
      <c r="D5513" s="15"/>
      <c r="E5513" s="15"/>
      <c r="F5513" s="15"/>
      <c r="G5513" s="15"/>
      <c r="H5513" s="15"/>
      <c r="I5513" s="15"/>
      <c r="J5513" s="15"/>
      <c r="K5513" s="15"/>
      <c r="L5513" s="15"/>
      <c r="M5513" s="15"/>
      <c r="N5513" s="15"/>
      <c r="O5513" s="15"/>
      <c r="P5513" s="15"/>
      <c r="Q5513" s="15"/>
      <c r="R5513" s="15"/>
      <c r="S5513" s="15"/>
      <c r="T5513" s="15"/>
      <c r="U5513" s="15"/>
      <c r="V5513" s="15"/>
      <c r="W5513" s="15"/>
      <c r="X5513" s="15"/>
    </row>
    <row r="5514" spans="1:24">
      <c r="A5514" s="13"/>
      <c r="B5514" s="14"/>
      <c r="C5514" s="14"/>
      <c r="D5514" s="15"/>
      <c r="E5514" s="15"/>
      <c r="F5514" s="15"/>
      <c r="G5514" s="15"/>
      <c r="H5514" s="15"/>
      <c r="I5514" s="15"/>
      <c r="J5514" s="15"/>
      <c r="K5514" s="15"/>
      <c r="L5514" s="15"/>
      <c r="M5514" s="15"/>
      <c r="N5514" s="15"/>
      <c r="O5514" s="15"/>
      <c r="P5514" s="15"/>
      <c r="Q5514" s="15"/>
      <c r="R5514" s="15"/>
      <c r="S5514" s="15"/>
      <c r="T5514" s="15"/>
      <c r="U5514" s="15"/>
      <c r="V5514" s="15"/>
      <c r="W5514" s="15"/>
      <c r="X5514" s="15"/>
    </row>
    <row r="5515" spans="1:24">
      <c r="A5515" s="13"/>
      <c r="B5515" s="14"/>
      <c r="C5515" s="14"/>
      <c r="D5515" s="15"/>
      <c r="E5515" s="15"/>
      <c r="F5515" s="15"/>
      <c r="G5515" s="15"/>
      <c r="H5515" s="15"/>
      <c r="I5515" s="15"/>
      <c r="J5515" s="15"/>
      <c r="K5515" s="15"/>
      <c r="L5515" s="15"/>
      <c r="M5515" s="15"/>
      <c r="N5515" s="15"/>
      <c r="O5515" s="15"/>
      <c r="P5515" s="15"/>
      <c r="Q5515" s="15"/>
      <c r="R5515" s="15"/>
      <c r="S5515" s="15"/>
      <c r="T5515" s="15"/>
      <c r="U5515" s="15"/>
      <c r="V5515" s="15"/>
      <c r="W5515" s="15"/>
      <c r="X5515" s="15"/>
    </row>
    <row r="5516" spans="1:24">
      <c r="A5516" s="13"/>
      <c r="B5516" s="14"/>
      <c r="C5516" s="14"/>
      <c r="D5516" s="15"/>
      <c r="E5516" s="15"/>
      <c r="F5516" s="15"/>
      <c r="G5516" s="15"/>
      <c r="H5516" s="15"/>
      <c r="I5516" s="15"/>
      <c r="J5516" s="15"/>
      <c r="K5516" s="15"/>
      <c r="L5516" s="15"/>
      <c r="M5516" s="15"/>
      <c r="N5516" s="15"/>
      <c r="O5516" s="15"/>
      <c r="P5516" s="15"/>
      <c r="Q5516" s="15"/>
      <c r="R5516" s="15"/>
      <c r="S5516" s="15"/>
      <c r="T5516" s="15"/>
      <c r="U5516" s="15"/>
      <c r="V5516" s="15"/>
      <c r="W5516" s="15"/>
      <c r="X5516" s="15"/>
    </row>
    <row r="5517" spans="1:24">
      <c r="A5517" s="13"/>
      <c r="B5517" s="14"/>
      <c r="C5517" s="14"/>
      <c r="D5517" s="15"/>
      <c r="E5517" s="15"/>
      <c r="F5517" s="15"/>
      <c r="G5517" s="15"/>
      <c r="H5517" s="15"/>
      <c r="I5517" s="15"/>
      <c r="J5517" s="15"/>
      <c r="K5517" s="15"/>
      <c r="L5517" s="15"/>
      <c r="M5517" s="15"/>
      <c r="N5517" s="15"/>
      <c r="O5517" s="15"/>
      <c r="P5517" s="15"/>
      <c r="Q5517" s="15"/>
      <c r="R5517" s="15"/>
      <c r="S5517" s="15"/>
      <c r="T5517" s="15"/>
      <c r="U5517" s="15"/>
      <c r="V5517" s="15"/>
      <c r="W5517" s="15"/>
      <c r="X5517" s="15"/>
    </row>
    <row r="5518" spans="1:24">
      <c r="A5518" s="13"/>
      <c r="B5518" s="14"/>
      <c r="C5518" s="14"/>
      <c r="D5518" s="15"/>
      <c r="E5518" s="15"/>
      <c r="F5518" s="15"/>
      <c r="G5518" s="15"/>
      <c r="H5518" s="15"/>
      <c r="I5518" s="15"/>
      <c r="J5518" s="15"/>
      <c r="K5518" s="15"/>
      <c r="L5518" s="15"/>
      <c r="M5518" s="15"/>
      <c r="N5518" s="15"/>
      <c r="O5518" s="15"/>
      <c r="P5518" s="15"/>
      <c r="Q5518" s="15"/>
      <c r="R5518" s="15"/>
      <c r="S5518" s="15"/>
      <c r="T5518" s="15"/>
      <c r="U5518" s="15"/>
      <c r="V5518" s="15"/>
      <c r="W5518" s="15"/>
      <c r="X5518" s="15"/>
    </row>
    <row r="5519" spans="1:24">
      <c r="A5519" s="13"/>
      <c r="B5519" s="14"/>
      <c r="C5519" s="14"/>
      <c r="D5519" s="15"/>
      <c r="E5519" s="15"/>
      <c r="F5519" s="15"/>
      <c r="G5519" s="15"/>
      <c r="H5519" s="15"/>
      <c r="I5519" s="15"/>
      <c r="J5519" s="15"/>
      <c r="K5519" s="15"/>
      <c r="L5519" s="15"/>
      <c r="M5519" s="15"/>
      <c r="N5519" s="15"/>
      <c r="O5519" s="15"/>
      <c r="P5519" s="15"/>
      <c r="Q5519" s="15"/>
      <c r="R5519" s="15"/>
      <c r="S5519" s="15"/>
      <c r="T5519" s="15"/>
      <c r="U5519" s="15"/>
      <c r="V5519" s="15"/>
      <c r="W5519" s="15"/>
      <c r="X5519" s="15"/>
    </row>
    <row r="5520" spans="1:24">
      <c r="A5520" s="13"/>
      <c r="B5520" s="14"/>
      <c r="C5520" s="14"/>
      <c r="D5520" s="15"/>
      <c r="E5520" s="15"/>
      <c r="F5520" s="15"/>
      <c r="G5520" s="15"/>
      <c r="H5520" s="15"/>
      <c r="I5520" s="15"/>
      <c r="J5520" s="15"/>
      <c r="K5520" s="15"/>
      <c r="L5520" s="15"/>
      <c r="M5520" s="15"/>
      <c r="N5520" s="15"/>
      <c r="O5520" s="15"/>
      <c r="P5520" s="15"/>
      <c r="Q5520" s="15"/>
      <c r="R5520" s="15"/>
      <c r="S5520" s="15"/>
      <c r="T5520" s="15"/>
      <c r="U5520" s="15"/>
      <c r="V5520" s="15"/>
      <c r="W5520" s="15"/>
      <c r="X5520" s="15"/>
    </row>
    <row r="5521" spans="1:24">
      <c r="A5521" s="13"/>
      <c r="B5521" s="14"/>
      <c r="C5521" s="14"/>
      <c r="D5521" s="15"/>
      <c r="E5521" s="15"/>
      <c r="F5521" s="15"/>
      <c r="G5521" s="15"/>
      <c r="H5521" s="15"/>
      <c r="I5521" s="15"/>
      <c r="J5521" s="15"/>
      <c r="K5521" s="15"/>
      <c r="L5521" s="15"/>
      <c r="M5521" s="15"/>
      <c r="N5521" s="15"/>
      <c r="O5521" s="15"/>
      <c r="P5521" s="15"/>
      <c r="Q5521" s="15"/>
      <c r="R5521" s="15"/>
      <c r="S5521" s="15"/>
      <c r="T5521" s="15"/>
      <c r="U5521" s="15"/>
      <c r="V5521" s="15"/>
      <c r="W5521" s="15"/>
      <c r="X5521" s="15"/>
    </row>
    <row r="5522" spans="1:24">
      <c r="A5522" s="13"/>
      <c r="B5522" s="14"/>
      <c r="C5522" s="14"/>
      <c r="D5522" s="15"/>
      <c r="E5522" s="15"/>
      <c r="F5522" s="15"/>
      <c r="G5522" s="15"/>
      <c r="H5522" s="15"/>
      <c r="I5522" s="15"/>
      <c r="J5522" s="15"/>
      <c r="K5522" s="15"/>
      <c r="L5522" s="15"/>
      <c r="M5522" s="15"/>
      <c r="N5522" s="15"/>
      <c r="O5522" s="15"/>
      <c r="P5522" s="15"/>
      <c r="Q5522" s="15"/>
      <c r="R5522" s="15"/>
      <c r="S5522" s="15"/>
      <c r="T5522" s="15"/>
      <c r="U5522" s="15"/>
      <c r="V5522" s="15"/>
      <c r="W5522" s="15"/>
      <c r="X5522" s="15"/>
    </row>
    <row r="5523" spans="1:24">
      <c r="A5523" s="13"/>
      <c r="B5523" s="14"/>
      <c r="C5523" s="14"/>
      <c r="D5523" s="15"/>
      <c r="E5523" s="15"/>
      <c r="F5523" s="15"/>
      <c r="G5523" s="15"/>
      <c r="H5523" s="15"/>
      <c r="I5523" s="15"/>
      <c r="J5523" s="15"/>
      <c r="K5523" s="15"/>
      <c r="L5523" s="15"/>
      <c r="M5523" s="15"/>
      <c r="N5523" s="15"/>
      <c r="O5523" s="15"/>
      <c r="P5523" s="15"/>
      <c r="Q5523" s="15"/>
      <c r="R5523" s="15"/>
      <c r="S5523" s="15"/>
      <c r="T5523" s="15"/>
      <c r="U5523" s="15"/>
      <c r="V5523" s="15"/>
      <c r="W5523" s="15"/>
      <c r="X5523" s="15"/>
    </row>
    <row r="5524" spans="1:24">
      <c r="A5524" s="13"/>
      <c r="B5524" s="14"/>
      <c r="C5524" s="14"/>
      <c r="D5524" s="15"/>
      <c r="E5524" s="15"/>
      <c r="F5524" s="15"/>
      <c r="G5524" s="15"/>
      <c r="H5524" s="15"/>
      <c r="I5524" s="15"/>
      <c r="J5524" s="15"/>
      <c r="K5524" s="15"/>
      <c r="L5524" s="15"/>
      <c r="M5524" s="15"/>
      <c r="N5524" s="15"/>
      <c r="O5524" s="15"/>
      <c r="P5524" s="15"/>
      <c r="Q5524" s="15"/>
      <c r="R5524" s="15"/>
      <c r="S5524" s="15"/>
      <c r="T5524" s="15"/>
      <c r="U5524" s="15"/>
      <c r="V5524" s="15"/>
      <c r="W5524" s="15"/>
      <c r="X5524" s="15"/>
    </row>
    <row r="5525" spans="1:24">
      <c r="A5525" s="13"/>
      <c r="B5525" s="14"/>
      <c r="C5525" s="14"/>
      <c r="D5525" s="15"/>
      <c r="E5525" s="15"/>
      <c r="F5525" s="15"/>
      <c r="G5525" s="15"/>
      <c r="H5525" s="15"/>
      <c r="I5525" s="15"/>
      <c r="J5525" s="15"/>
      <c r="K5525" s="15"/>
      <c r="L5525" s="15"/>
      <c r="M5525" s="15"/>
      <c r="N5525" s="15"/>
      <c r="O5525" s="15"/>
      <c r="P5525" s="15"/>
      <c r="Q5525" s="15"/>
      <c r="R5525" s="15"/>
      <c r="S5525" s="15"/>
      <c r="T5525" s="15"/>
      <c r="U5525" s="15"/>
      <c r="V5525" s="15"/>
      <c r="W5525" s="15"/>
      <c r="X5525" s="15"/>
    </row>
    <row r="5526" spans="1:24">
      <c r="A5526" s="13"/>
      <c r="B5526" s="14"/>
      <c r="C5526" s="14"/>
      <c r="D5526" s="15"/>
      <c r="E5526" s="15"/>
      <c r="F5526" s="15"/>
      <c r="G5526" s="15"/>
      <c r="H5526" s="15"/>
      <c r="I5526" s="15"/>
      <c r="J5526" s="15"/>
      <c r="K5526" s="15"/>
      <c r="L5526" s="15"/>
      <c r="M5526" s="15"/>
      <c r="N5526" s="15"/>
      <c r="O5526" s="15"/>
      <c r="P5526" s="15"/>
      <c r="Q5526" s="15"/>
      <c r="R5526" s="15"/>
      <c r="S5526" s="15"/>
      <c r="T5526" s="15"/>
      <c r="U5526" s="15"/>
      <c r="V5526" s="15"/>
      <c r="W5526" s="15"/>
      <c r="X5526" s="15"/>
    </row>
    <row r="5527" spans="1:24">
      <c r="A5527" s="13"/>
      <c r="B5527" s="14"/>
      <c r="C5527" s="14"/>
      <c r="D5527" s="15"/>
      <c r="E5527" s="15"/>
      <c r="F5527" s="15"/>
      <c r="G5527" s="15"/>
      <c r="H5527" s="15"/>
      <c r="I5527" s="15"/>
      <c r="J5527" s="15"/>
      <c r="K5527" s="15"/>
      <c r="L5527" s="15"/>
      <c r="M5527" s="15"/>
      <c r="N5527" s="15"/>
      <c r="O5527" s="15"/>
      <c r="P5527" s="15"/>
      <c r="Q5527" s="15"/>
      <c r="R5527" s="15"/>
      <c r="S5527" s="15"/>
      <c r="T5527" s="15"/>
      <c r="U5527" s="15"/>
      <c r="V5527" s="15"/>
      <c r="W5527" s="15"/>
      <c r="X5527" s="15"/>
    </row>
    <row r="5528" spans="1:24">
      <c r="A5528" s="13"/>
      <c r="B5528" s="14"/>
      <c r="C5528" s="14"/>
      <c r="D5528" s="15"/>
      <c r="E5528" s="15"/>
      <c r="F5528" s="15"/>
      <c r="G5528" s="15"/>
      <c r="H5528" s="15"/>
      <c r="I5528" s="15"/>
      <c r="J5528" s="15"/>
      <c r="K5528" s="15"/>
      <c r="L5528" s="15"/>
      <c r="M5528" s="15"/>
      <c r="N5528" s="15"/>
      <c r="O5528" s="15"/>
      <c r="P5528" s="15"/>
      <c r="Q5528" s="15"/>
      <c r="R5528" s="15"/>
      <c r="S5528" s="15"/>
      <c r="T5528" s="15"/>
      <c r="U5528" s="15"/>
      <c r="V5528" s="15"/>
      <c r="W5528" s="15"/>
      <c r="X5528" s="15"/>
    </row>
    <row r="5529" spans="1:24">
      <c r="A5529" s="13"/>
      <c r="B5529" s="14"/>
      <c r="C5529" s="14"/>
      <c r="D5529" s="15"/>
      <c r="E5529" s="15"/>
      <c r="F5529" s="15"/>
      <c r="G5529" s="15"/>
      <c r="H5529" s="15"/>
      <c r="I5529" s="15"/>
      <c r="J5529" s="15"/>
      <c r="K5529" s="15"/>
      <c r="L5529" s="15"/>
      <c r="M5529" s="15"/>
      <c r="N5529" s="15"/>
      <c r="O5529" s="15"/>
      <c r="P5529" s="15"/>
      <c r="Q5529" s="15"/>
      <c r="R5529" s="15"/>
      <c r="S5529" s="15"/>
      <c r="T5529" s="15"/>
      <c r="U5529" s="15"/>
      <c r="V5529" s="15"/>
      <c r="W5529" s="15"/>
      <c r="X5529" s="15"/>
    </row>
    <row r="5530" spans="1:24">
      <c r="A5530" s="13"/>
      <c r="B5530" s="14"/>
      <c r="C5530" s="14"/>
      <c r="D5530" s="15"/>
      <c r="E5530" s="15"/>
      <c r="F5530" s="15"/>
      <c r="G5530" s="15"/>
      <c r="H5530" s="15"/>
      <c r="I5530" s="15"/>
      <c r="J5530" s="15"/>
      <c r="K5530" s="15"/>
      <c r="L5530" s="15"/>
      <c r="M5530" s="15"/>
      <c r="N5530" s="15"/>
      <c r="O5530" s="15"/>
      <c r="P5530" s="15"/>
      <c r="Q5530" s="15"/>
      <c r="R5530" s="15"/>
      <c r="S5530" s="15"/>
      <c r="T5530" s="15"/>
      <c r="U5530" s="15"/>
      <c r="V5530" s="15"/>
      <c r="W5530" s="15"/>
      <c r="X5530" s="15"/>
    </row>
    <row r="5531" spans="1:24">
      <c r="A5531" s="13"/>
      <c r="B5531" s="14"/>
      <c r="C5531" s="14"/>
      <c r="D5531" s="15"/>
      <c r="E5531" s="15"/>
      <c r="F5531" s="15"/>
      <c r="G5531" s="15"/>
      <c r="H5531" s="15"/>
      <c r="I5531" s="15"/>
      <c r="J5531" s="15"/>
      <c r="K5531" s="15"/>
      <c r="L5531" s="15"/>
      <c r="M5531" s="15"/>
      <c r="N5531" s="15"/>
      <c r="O5531" s="15"/>
      <c r="P5531" s="15"/>
      <c r="Q5531" s="15"/>
      <c r="R5531" s="15"/>
      <c r="S5531" s="15"/>
      <c r="T5531" s="15"/>
      <c r="U5531" s="15"/>
      <c r="V5531" s="15"/>
      <c r="W5531" s="15"/>
      <c r="X5531" s="15"/>
    </row>
    <row r="5532" spans="1:24">
      <c r="A5532" s="13"/>
      <c r="B5532" s="14"/>
      <c r="C5532" s="14"/>
      <c r="D5532" s="15"/>
      <c r="E5532" s="15"/>
      <c r="F5532" s="15"/>
      <c r="G5532" s="15"/>
      <c r="H5532" s="15"/>
      <c r="I5532" s="15"/>
      <c r="J5532" s="15"/>
      <c r="K5532" s="15"/>
      <c r="L5532" s="15"/>
      <c r="M5532" s="15"/>
      <c r="N5532" s="15"/>
      <c r="O5532" s="15"/>
      <c r="P5532" s="15"/>
      <c r="Q5532" s="15"/>
      <c r="R5532" s="15"/>
      <c r="S5532" s="15"/>
      <c r="T5532" s="15"/>
      <c r="U5532" s="15"/>
      <c r="V5532" s="15"/>
      <c r="W5532" s="15"/>
      <c r="X5532" s="15"/>
    </row>
    <row r="5533" spans="1:24">
      <c r="A5533" s="13"/>
      <c r="B5533" s="14"/>
      <c r="C5533" s="14"/>
      <c r="D5533" s="15"/>
      <c r="E5533" s="15"/>
      <c r="F5533" s="15"/>
      <c r="G5533" s="15"/>
      <c r="H5533" s="15"/>
      <c r="I5533" s="15"/>
      <c r="J5533" s="15"/>
      <c r="K5533" s="15"/>
      <c r="L5533" s="15"/>
      <c r="M5533" s="15"/>
      <c r="N5533" s="15"/>
      <c r="O5533" s="15"/>
      <c r="P5533" s="15"/>
      <c r="Q5533" s="15"/>
      <c r="R5533" s="15"/>
      <c r="S5533" s="15"/>
      <c r="T5533" s="15"/>
      <c r="U5533" s="15"/>
      <c r="V5533" s="15"/>
      <c r="W5533" s="15"/>
      <c r="X5533" s="15"/>
    </row>
    <row r="5534" spans="1:24">
      <c r="A5534" s="13"/>
      <c r="B5534" s="14"/>
      <c r="C5534" s="14"/>
      <c r="D5534" s="15"/>
      <c r="E5534" s="15"/>
      <c r="F5534" s="15"/>
      <c r="G5534" s="15"/>
      <c r="H5534" s="15"/>
      <c r="I5534" s="15"/>
      <c r="J5534" s="15"/>
      <c r="K5534" s="15"/>
      <c r="L5534" s="15"/>
      <c r="M5534" s="15"/>
      <c r="N5534" s="15"/>
      <c r="O5534" s="15"/>
      <c r="P5534" s="15"/>
      <c r="Q5534" s="15"/>
      <c r="R5534" s="15"/>
      <c r="S5534" s="15"/>
      <c r="T5534" s="15"/>
      <c r="U5534" s="15"/>
      <c r="V5534" s="15"/>
      <c r="W5534" s="15"/>
      <c r="X5534" s="15"/>
    </row>
    <row r="5535" spans="1:24">
      <c r="A5535" s="13"/>
      <c r="B5535" s="14"/>
      <c r="C5535" s="14"/>
      <c r="D5535" s="15"/>
      <c r="E5535" s="15"/>
      <c r="F5535" s="15"/>
      <c r="G5535" s="15"/>
      <c r="H5535" s="15"/>
      <c r="I5535" s="15"/>
      <c r="J5535" s="15"/>
      <c r="K5535" s="15"/>
      <c r="L5535" s="15"/>
      <c r="M5535" s="15"/>
      <c r="N5535" s="15"/>
      <c r="O5535" s="15"/>
      <c r="P5535" s="15"/>
      <c r="Q5535" s="15"/>
      <c r="R5535" s="15"/>
      <c r="S5535" s="15"/>
      <c r="T5535" s="15"/>
      <c r="U5535" s="15"/>
      <c r="V5535" s="15"/>
      <c r="W5535" s="15"/>
      <c r="X5535" s="15"/>
    </row>
    <row r="5536" spans="1:24">
      <c r="A5536" s="13"/>
      <c r="B5536" s="14"/>
      <c r="C5536" s="14"/>
      <c r="D5536" s="15"/>
      <c r="E5536" s="15"/>
      <c r="F5536" s="15"/>
      <c r="G5536" s="15"/>
      <c r="H5536" s="15"/>
      <c r="I5536" s="15"/>
      <c r="J5536" s="15"/>
      <c r="K5536" s="15"/>
      <c r="L5536" s="15"/>
      <c r="M5536" s="15"/>
      <c r="N5536" s="15"/>
      <c r="O5536" s="15"/>
      <c r="P5536" s="15"/>
      <c r="Q5536" s="15"/>
      <c r="R5536" s="15"/>
      <c r="S5536" s="15"/>
      <c r="T5536" s="15"/>
      <c r="U5536" s="15"/>
      <c r="V5536" s="15"/>
      <c r="W5536" s="15"/>
      <c r="X5536" s="15"/>
    </row>
    <row r="5537" spans="1:24">
      <c r="A5537" s="13"/>
      <c r="B5537" s="14"/>
      <c r="C5537" s="14"/>
      <c r="D5537" s="15"/>
      <c r="E5537" s="15"/>
      <c r="F5537" s="15"/>
      <c r="G5537" s="15"/>
      <c r="H5537" s="15"/>
      <c r="I5537" s="15"/>
      <c r="J5537" s="15"/>
      <c r="K5537" s="15"/>
      <c r="L5537" s="15"/>
      <c r="M5537" s="15"/>
      <c r="N5537" s="15"/>
      <c r="O5537" s="15"/>
      <c r="P5537" s="15"/>
      <c r="Q5537" s="15"/>
      <c r="R5537" s="15"/>
      <c r="S5537" s="15"/>
      <c r="T5537" s="15"/>
      <c r="U5537" s="15"/>
      <c r="V5537" s="15"/>
      <c r="W5537" s="15"/>
      <c r="X5537" s="15"/>
    </row>
    <row r="5538" spans="1:24">
      <c r="A5538" s="13"/>
      <c r="B5538" s="14"/>
      <c r="C5538" s="14"/>
      <c r="D5538" s="15"/>
      <c r="E5538" s="15"/>
      <c r="F5538" s="15"/>
      <c r="G5538" s="15"/>
      <c r="H5538" s="15"/>
      <c r="I5538" s="15"/>
      <c r="J5538" s="15"/>
      <c r="K5538" s="15"/>
      <c r="L5538" s="15"/>
      <c r="M5538" s="15"/>
      <c r="N5538" s="15"/>
      <c r="O5538" s="15"/>
      <c r="P5538" s="15"/>
      <c r="Q5538" s="15"/>
      <c r="R5538" s="15"/>
      <c r="S5538" s="15"/>
      <c r="T5538" s="15"/>
      <c r="U5538" s="15"/>
      <c r="V5538" s="15"/>
      <c r="W5538" s="15"/>
      <c r="X5538" s="15"/>
    </row>
    <row r="5539" spans="1:24">
      <c r="A5539" s="13"/>
      <c r="B5539" s="14"/>
      <c r="C5539" s="14"/>
      <c r="D5539" s="15"/>
      <c r="E5539" s="15"/>
      <c r="F5539" s="15"/>
      <c r="G5539" s="15"/>
      <c r="H5539" s="15"/>
      <c r="I5539" s="15"/>
      <c r="J5539" s="15"/>
      <c r="K5539" s="15"/>
      <c r="L5539" s="15"/>
      <c r="M5539" s="15"/>
      <c r="N5539" s="15"/>
      <c r="O5539" s="15"/>
      <c r="P5539" s="15"/>
      <c r="Q5539" s="15"/>
      <c r="R5539" s="15"/>
      <c r="S5539" s="15"/>
      <c r="T5539" s="15"/>
      <c r="U5539" s="15"/>
      <c r="V5539" s="15"/>
      <c r="W5539" s="15"/>
      <c r="X5539" s="15"/>
    </row>
    <row r="5540" spans="1:24">
      <c r="A5540" s="13"/>
      <c r="B5540" s="14"/>
      <c r="C5540" s="14"/>
      <c r="D5540" s="15"/>
      <c r="E5540" s="15"/>
      <c r="F5540" s="15"/>
      <c r="G5540" s="15"/>
      <c r="H5540" s="15"/>
      <c r="I5540" s="15"/>
      <c r="J5540" s="15"/>
      <c r="K5540" s="15"/>
      <c r="L5540" s="15"/>
      <c r="M5540" s="15"/>
      <c r="N5540" s="15"/>
      <c r="O5540" s="15"/>
      <c r="P5540" s="15"/>
      <c r="Q5540" s="15"/>
      <c r="R5540" s="15"/>
      <c r="S5540" s="15"/>
      <c r="T5540" s="15"/>
      <c r="U5540" s="15"/>
      <c r="V5540" s="15"/>
      <c r="W5540" s="15"/>
      <c r="X5540" s="15"/>
    </row>
    <row r="5541" spans="1:24">
      <c r="A5541" s="13"/>
      <c r="B5541" s="14"/>
      <c r="C5541" s="14"/>
      <c r="D5541" s="15"/>
      <c r="E5541" s="15"/>
      <c r="F5541" s="15"/>
      <c r="G5541" s="15"/>
      <c r="H5541" s="15"/>
      <c r="I5541" s="15"/>
      <c r="J5541" s="15"/>
      <c r="K5541" s="15"/>
      <c r="L5541" s="15"/>
      <c r="M5541" s="15"/>
      <c r="N5541" s="15"/>
      <c r="O5541" s="15"/>
      <c r="P5541" s="15"/>
      <c r="Q5541" s="15"/>
      <c r="R5541" s="15"/>
      <c r="S5541" s="15"/>
      <c r="T5541" s="15"/>
      <c r="U5541" s="15"/>
      <c r="V5541" s="15"/>
      <c r="W5541" s="15"/>
      <c r="X5541" s="15"/>
    </row>
    <row r="5542" spans="1:24">
      <c r="A5542" s="13"/>
      <c r="B5542" s="14"/>
      <c r="C5542" s="14"/>
      <c r="D5542" s="15"/>
      <c r="E5542" s="15"/>
      <c r="F5542" s="15"/>
      <c r="G5542" s="15"/>
      <c r="H5542" s="15"/>
      <c r="I5542" s="15"/>
      <c r="J5542" s="15"/>
      <c r="K5542" s="15"/>
      <c r="L5542" s="15"/>
      <c r="M5542" s="15"/>
      <c r="N5542" s="15"/>
      <c r="O5542" s="15"/>
      <c r="P5542" s="15"/>
      <c r="Q5542" s="15"/>
      <c r="R5542" s="15"/>
      <c r="S5542" s="15"/>
      <c r="T5542" s="15"/>
      <c r="U5542" s="15"/>
      <c r="V5542" s="15"/>
      <c r="W5542" s="15"/>
      <c r="X5542" s="15"/>
    </row>
    <row r="5543" spans="1:24">
      <c r="A5543" s="13"/>
      <c r="B5543" s="14"/>
      <c r="C5543" s="14"/>
      <c r="D5543" s="15"/>
      <c r="E5543" s="15"/>
      <c r="F5543" s="15"/>
      <c r="G5543" s="15"/>
      <c r="H5543" s="15"/>
      <c r="I5543" s="15"/>
      <c r="J5543" s="15"/>
      <c r="K5543" s="15"/>
      <c r="L5543" s="15"/>
      <c r="M5543" s="15"/>
      <c r="N5543" s="15"/>
      <c r="O5543" s="15"/>
      <c r="P5543" s="15"/>
      <c r="Q5543" s="15"/>
      <c r="R5543" s="15"/>
      <c r="S5543" s="15"/>
      <c r="T5543" s="15"/>
      <c r="U5543" s="15"/>
      <c r="V5543" s="15"/>
      <c r="W5543" s="15"/>
      <c r="X5543" s="15"/>
    </row>
    <row r="5544" spans="1:24">
      <c r="A5544" s="13"/>
      <c r="B5544" s="14"/>
      <c r="C5544" s="14"/>
      <c r="D5544" s="15"/>
      <c r="E5544" s="15"/>
      <c r="F5544" s="15"/>
      <c r="G5544" s="15"/>
      <c r="H5544" s="15"/>
      <c r="I5544" s="15"/>
      <c r="J5544" s="15"/>
      <c r="K5544" s="15"/>
      <c r="L5544" s="15"/>
      <c r="M5544" s="15"/>
      <c r="N5544" s="15"/>
      <c r="O5544" s="15"/>
      <c r="P5544" s="15"/>
      <c r="Q5544" s="15"/>
      <c r="R5544" s="15"/>
      <c r="S5544" s="15"/>
      <c r="T5544" s="15"/>
      <c r="U5544" s="15"/>
      <c r="V5544" s="15"/>
      <c r="W5544" s="15"/>
      <c r="X5544" s="15"/>
    </row>
    <row r="5545" spans="1:24">
      <c r="A5545" s="13"/>
      <c r="B5545" s="14"/>
      <c r="C5545" s="14"/>
      <c r="D5545" s="15"/>
      <c r="E5545" s="15"/>
      <c r="F5545" s="15"/>
      <c r="G5545" s="15"/>
      <c r="H5545" s="15"/>
      <c r="I5545" s="15"/>
      <c r="J5545" s="15"/>
      <c r="K5545" s="15"/>
      <c r="L5545" s="15"/>
      <c r="M5545" s="15"/>
      <c r="N5545" s="15"/>
      <c r="O5545" s="15"/>
      <c r="P5545" s="15"/>
      <c r="Q5545" s="15"/>
      <c r="R5545" s="15"/>
      <c r="S5545" s="15"/>
      <c r="T5545" s="15"/>
      <c r="U5545" s="15"/>
      <c r="V5545" s="15"/>
      <c r="W5545" s="15"/>
      <c r="X5545" s="15"/>
    </row>
    <row r="5546" spans="1:24">
      <c r="A5546" s="13"/>
      <c r="B5546" s="14"/>
      <c r="C5546" s="14"/>
      <c r="D5546" s="15"/>
      <c r="E5546" s="15"/>
      <c r="F5546" s="15"/>
      <c r="G5546" s="15"/>
      <c r="H5546" s="15"/>
      <c r="I5546" s="15"/>
      <c r="J5546" s="15"/>
      <c r="K5546" s="15"/>
      <c r="L5546" s="15"/>
      <c r="M5546" s="15"/>
      <c r="N5546" s="15"/>
      <c r="O5546" s="15"/>
      <c r="P5546" s="15"/>
      <c r="Q5546" s="15"/>
      <c r="R5546" s="15"/>
      <c r="S5546" s="15"/>
      <c r="T5546" s="15"/>
      <c r="U5546" s="15"/>
      <c r="V5546" s="15"/>
      <c r="W5546" s="15"/>
      <c r="X5546" s="15"/>
    </row>
    <row r="5547" spans="1:24">
      <c r="A5547" s="13"/>
      <c r="B5547" s="14"/>
      <c r="C5547" s="14"/>
      <c r="D5547" s="15"/>
      <c r="E5547" s="15"/>
      <c r="F5547" s="15"/>
      <c r="G5547" s="15"/>
      <c r="H5547" s="15"/>
      <c r="I5547" s="15"/>
      <c r="J5547" s="15"/>
      <c r="K5547" s="15"/>
      <c r="L5547" s="15"/>
      <c r="M5547" s="15"/>
      <c r="N5547" s="15"/>
      <c r="O5547" s="15"/>
      <c r="P5547" s="15"/>
      <c r="Q5547" s="15"/>
      <c r="R5547" s="15"/>
      <c r="S5547" s="15"/>
      <c r="T5547" s="15"/>
      <c r="U5547" s="15"/>
      <c r="V5547" s="15"/>
      <c r="W5547" s="15"/>
      <c r="X5547" s="15"/>
    </row>
    <row r="5548" spans="1:24">
      <c r="A5548" s="13"/>
      <c r="B5548" s="14"/>
      <c r="C5548" s="14"/>
      <c r="D5548" s="15"/>
      <c r="E5548" s="15"/>
      <c r="F5548" s="15"/>
      <c r="G5548" s="15"/>
      <c r="H5548" s="15"/>
      <c r="I5548" s="15"/>
      <c r="J5548" s="15"/>
      <c r="K5548" s="15"/>
      <c r="L5548" s="15"/>
      <c r="M5548" s="15"/>
      <c r="N5548" s="15"/>
      <c r="O5548" s="15"/>
      <c r="P5548" s="15"/>
      <c r="Q5548" s="15"/>
      <c r="R5548" s="15"/>
      <c r="S5548" s="15"/>
      <c r="T5548" s="15"/>
      <c r="U5548" s="15"/>
      <c r="V5548" s="15"/>
      <c r="W5548" s="15"/>
      <c r="X5548" s="15"/>
    </row>
    <row r="5549" spans="1:24">
      <c r="A5549" s="13"/>
      <c r="B5549" s="14"/>
      <c r="C5549" s="14"/>
      <c r="D5549" s="15"/>
      <c r="E5549" s="15"/>
      <c r="F5549" s="15"/>
      <c r="G5549" s="15"/>
      <c r="H5549" s="15"/>
      <c r="I5549" s="15"/>
      <c r="J5549" s="15"/>
      <c r="K5549" s="15"/>
      <c r="L5549" s="15"/>
      <c r="M5549" s="15"/>
      <c r="N5549" s="15"/>
      <c r="O5549" s="15"/>
      <c r="P5549" s="15"/>
      <c r="Q5549" s="15"/>
      <c r="R5549" s="15"/>
      <c r="S5549" s="15"/>
      <c r="T5549" s="15"/>
      <c r="U5549" s="15"/>
      <c r="V5549" s="15"/>
      <c r="W5549" s="15"/>
      <c r="X5549" s="15"/>
    </row>
    <row r="5550" spans="1:24">
      <c r="A5550" s="13"/>
      <c r="B5550" s="14"/>
      <c r="C5550" s="14"/>
      <c r="D5550" s="15"/>
      <c r="E5550" s="15"/>
      <c r="F5550" s="15"/>
      <c r="G5550" s="15"/>
      <c r="H5550" s="15"/>
      <c r="I5550" s="15"/>
      <c r="J5550" s="15"/>
      <c r="K5550" s="15"/>
      <c r="L5550" s="15"/>
      <c r="M5550" s="15"/>
      <c r="N5550" s="15"/>
      <c r="O5550" s="15"/>
      <c r="P5550" s="15"/>
      <c r="Q5550" s="15"/>
      <c r="R5550" s="15"/>
      <c r="S5550" s="15"/>
      <c r="T5550" s="15"/>
      <c r="U5550" s="15"/>
      <c r="V5550" s="15"/>
      <c r="W5550" s="15"/>
      <c r="X5550" s="15"/>
    </row>
    <row r="5551" spans="1:24">
      <c r="A5551" s="13"/>
      <c r="B5551" s="14"/>
      <c r="C5551" s="14"/>
      <c r="D5551" s="15"/>
      <c r="E5551" s="15"/>
      <c r="F5551" s="15"/>
      <c r="G5551" s="15"/>
      <c r="H5551" s="15"/>
      <c r="I5551" s="15"/>
      <c r="J5551" s="15"/>
      <c r="K5551" s="15"/>
      <c r="L5551" s="15"/>
      <c r="M5551" s="15"/>
      <c r="N5551" s="15"/>
      <c r="O5551" s="15"/>
      <c r="P5551" s="15"/>
      <c r="Q5551" s="15"/>
      <c r="R5551" s="15"/>
      <c r="S5551" s="15"/>
      <c r="T5551" s="15"/>
      <c r="U5551" s="15"/>
      <c r="V5551" s="15"/>
      <c r="W5551" s="15"/>
      <c r="X5551" s="15"/>
    </row>
    <row r="5552" spans="1:24">
      <c r="A5552" s="13"/>
      <c r="B5552" s="14"/>
      <c r="C5552" s="14"/>
      <c r="D5552" s="15"/>
      <c r="E5552" s="15"/>
      <c r="F5552" s="15"/>
      <c r="G5552" s="15"/>
      <c r="H5552" s="15"/>
      <c r="I5552" s="15"/>
      <c r="J5552" s="15"/>
      <c r="K5552" s="15"/>
      <c r="L5552" s="15"/>
      <c r="M5552" s="15"/>
      <c r="N5552" s="15"/>
      <c r="O5552" s="15"/>
      <c r="P5552" s="15"/>
      <c r="Q5552" s="15"/>
      <c r="R5552" s="15"/>
      <c r="S5552" s="15"/>
      <c r="T5552" s="15"/>
      <c r="U5552" s="15"/>
      <c r="V5552" s="15"/>
      <c r="W5552" s="15"/>
      <c r="X5552" s="15"/>
    </row>
    <row r="5553" spans="1:24">
      <c r="A5553" s="13"/>
      <c r="B5553" s="14"/>
      <c r="C5553" s="14"/>
      <c r="D5553" s="15"/>
      <c r="E5553" s="15"/>
      <c r="F5553" s="15"/>
      <c r="G5553" s="15"/>
      <c r="H5553" s="15"/>
      <c r="I5553" s="15"/>
      <c r="J5553" s="15"/>
      <c r="K5553" s="15"/>
      <c r="L5553" s="15"/>
      <c r="M5553" s="15"/>
      <c r="N5553" s="15"/>
      <c r="O5553" s="15"/>
      <c r="P5553" s="15"/>
      <c r="Q5553" s="15"/>
      <c r="R5553" s="15"/>
      <c r="S5553" s="15"/>
      <c r="T5553" s="15"/>
      <c r="U5553" s="15"/>
      <c r="V5553" s="15"/>
      <c r="W5553" s="15"/>
      <c r="X5553" s="15"/>
    </row>
    <row r="5554" spans="1:24">
      <c r="A5554" s="13"/>
      <c r="B5554" s="14"/>
      <c r="C5554" s="14"/>
      <c r="D5554" s="15"/>
      <c r="E5554" s="15"/>
      <c r="F5554" s="15"/>
      <c r="G5554" s="15"/>
      <c r="H5554" s="15"/>
      <c r="I5554" s="15"/>
      <c r="J5554" s="15"/>
      <c r="K5554" s="15"/>
      <c r="L5554" s="15"/>
      <c r="M5554" s="15"/>
      <c r="N5554" s="15"/>
      <c r="O5554" s="15"/>
      <c r="P5554" s="15"/>
      <c r="Q5554" s="15"/>
      <c r="R5554" s="15"/>
      <c r="S5554" s="15"/>
      <c r="T5554" s="15"/>
      <c r="U5554" s="15"/>
      <c r="V5554" s="15"/>
      <c r="W5554" s="15"/>
      <c r="X5554" s="15"/>
    </row>
    <row r="5555" spans="1:24">
      <c r="A5555" s="13"/>
      <c r="B5555" s="14"/>
      <c r="C5555" s="14"/>
      <c r="D5555" s="15"/>
      <c r="E5555" s="15"/>
      <c r="F5555" s="15"/>
      <c r="G5555" s="15"/>
      <c r="H5555" s="15"/>
      <c r="I5555" s="15"/>
      <c r="J5555" s="15"/>
      <c r="K5555" s="15"/>
      <c r="L5555" s="15"/>
      <c r="M5555" s="15"/>
      <c r="N5555" s="15"/>
      <c r="O5555" s="15"/>
      <c r="P5555" s="15"/>
      <c r="Q5555" s="15"/>
      <c r="R5555" s="15"/>
      <c r="S5555" s="15"/>
      <c r="T5555" s="15"/>
      <c r="U5555" s="15"/>
      <c r="V5555" s="15"/>
      <c r="W5555" s="15"/>
      <c r="X5555" s="15"/>
    </row>
    <row r="5556" spans="1:24">
      <c r="A5556" s="13"/>
      <c r="B5556" s="14"/>
      <c r="C5556" s="14"/>
      <c r="D5556" s="15"/>
      <c r="E5556" s="15"/>
      <c r="F5556" s="15"/>
      <c r="G5556" s="15"/>
      <c r="H5556" s="15"/>
      <c r="I5556" s="15"/>
      <c r="J5556" s="15"/>
      <c r="K5556" s="15"/>
      <c r="L5556" s="15"/>
      <c r="M5556" s="15"/>
      <c r="N5556" s="15"/>
      <c r="O5556" s="15"/>
      <c r="P5556" s="15"/>
      <c r="Q5556" s="15"/>
      <c r="R5556" s="15"/>
      <c r="S5556" s="15"/>
      <c r="T5556" s="15"/>
      <c r="U5556" s="15"/>
      <c r="V5556" s="15"/>
      <c r="W5556" s="15"/>
      <c r="X5556" s="15"/>
    </row>
    <row r="5557" spans="1:24">
      <c r="A5557" s="13"/>
      <c r="B5557" s="14"/>
      <c r="C5557" s="14"/>
      <c r="D5557" s="15"/>
      <c r="E5557" s="15"/>
      <c r="F5557" s="15"/>
      <c r="G5557" s="15"/>
      <c r="H5557" s="15"/>
      <c r="I5557" s="15"/>
      <c r="J5557" s="15"/>
      <c r="K5557" s="15"/>
      <c r="L5557" s="15"/>
      <c r="M5557" s="15"/>
      <c r="N5557" s="15"/>
      <c r="O5557" s="15"/>
      <c r="P5557" s="15"/>
      <c r="Q5557" s="15"/>
      <c r="R5557" s="15"/>
      <c r="S5557" s="15"/>
      <c r="T5557" s="15"/>
      <c r="U5557" s="15"/>
      <c r="V5557" s="15"/>
      <c r="W5557" s="15"/>
      <c r="X5557" s="15"/>
    </row>
    <row r="5558" spans="1:24">
      <c r="A5558" s="13"/>
      <c r="B5558" s="14"/>
      <c r="C5558" s="14"/>
      <c r="D5558" s="15"/>
      <c r="E5558" s="15"/>
      <c r="F5558" s="15"/>
      <c r="G5558" s="15"/>
      <c r="H5558" s="15"/>
      <c r="I5558" s="15"/>
      <c r="J5558" s="15"/>
      <c r="K5558" s="15"/>
      <c r="L5558" s="15"/>
      <c r="M5558" s="15"/>
      <c r="N5558" s="15"/>
      <c r="O5558" s="15"/>
      <c r="P5558" s="15"/>
      <c r="Q5558" s="15"/>
      <c r="R5558" s="15"/>
      <c r="S5558" s="15"/>
      <c r="T5558" s="15"/>
      <c r="U5558" s="15"/>
      <c r="V5558" s="15"/>
      <c r="W5558" s="15"/>
      <c r="X5558" s="15"/>
    </row>
    <row r="5559" spans="1:24">
      <c r="A5559" s="13"/>
      <c r="B5559" s="14"/>
      <c r="C5559" s="14"/>
      <c r="D5559" s="15"/>
      <c r="E5559" s="15"/>
      <c r="F5559" s="15"/>
      <c r="G5559" s="15"/>
      <c r="H5559" s="15"/>
      <c r="I5559" s="15"/>
      <c r="J5559" s="15"/>
      <c r="K5559" s="15"/>
      <c r="L5559" s="15"/>
      <c r="M5559" s="15"/>
      <c r="N5559" s="15"/>
      <c r="O5559" s="15"/>
      <c r="P5559" s="15"/>
      <c r="Q5559" s="15"/>
      <c r="R5559" s="15"/>
      <c r="S5559" s="15"/>
      <c r="T5559" s="15"/>
      <c r="U5559" s="15"/>
      <c r="V5559" s="15"/>
      <c r="W5559" s="15"/>
      <c r="X5559" s="15"/>
    </row>
    <row r="5560" spans="1:24">
      <c r="A5560" s="13"/>
      <c r="B5560" s="14"/>
      <c r="C5560" s="14"/>
      <c r="D5560" s="15"/>
      <c r="E5560" s="15"/>
      <c r="F5560" s="15"/>
      <c r="G5560" s="15"/>
      <c r="H5560" s="15"/>
      <c r="I5560" s="15"/>
      <c r="J5560" s="15"/>
      <c r="K5560" s="15"/>
      <c r="L5560" s="15"/>
      <c r="M5560" s="15"/>
      <c r="N5560" s="15"/>
      <c r="O5560" s="15"/>
      <c r="P5560" s="15"/>
      <c r="Q5560" s="15"/>
      <c r="R5560" s="15"/>
      <c r="S5560" s="15"/>
      <c r="T5560" s="15"/>
      <c r="U5560" s="15"/>
      <c r="V5560" s="15"/>
      <c r="W5560" s="15"/>
      <c r="X5560" s="15"/>
    </row>
    <row r="5561" spans="1:24">
      <c r="A5561" s="13"/>
      <c r="B5561" s="14"/>
      <c r="C5561" s="14"/>
      <c r="D5561" s="15"/>
      <c r="E5561" s="15"/>
      <c r="F5561" s="15"/>
      <c r="G5561" s="15"/>
      <c r="H5561" s="15"/>
      <c r="I5561" s="15"/>
      <c r="J5561" s="15"/>
      <c r="K5561" s="15"/>
      <c r="L5561" s="15"/>
      <c r="M5561" s="15"/>
      <c r="N5561" s="15"/>
      <c r="O5561" s="15"/>
      <c r="P5561" s="15"/>
      <c r="Q5561" s="15"/>
      <c r="R5561" s="15"/>
      <c r="S5561" s="15"/>
      <c r="T5561" s="15"/>
      <c r="U5561" s="15"/>
      <c r="V5561" s="15"/>
      <c r="W5561" s="15"/>
      <c r="X5561" s="15"/>
    </row>
    <row r="5562" spans="1:24">
      <c r="A5562" s="13"/>
      <c r="B5562" s="14"/>
      <c r="C5562" s="14"/>
      <c r="D5562" s="15"/>
      <c r="E5562" s="15"/>
      <c r="F5562" s="15"/>
      <c r="G5562" s="15"/>
      <c r="H5562" s="15"/>
      <c r="I5562" s="15"/>
      <c r="J5562" s="15"/>
      <c r="K5562" s="15"/>
      <c r="L5562" s="15"/>
      <c r="M5562" s="15"/>
      <c r="N5562" s="15"/>
      <c r="O5562" s="15"/>
      <c r="P5562" s="15"/>
      <c r="Q5562" s="15"/>
      <c r="R5562" s="15"/>
      <c r="S5562" s="15"/>
      <c r="T5562" s="15"/>
      <c r="U5562" s="15"/>
      <c r="V5562" s="15"/>
      <c r="W5562" s="15"/>
      <c r="X5562" s="15"/>
    </row>
    <row r="5563" spans="1:24">
      <c r="A5563" s="13"/>
      <c r="B5563" s="14"/>
      <c r="C5563" s="14"/>
      <c r="D5563" s="15"/>
      <c r="E5563" s="15"/>
      <c r="F5563" s="15"/>
      <c r="G5563" s="15"/>
      <c r="H5563" s="15"/>
      <c r="I5563" s="15"/>
      <c r="J5563" s="15"/>
      <c r="K5563" s="15"/>
      <c r="L5563" s="15"/>
      <c r="M5563" s="15"/>
      <c r="N5563" s="15"/>
      <c r="O5563" s="15"/>
      <c r="P5563" s="15"/>
      <c r="Q5563" s="15"/>
      <c r="R5563" s="15"/>
      <c r="S5563" s="15"/>
      <c r="T5563" s="15"/>
      <c r="U5563" s="15"/>
      <c r="V5563" s="15"/>
      <c r="W5563" s="15"/>
      <c r="X5563" s="15"/>
    </row>
    <row r="5564" spans="1:24">
      <c r="A5564" s="13"/>
      <c r="B5564" s="14"/>
      <c r="C5564" s="14"/>
      <c r="D5564" s="15"/>
      <c r="E5564" s="15"/>
      <c r="F5564" s="15"/>
      <c r="G5564" s="15"/>
      <c r="H5564" s="15"/>
      <c r="I5564" s="15"/>
      <c r="J5564" s="15"/>
      <c r="K5564" s="15"/>
      <c r="L5564" s="15"/>
      <c r="M5564" s="15"/>
      <c r="N5564" s="15"/>
      <c r="O5564" s="15"/>
      <c r="P5564" s="15"/>
      <c r="Q5564" s="15"/>
      <c r="R5564" s="15"/>
      <c r="S5564" s="15"/>
      <c r="T5564" s="15"/>
      <c r="U5564" s="15"/>
      <c r="V5564" s="15"/>
      <c r="W5564" s="15"/>
      <c r="X5564" s="15"/>
    </row>
    <row r="5565" spans="1:24">
      <c r="A5565" s="13"/>
      <c r="B5565" s="14"/>
      <c r="C5565" s="14"/>
      <c r="D5565" s="15"/>
      <c r="E5565" s="15"/>
      <c r="F5565" s="15"/>
      <c r="G5565" s="15"/>
      <c r="H5565" s="15"/>
      <c r="I5565" s="15"/>
      <c r="J5565" s="15"/>
      <c r="K5565" s="15"/>
      <c r="L5565" s="15"/>
      <c r="M5565" s="15"/>
      <c r="N5565" s="15"/>
      <c r="O5565" s="15"/>
      <c r="P5565" s="15"/>
      <c r="Q5565" s="15"/>
      <c r="R5565" s="15"/>
      <c r="S5565" s="15"/>
      <c r="T5565" s="15"/>
      <c r="U5565" s="15"/>
      <c r="V5565" s="15"/>
      <c r="W5565" s="15"/>
      <c r="X5565" s="15"/>
    </row>
    <row r="5566" spans="1:24">
      <c r="A5566" s="13"/>
      <c r="B5566" s="14"/>
      <c r="C5566" s="14"/>
      <c r="D5566" s="15"/>
      <c r="E5566" s="15"/>
      <c r="F5566" s="15"/>
      <c r="G5566" s="15"/>
      <c r="H5566" s="15"/>
      <c r="I5566" s="15"/>
      <c r="J5566" s="15"/>
      <c r="K5566" s="15"/>
      <c r="L5566" s="15"/>
      <c r="M5566" s="15"/>
      <c r="N5566" s="15"/>
      <c r="O5566" s="15"/>
      <c r="P5566" s="15"/>
      <c r="Q5566" s="15"/>
      <c r="R5566" s="15"/>
      <c r="S5566" s="15"/>
      <c r="T5566" s="15"/>
      <c r="U5566" s="15"/>
      <c r="V5566" s="15"/>
      <c r="W5566" s="15"/>
      <c r="X5566" s="15"/>
    </row>
    <row r="5567" spans="1:24">
      <c r="A5567" s="13"/>
      <c r="B5567" s="14"/>
      <c r="C5567" s="14"/>
      <c r="D5567" s="15"/>
      <c r="E5567" s="15"/>
      <c r="F5567" s="15"/>
      <c r="G5567" s="15"/>
      <c r="H5567" s="15"/>
      <c r="I5567" s="15"/>
      <c r="J5567" s="15"/>
      <c r="K5567" s="15"/>
      <c r="L5567" s="15"/>
      <c r="M5567" s="15"/>
      <c r="N5567" s="15"/>
      <c r="O5567" s="15"/>
      <c r="P5567" s="15"/>
      <c r="Q5567" s="15"/>
      <c r="R5567" s="15"/>
      <c r="S5567" s="15"/>
      <c r="T5567" s="15"/>
      <c r="U5567" s="15"/>
      <c r="V5567" s="15"/>
      <c r="W5567" s="15"/>
      <c r="X5567" s="15"/>
    </row>
    <row r="5568" spans="1:24">
      <c r="A5568" s="13"/>
      <c r="B5568" s="14"/>
      <c r="C5568" s="14"/>
      <c r="D5568" s="15"/>
      <c r="E5568" s="15"/>
      <c r="F5568" s="15"/>
      <c r="G5568" s="15"/>
      <c r="H5568" s="15"/>
      <c r="I5568" s="15"/>
      <c r="J5568" s="15"/>
      <c r="K5568" s="15"/>
      <c r="L5568" s="15"/>
      <c r="M5568" s="15"/>
      <c r="N5568" s="15"/>
      <c r="O5568" s="15"/>
      <c r="P5568" s="15"/>
      <c r="Q5568" s="15"/>
      <c r="R5568" s="15"/>
      <c r="S5568" s="15"/>
      <c r="T5568" s="15"/>
      <c r="U5568" s="15"/>
      <c r="V5568" s="15"/>
      <c r="W5568" s="15"/>
      <c r="X5568" s="15"/>
    </row>
    <row r="5569" spans="1:24">
      <c r="A5569" s="13"/>
      <c r="B5569" s="14"/>
      <c r="C5569" s="14"/>
      <c r="D5569" s="15"/>
      <c r="E5569" s="15"/>
      <c r="F5569" s="15"/>
      <c r="G5569" s="15"/>
      <c r="H5569" s="15"/>
      <c r="I5569" s="15"/>
      <c r="J5569" s="15"/>
      <c r="K5569" s="15"/>
      <c r="L5569" s="15"/>
      <c r="M5569" s="15"/>
      <c r="N5569" s="15"/>
      <c r="O5569" s="15"/>
      <c r="P5569" s="15"/>
      <c r="Q5569" s="15"/>
      <c r="R5569" s="15"/>
      <c r="S5569" s="15"/>
      <c r="T5569" s="15"/>
      <c r="U5569" s="15"/>
      <c r="V5569" s="15"/>
      <c r="W5569" s="15"/>
      <c r="X5569" s="15"/>
    </row>
    <row r="5570" spans="1:24">
      <c r="A5570" s="13"/>
      <c r="B5570" s="14"/>
      <c r="C5570" s="14"/>
      <c r="D5570" s="15"/>
      <c r="E5570" s="15"/>
      <c r="F5570" s="15"/>
      <c r="G5570" s="15"/>
      <c r="H5570" s="15"/>
      <c r="I5570" s="15"/>
      <c r="J5570" s="15"/>
      <c r="K5570" s="15"/>
      <c r="L5570" s="15"/>
      <c r="M5570" s="15"/>
      <c r="N5570" s="15"/>
      <c r="O5570" s="15"/>
      <c r="P5570" s="15"/>
      <c r="Q5570" s="15"/>
      <c r="R5570" s="15"/>
      <c r="S5570" s="15"/>
      <c r="T5570" s="15"/>
      <c r="U5570" s="15"/>
      <c r="V5570" s="15"/>
      <c r="W5570" s="15"/>
      <c r="X5570" s="15"/>
    </row>
    <row r="5571" spans="1:24">
      <c r="A5571" s="13"/>
      <c r="B5571" s="14"/>
      <c r="C5571" s="14"/>
      <c r="D5571" s="15"/>
      <c r="E5571" s="15"/>
      <c r="F5571" s="15"/>
      <c r="G5571" s="15"/>
      <c r="H5571" s="15"/>
      <c r="I5571" s="15"/>
      <c r="J5571" s="15"/>
      <c r="K5571" s="15"/>
      <c r="L5571" s="15"/>
      <c r="M5571" s="15"/>
      <c r="N5571" s="15"/>
      <c r="O5571" s="15"/>
      <c r="P5571" s="15"/>
      <c r="Q5571" s="15"/>
      <c r="R5571" s="15"/>
      <c r="S5571" s="15"/>
      <c r="T5571" s="15"/>
      <c r="U5571" s="15"/>
      <c r="V5571" s="15"/>
      <c r="W5571" s="15"/>
      <c r="X5571" s="15"/>
    </row>
    <row r="5572" spans="1:24">
      <c r="A5572" s="13"/>
      <c r="B5572" s="14"/>
      <c r="C5572" s="14"/>
      <c r="D5572" s="15"/>
      <c r="E5572" s="15"/>
      <c r="F5572" s="15"/>
      <c r="G5572" s="15"/>
      <c r="H5572" s="15"/>
      <c r="I5572" s="15"/>
      <c r="J5572" s="15"/>
      <c r="K5572" s="15"/>
      <c r="L5572" s="15"/>
      <c r="M5572" s="15"/>
      <c r="N5572" s="15"/>
      <c r="O5572" s="15"/>
      <c r="P5572" s="15"/>
      <c r="Q5572" s="15"/>
      <c r="R5572" s="15"/>
      <c r="S5572" s="15"/>
      <c r="T5572" s="15"/>
      <c r="U5572" s="15"/>
      <c r="V5572" s="15"/>
      <c r="W5572" s="15"/>
      <c r="X5572" s="15"/>
    </row>
    <row r="5573" spans="1:24">
      <c r="A5573" s="13"/>
      <c r="B5573" s="14"/>
      <c r="C5573" s="14"/>
      <c r="D5573" s="15"/>
      <c r="E5573" s="15"/>
      <c r="F5573" s="15"/>
      <c r="G5573" s="15"/>
      <c r="H5573" s="15"/>
      <c r="I5573" s="15"/>
      <c r="J5573" s="15"/>
      <c r="K5573" s="15"/>
      <c r="L5573" s="15"/>
      <c r="M5573" s="15"/>
      <c r="N5573" s="15"/>
      <c r="O5573" s="15"/>
      <c r="P5573" s="15"/>
      <c r="Q5573" s="15"/>
      <c r="R5573" s="15"/>
      <c r="S5573" s="15"/>
      <c r="T5573" s="15"/>
      <c r="U5573" s="15"/>
      <c r="V5573" s="15"/>
      <c r="W5573" s="15"/>
      <c r="X5573" s="15"/>
    </row>
    <row r="5574" spans="1:24">
      <c r="A5574" s="13"/>
      <c r="B5574" s="14"/>
      <c r="C5574" s="14"/>
      <c r="D5574" s="15"/>
      <c r="E5574" s="15"/>
      <c r="F5574" s="15"/>
      <c r="G5574" s="15"/>
      <c r="H5574" s="15"/>
      <c r="I5574" s="15"/>
      <c r="J5574" s="15"/>
      <c r="K5574" s="15"/>
      <c r="L5574" s="15"/>
      <c r="M5574" s="15"/>
      <c r="N5574" s="15"/>
      <c r="O5574" s="15"/>
      <c r="P5574" s="15"/>
      <c r="Q5574" s="15"/>
      <c r="R5574" s="15"/>
      <c r="S5574" s="15"/>
      <c r="T5574" s="15"/>
      <c r="U5574" s="15"/>
      <c r="V5574" s="15"/>
      <c r="W5574" s="15"/>
      <c r="X5574" s="15"/>
    </row>
    <row r="5575" spans="1:24">
      <c r="A5575" s="13"/>
      <c r="B5575" s="14"/>
      <c r="C5575" s="14"/>
      <c r="D5575" s="15"/>
      <c r="E5575" s="15"/>
      <c r="F5575" s="15"/>
      <c r="G5575" s="15"/>
      <c r="H5575" s="15"/>
      <c r="I5575" s="15"/>
      <c r="J5575" s="15"/>
      <c r="K5575" s="15"/>
      <c r="L5575" s="15"/>
      <c r="M5575" s="15"/>
      <c r="N5575" s="15"/>
      <c r="O5575" s="15"/>
      <c r="P5575" s="15"/>
      <c r="Q5575" s="15"/>
      <c r="R5575" s="15"/>
      <c r="S5575" s="15"/>
      <c r="T5575" s="15"/>
      <c r="U5575" s="15"/>
      <c r="V5575" s="15"/>
      <c r="W5575" s="15"/>
      <c r="X5575" s="15"/>
    </row>
    <row r="5576" spans="1:24">
      <c r="A5576" s="13"/>
      <c r="B5576" s="14"/>
      <c r="C5576" s="14"/>
      <c r="D5576" s="15"/>
      <c r="E5576" s="15"/>
      <c r="F5576" s="15"/>
      <c r="G5576" s="15"/>
      <c r="H5576" s="15"/>
      <c r="I5576" s="15"/>
      <c r="J5576" s="15"/>
      <c r="K5576" s="15"/>
      <c r="L5576" s="15"/>
      <c r="M5576" s="15"/>
      <c r="N5576" s="15"/>
      <c r="O5576" s="15"/>
      <c r="P5576" s="15"/>
      <c r="Q5576" s="15"/>
      <c r="R5576" s="15"/>
      <c r="S5576" s="15"/>
      <c r="T5576" s="15"/>
      <c r="U5576" s="15"/>
      <c r="V5576" s="15"/>
      <c r="W5576" s="15"/>
      <c r="X5576" s="15"/>
    </row>
    <row r="5577" spans="1:24">
      <c r="A5577" s="13"/>
      <c r="B5577" s="14"/>
      <c r="C5577" s="14"/>
      <c r="D5577" s="15"/>
      <c r="E5577" s="15"/>
      <c r="F5577" s="15"/>
      <c r="G5577" s="15"/>
      <c r="H5577" s="15"/>
      <c r="I5577" s="15"/>
      <c r="J5577" s="15"/>
      <c r="K5577" s="15"/>
      <c r="L5577" s="15"/>
      <c r="M5577" s="15"/>
      <c r="N5577" s="15"/>
      <c r="O5577" s="15"/>
      <c r="P5577" s="15"/>
      <c r="Q5577" s="15"/>
      <c r="R5577" s="15"/>
      <c r="S5577" s="15"/>
      <c r="T5577" s="15"/>
      <c r="U5577" s="15"/>
      <c r="V5577" s="15"/>
      <c r="W5577" s="15"/>
      <c r="X5577" s="15"/>
    </row>
    <row r="5578" spans="1:24">
      <c r="A5578" s="13"/>
      <c r="B5578" s="14"/>
      <c r="C5578" s="14"/>
      <c r="D5578" s="15"/>
      <c r="E5578" s="15"/>
      <c r="F5578" s="15"/>
      <c r="G5578" s="15"/>
      <c r="H5578" s="15"/>
      <c r="I5578" s="15"/>
      <c r="J5578" s="15"/>
      <c r="K5578" s="15"/>
      <c r="L5578" s="15"/>
      <c r="M5578" s="15"/>
      <c r="N5578" s="15"/>
      <c r="O5578" s="15"/>
      <c r="P5578" s="15"/>
      <c r="Q5578" s="15"/>
      <c r="R5578" s="15"/>
      <c r="S5578" s="15"/>
      <c r="T5578" s="15"/>
      <c r="U5578" s="15"/>
      <c r="V5578" s="15"/>
      <c r="W5578" s="15"/>
      <c r="X5578" s="15"/>
    </row>
    <row r="5579" spans="1:24">
      <c r="A5579" s="13"/>
      <c r="B5579" s="14"/>
      <c r="C5579" s="14"/>
      <c r="D5579" s="15"/>
      <c r="E5579" s="15"/>
      <c r="F5579" s="15"/>
      <c r="G5579" s="15"/>
      <c r="H5579" s="15"/>
      <c r="I5579" s="15"/>
      <c r="J5579" s="15"/>
      <c r="K5579" s="15"/>
      <c r="L5579" s="15"/>
      <c r="M5579" s="15"/>
      <c r="N5579" s="15"/>
      <c r="O5579" s="15"/>
      <c r="P5579" s="15"/>
      <c r="Q5579" s="15"/>
      <c r="R5579" s="15"/>
      <c r="S5579" s="15"/>
      <c r="T5579" s="15"/>
      <c r="U5579" s="15"/>
      <c r="V5579" s="15"/>
      <c r="W5579" s="15"/>
      <c r="X5579" s="15"/>
    </row>
    <row r="5580" spans="1:24">
      <c r="A5580" s="13"/>
      <c r="B5580" s="14"/>
      <c r="C5580" s="14"/>
      <c r="D5580" s="15"/>
      <c r="E5580" s="15"/>
      <c r="F5580" s="15"/>
      <c r="G5580" s="15"/>
      <c r="H5580" s="15"/>
      <c r="I5580" s="15"/>
      <c r="J5580" s="15"/>
      <c r="K5580" s="15"/>
      <c r="L5580" s="15"/>
      <c r="M5580" s="15"/>
      <c r="N5580" s="15"/>
      <c r="O5580" s="15"/>
      <c r="P5580" s="15"/>
      <c r="Q5580" s="15"/>
      <c r="R5580" s="15"/>
      <c r="S5580" s="15"/>
      <c r="T5580" s="15"/>
      <c r="U5580" s="15"/>
      <c r="V5580" s="15"/>
      <c r="W5580" s="15"/>
      <c r="X5580" s="15"/>
    </row>
    <row r="5581" spans="1:24">
      <c r="A5581" s="13"/>
      <c r="B5581" s="14"/>
      <c r="C5581" s="14"/>
      <c r="D5581" s="15"/>
      <c r="E5581" s="15"/>
      <c r="F5581" s="15"/>
      <c r="G5581" s="15"/>
      <c r="H5581" s="15"/>
      <c r="I5581" s="15"/>
      <c r="J5581" s="15"/>
      <c r="K5581" s="15"/>
      <c r="L5581" s="15"/>
      <c r="M5581" s="15"/>
      <c r="N5581" s="15"/>
      <c r="O5581" s="15"/>
      <c r="P5581" s="15"/>
      <c r="Q5581" s="15"/>
      <c r="R5581" s="15"/>
      <c r="S5581" s="15"/>
      <c r="T5581" s="15"/>
      <c r="U5581" s="15"/>
      <c r="V5581" s="15"/>
      <c r="W5581" s="15"/>
      <c r="X5581" s="15"/>
    </row>
    <row r="5582" spans="1:24">
      <c r="A5582" s="13"/>
      <c r="B5582" s="14"/>
      <c r="C5582" s="14"/>
      <c r="D5582" s="15"/>
      <c r="E5582" s="15"/>
      <c r="F5582" s="15"/>
      <c r="G5582" s="15"/>
      <c r="H5582" s="15"/>
      <c r="I5582" s="15"/>
      <c r="J5582" s="15"/>
      <c r="K5582" s="15"/>
      <c r="L5582" s="15"/>
      <c r="M5582" s="15"/>
      <c r="N5582" s="15"/>
      <c r="O5582" s="15"/>
      <c r="P5582" s="15"/>
      <c r="Q5582" s="15"/>
      <c r="R5582" s="15"/>
      <c r="S5582" s="15"/>
      <c r="T5582" s="15"/>
      <c r="U5582" s="15"/>
      <c r="V5582" s="15"/>
      <c r="W5582" s="15"/>
      <c r="X5582" s="15"/>
    </row>
    <row r="5583" spans="1:24">
      <c r="A5583" s="13"/>
      <c r="B5583" s="14"/>
      <c r="C5583" s="14"/>
      <c r="D5583" s="15"/>
      <c r="E5583" s="15"/>
      <c r="F5583" s="15"/>
      <c r="G5583" s="15"/>
      <c r="H5583" s="15"/>
      <c r="I5583" s="15"/>
      <c r="J5583" s="15"/>
      <c r="K5583" s="15"/>
      <c r="L5583" s="15"/>
      <c r="M5583" s="15"/>
      <c r="N5583" s="15"/>
      <c r="O5583" s="15"/>
      <c r="P5583" s="15"/>
      <c r="Q5583" s="15"/>
      <c r="R5583" s="15"/>
      <c r="S5583" s="15"/>
      <c r="T5583" s="15"/>
      <c r="U5583" s="15"/>
      <c r="V5583" s="15"/>
      <c r="W5583" s="15"/>
      <c r="X5583" s="15"/>
    </row>
    <row r="5584" spans="1:24">
      <c r="A5584" s="13"/>
      <c r="B5584" s="14"/>
      <c r="C5584" s="14"/>
      <c r="D5584" s="15"/>
      <c r="E5584" s="15"/>
      <c r="F5584" s="15"/>
      <c r="G5584" s="15"/>
      <c r="H5584" s="15"/>
      <c r="I5584" s="15"/>
      <c r="J5584" s="15"/>
      <c r="K5584" s="15"/>
      <c r="L5584" s="15"/>
      <c r="M5584" s="15"/>
      <c r="N5584" s="15"/>
      <c r="O5584" s="15"/>
      <c r="P5584" s="15"/>
      <c r="Q5584" s="15"/>
      <c r="R5584" s="15"/>
      <c r="S5584" s="15"/>
      <c r="T5584" s="15"/>
      <c r="U5584" s="15"/>
      <c r="V5584" s="15"/>
      <c r="W5584" s="15"/>
      <c r="X5584" s="15"/>
    </row>
    <row r="5585" spans="1:24">
      <c r="A5585" s="13"/>
      <c r="B5585" s="14"/>
      <c r="C5585" s="14"/>
      <c r="D5585" s="15"/>
      <c r="E5585" s="15"/>
      <c r="F5585" s="15"/>
      <c r="G5585" s="15"/>
      <c r="H5585" s="15"/>
      <c r="I5585" s="15"/>
      <c r="J5585" s="15"/>
      <c r="K5585" s="15"/>
      <c r="L5585" s="15"/>
      <c r="M5585" s="15"/>
      <c r="N5585" s="15"/>
      <c r="O5585" s="15"/>
      <c r="P5585" s="15"/>
      <c r="Q5585" s="15"/>
      <c r="R5585" s="15"/>
      <c r="S5585" s="15"/>
      <c r="T5585" s="15"/>
      <c r="U5585" s="15"/>
      <c r="V5585" s="15"/>
      <c r="W5585" s="15"/>
      <c r="X5585" s="15"/>
    </row>
    <row r="5586" spans="1:24">
      <c r="A5586" s="13"/>
      <c r="B5586" s="14"/>
      <c r="C5586" s="14"/>
      <c r="D5586" s="15"/>
      <c r="E5586" s="15"/>
      <c r="F5586" s="15"/>
      <c r="G5586" s="15"/>
      <c r="H5586" s="15"/>
      <c r="I5586" s="15"/>
      <c r="J5586" s="15"/>
      <c r="K5586" s="15"/>
      <c r="L5586" s="15"/>
      <c r="M5586" s="15"/>
      <c r="N5586" s="15"/>
      <c r="O5586" s="15"/>
      <c r="P5586" s="15"/>
      <c r="Q5586" s="15"/>
      <c r="R5586" s="15"/>
      <c r="S5586" s="15"/>
      <c r="T5586" s="15"/>
      <c r="U5586" s="15"/>
      <c r="V5586" s="15"/>
      <c r="W5586" s="15"/>
      <c r="X5586" s="15"/>
    </row>
    <row r="5587" spans="1:24">
      <c r="A5587" s="13"/>
      <c r="B5587" s="14"/>
      <c r="C5587" s="14"/>
      <c r="D5587" s="15"/>
      <c r="E5587" s="15"/>
      <c r="F5587" s="15"/>
      <c r="G5587" s="15"/>
      <c r="H5587" s="15"/>
      <c r="I5587" s="15"/>
      <c r="J5587" s="15"/>
      <c r="K5587" s="15"/>
      <c r="L5587" s="15"/>
      <c r="M5587" s="15"/>
      <c r="N5587" s="15"/>
      <c r="O5587" s="15"/>
      <c r="P5587" s="15"/>
      <c r="Q5587" s="15"/>
      <c r="R5587" s="15"/>
      <c r="S5587" s="15"/>
      <c r="T5587" s="15"/>
      <c r="U5587" s="15"/>
      <c r="V5587" s="15"/>
      <c r="W5587" s="15"/>
      <c r="X5587" s="15"/>
    </row>
    <row r="5588" spans="1:24">
      <c r="A5588" s="13"/>
      <c r="B5588" s="14"/>
      <c r="C5588" s="14"/>
      <c r="D5588" s="15"/>
      <c r="E5588" s="15"/>
      <c r="F5588" s="15"/>
      <c r="G5588" s="15"/>
      <c r="H5588" s="15"/>
      <c r="I5588" s="15"/>
      <c r="J5588" s="15"/>
      <c r="K5588" s="15"/>
      <c r="L5588" s="15"/>
      <c r="M5588" s="15"/>
      <c r="N5588" s="15"/>
      <c r="O5588" s="15"/>
      <c r="P5588" s="15"/>
      <c r="Q5588" s="15"/>
      <c r="R5588" s="15"/>
      <c r="S5588" s="15"/>
      <c r="T5588" s="15"/>
      <c r="U5588" s="15"/>
      <c r="V5588" s="15"/>
      <c r="W5588" s="15"/>
      <c r="X5588" s="15"/>
    </row>
    <row r="5589" spans="1:24">
      <c r="A5589" s="13"/>
      <c r="B5589" s="14"/>
      <c r="C5589" s="14"/>
      <c r="D5589" s="15"/>
      <c r="E5589" s="15"/>
      <c r="F5589" s="15"/>
      <c r="G5589" s="15"/>
      <c r="H5589" s="15"/>
      <c r="I5589" s="15"/>
      <c r="J5589" s="15"/>
      <c r="K5589" s="15"/>
      <c r="L5589" s="15"/>
      <c r="M5589" s="15"/>
      <c r="N5589" s="15"/>
      <c r="O5589" s="15"/>
      <c r="P5589" s="15"/>
      <c r="Q5589" s="15"/>
      <c r="R5589" s="15"/>
      <c r="S5589" s="15"/>
      <c r="T5589" s="15"/>
      <c r="U5589" s="15"/>
      <c r="V5589" s="15"/>
      <c r="W5589" s="15"/>
      <c r="X5589" s="15"/>
    </row>
    <row r="5590" spans="1:24">
      <c r="A5590" s="13"/>
      <c r="B5590" s="14"/>
      <c r="C5590" s="14"/>
      <c r="D5590" s="15"/>
      <c r="E5590" s="15"/>
      <c r="F5590" s="15"/>
      <c r="G5590" s="15"/>
      <c r="H5590" s="15"/>
      <c r="I5590" s="15"/>
      <c r="J5590" s="15"/>
      <c r="K5590" s="15"/>
      <c r="L5590" s="15"/>
      <c r="M5590" s="15"/>
      <c r="N5590" s="15"/>
      <c r="O5590" s="15"/>
      <c r="P5590" s="15"/>
      <c r="Q5590" s="15"/>
      <c r="R5590" s="15"/>
      <c r="S5590" s="15"/>
      <c r="T5590" s="15"/>
      <c r="U5590" s="15"/>
      <c r="V5590" s="15"/>
      <c r="W5590" s="15"/>
      <c r="X5590" s="15"/>
    </row>
    <row r="5591" spans="1:24">
      <c r="A5591" s="13"/>
      <c r="B5591" s="14"/>
      <c r="C5591" s="14"/>
      <c r="D5591" s="15"/>
      <c r="E5591" s="15"/>
      <c r="F5591" s="15"/>
      <c r="G5591" s="15"/>
      <c r="H5591" s="15"/>
      <c r="I5591" s="15"/>
      <c r="J5591" s="15"/>
      <c r="K5591" s="15"/>
      <c r="L5591" s="15"/>
      <c r="M5591" s="15"/>
      <c r="N5591" s="15"/>
      <c r="O5591" s="15"/>
      <c r="P5591" s="15"/>
      <c r="Q5591" s="15"/>
      <c r="R5591" s="15"/>
      <c r="S5591" s="15"/>
      <c r="T5591" s="15"/>
      <c r="U5591" s="15"/>
      <c r="V5591" s="15"/>
      <c r="W5591" s="15"/>
      <c r="X5591" s="15"/>
    </row>
    <row r="5592" spans="1:24">
      <c r="A5592" s="13"/>
      <c r="B5592" s="14"/>
      <c r="C5592" s="14"/>
      <c r="D5592" s="15"/>
      <c r="E5592" s="15"/>
      <c r="F5592" s="15"/>
      <c r="G5592" s="15"/>
      <c r="H5592" s="15"/>
      <c r="I5592" s="15"/>
      <c r="J5592" s="15"/>
      <c r="K5592" s="15"/>
      <c r="L5592" s="15"/>
      <c r="M5592" s="15"/>
      <c r="N5592" s="15"/>
      <c r="O5592" s="15"/>
      <c r="P5592" s="15"/>
      <c r="Q5592" s="15"/>
      <c r="R5592" s="15"/>
      <c r="S5592" s="15"/>
      <c r="T5592" s="15"/>
      <c r="U5592" s="15"/>
      <c r="V5592" s="15"/>
      <c r="W5592" s="15"/>
      <c r="X5592" s="15"/>
    </row>
    <row r="5593" spans="1:24">
      <c r="A5593" s="13"/>
      <c r="B5593" s="14"/>
      <c r="C5593" s="14"/>
      <c r="D5593" s="15"/>
      <c r="E5593" s="15"/>
      <c r="F5593" s="15"/>
      <c r="G5593" s="15"/>
      <c r="H5593" s="15"/>
      <c r="I5593" s="15"/>
      <c r="J5593" s="15"/>
      <c r="K5593" s="15"/>
      <c r="L5593" s="15"/>
      <c r="M5593" s="15"/>
      <c r="N5593" s="15"/>
      <c r="O5593" s="15"/>
      <c r="P5593" s="15"/>
      <c r="Q5593" s="15"/>
      <c r="R5593" s="15"/>
      <c r="S5593" s="15"/>
      <c r="T5593" s="15"/>
      <c r="U5593" s="15"/>
      <c r="V5593" s="15"/>
      <c r="W5593" s="15"/>
      <c r="X5593" s="15"/>
    </row>
    <row r="5594" spans="1:24">
      <c r="A5594" s="13"/>
      <c r="B5594" s="14"/>
      <c r="C5594" s="14"/>
      <c r="D5594" s="15"/>
      <c r="E5594" s="15"/>
      <c r="F5594" s="15"/>
      <c r="G5594" s="15"/>
      <c r="H5594" s="15"/>
      <c r="I5594" s="15"/>
      <c r="J5594" s="15"/>
      <c r="K5594" s="15"/>
      <c r="L5594" s="15"/>
      <c r="M5594" s="15"/>
      <c r="N5594" s="15"/>
      <c r="O5594" s="15"/>
      <c r="P5594" s="15"/>
      <c r="Q5594" s="15"/>
      <c r="R5594" s="15"/>
      <c r="S5594" s="15"/>
      <c r="T5594" s="15"/>
      <c r="U5594" s="15"/>
      <c r="V5594" s="15"/>
      <c r="W5594" s="15"/>
      <c r="X5594" s="15"/>
    </row>
    <row r="5595" spans="1:24">
      <c r="A5595" s="13"/>
      <c r="B5595" s="14"/>
      <c r="C5595" s="14"/>
      <c r="D5595" s="15"/>
      <c r="E5595" s="15"/>
      <c r="F5595" s="15"/>
      <c r="G5595" s="15"/>
      <c r="H5595" s="15"/>
      <c r="I5595" s="15"/>
      <c r="J5595" s="15"/>
      <c r="K5595" s="15"/>
      <c r="L5595" s="15"/>
      <c r="M5595" s="15"/>
      <c r="N5595" s="15"/>
      <c r="O5595" s="15"/>
      <c r="P5595" s="15"/>
      <c r="Q5595" s="15"/>
      <c r="R5595" s="15"/>
      <c r="S5595" s="15"/>
      <c r="T5595" s="15"/>
      <c r="U5595" s="15"/>
      <c r="V5595" s="15"/>
      <c r="W5595" s="15"/>
      <c r="X5595" s="15"/>
    </row>
    <row r="5596" spans="1:24">
      <c r="A5596" s="13"/>
      <c r="B5596" s="14"/>
      <c r="C5596" s="14"/>
      <c r="D5596" s="15"/>
      <c r="E5596" s="15"/>
      <c r="F5596" s="15"/>
      <c r="G5596" s="15"/>
      <c r="H5596" s="15"/>
      <c r="I5596" s="15"/>
      <c r="J5596" s="15"/>
      <c r="K5596" s="15"/>
      <c r="L5596" s="15"/>
      <c r="M5596" s="15"/>
      <c r="N5596" s="15"/>
      <c r="O5596" s="15"/>
      <c r="P5596" s="15"/>
      <c r="Q5596" s="15"/>
      <c r="R5596" s="15"/>
      <c r="S5596" s="15"/>
      <c r="T5596" s="15"/>
      <c r="U5596" s="15"/>
      <c r="V5596" s="15"/>
      <c r="W5596" s="15"/>
      <c r="X5596" s="15"/>
    </row>
    <row r="5597" spans="1:24">
      <c r="A5597" s="13"/>
      <c r="B5597" s="14"/>
      <c r="C5597" s="14"/>
      <c r="D5597" s="15"/>
      <c r="E5597" s="15"/>
      <c r="F5597" s="15"/>
      <c r="G5597" s="15"/>
      <c r="H5597" s="15"/>
      <c r="I5597" s="15"/>
      <c r="J5597" s="15"/>
      <c r="K5597" s="15"/>
      <c r="L5597" s="15"/>
      <c r="M5597" s="15"/>
      <c r="N5597" s="15"/>
      <c r="O5597" s="15"/>
      <c r="P5597" s="15"/>
      <c r="Q5597" s="15"/>
      <c r="R5597" s="15"/>
      <c r="S5597" s="15"/>
      <c r="T5597" s="15"/>
      <c r="U5597" s="15"/>
      <c r="V5597" s="15"/>
      <c r="W5597" s="15"/>
      <c r="X5597" s="15"/>
    </row>
    <row r="5598" spans="1:24">
      <c r="A5598" s="13"/>
      <c r="B5598" s="14"/>
      <c r="C5598" s="14"/>
      <c r="D5598" s="15"/>
      <c r="E5598" s="15"/>
      <c r="F5598" s="15"/>
      <c r="G5598" s="15"/>
      <c r="H5598" s="15"/>
      <c r="I5598" s="15"/>
      <c r="J5598" s="15"/>
      <c r="K5598" s="15"/>
      <c r="L5598" s="15"/>
      <c r="M5598" s="15"/>
      <c r="N5598" s="15"/>
      <c r="O5598" s="15"/>
      <c r="P5598" s="15"/>
      <c r="Q5598" s="15"/>
      <c r="R5598" s="15"/>
      <c r="S5598" s="15"/>
      <c r="T5598" s="15"/>
      <c r="U5598" s="15"/>
      <c r="V5598" s="15"/>
      <c r="W5598" s="15"/>
      <c r="X5598" s="15"/>
    </row>
    <row r="5599" spans="1:24">
      <c r="A5599" s="13"/>
      <c r="B5599" s="14"/>
      <c r="C5599" s="14"/>
      <c r="D5599" s="15"/>
      <c r="E5599" s="15"/>
      <c r="F5599" s="15"/>
      <c r="G5599" s="15"/>
      <c r="H5599" s="15"/>
      <c r="I5599" s="15"/>
      <c r="J5599" s="15"/>
      <c r="K5599" s="15"/>
      <c r="L5599" s="15"/>
      <c r="M5599" s="15"/>
      <c r="N5599" s="15"/>
      <c r="O5599" s="15"/>
      <c r="P5599" s="15"/>
      <c r="Q5599" s="15"/>
      <c r="R5599" s="15"/>
      <c r="S5599" s="15"/>
      <c r="T5599" s="15"/>
      <c r="U5599" s="15"/>
      <c r="V5599" s="15"/>
      <c r="W5599" s="15"/>
      <c r="X5599" s="15"/>
    </row>
    <row r="5600" spans="1:24">
      <c r="A5600" s="13"/>
      <c r="B5600" s="14"/>
      <c r="C5600" s="14"/>
      <c r="D5600" s="15"/>
      <c r="E5600" s="15"/>
      <c r="F5600" s="15"/>
      <c r="G5600" s="15"/>
      <c r="H5600" s="15"/>
      <c r="I5600" s="15"/>
      <c r="J5600" s="15"/>
      <c r="K5600" s="15"/>
      <c r="L5600" s="15"/>
      <c r="M5600" s="15"/>
      <c r="N5600" s="15"/>
      <c r="O5600" s="15"/>
      <c r="P5600" s="15"/>
      <c r="Q5600" s="15"/>
      <c r="R5600" s="15"/>
      <c r="S5600" s="15"/>
      <c r="T5600" s="15"/>
      <c r="U5600" s="15"/>
      <c r="V5600" s="15"/>
      <c r="W5600" s="15"/>
      <c r="X5600" s="15"/>
    </row>
    <row r="5601" spans="1:24">
      <c r="A5601" s="13"/>
      <c r="B5601" s="14"/>
      <c r="C5601" s="14"/>
      <c r="D5601" s="15"/>
      <c r="E5601" s="15"/>
      <c r="F5601" s="15"/>
      <c r="G5601" s="15"/>
      <c r="H5601" s="15"/>
      <c r="I5601" s="15"/>
      <c r="J5601" s="15"/>
      <c r="K5601" s="15"/>
      <c r="L5601" s="15"/>
      <c r="M5601" s="15"/>
      <c r="N5601" s="15"/>
      <c r="O5601" s="15"/>
      <c r="P5601" s="15"/>
      <c r="Q5601" s="15"/>
      <c r="R5601" s="15"/>
      <c r="S5601" s="15"/>
      <c r="T5601" s="15"/>
      <c r="U5601" s="15"/>
      <c r="V5601" s="15"/>
      <c r="W5601" s="15"/>
      <c r="X5601" s="15"/>
    </row>
    <row r="5602" spans="1:24">
      <c r="A5602" s="13"/>
      <c r="B5602" s="14"/>
      <c r="C5602" s="14"/>
      <c r="D5602" s="15"/>
      <c r="E5602" s="15"/>
      <c r="F5602" s="15"/>
      <c r="G5602" s="15"/>
      <c r="H5602" s="15"/>
      <c r="I5602" s="15"/>
      <c r="J5602" s="15"/>
      <c r="K5602" s="15"/>
      <c r="L5602" s="15"/>
      <c r="M5602" s="15"/>
      <c r="N5602" s="15"/>
      <c r="O5602" s="15"/>
      <c r="P5602" s="15"/>
      <c r="Q5602" s="15"/>
      <c r="R5602" s="15"/>
      <c r="S5602" s="15"/>
      <c r="T5602" s="15"/>
      <c r="U5602" s="15"/>
      <c r="V5602" s="15"/>
      <c r="W5602" s="15"/>
      <c r="X5602" s="15"/>
    </row>
    <row r="5603" spans="1:24">
      <c r="A5603" s="13"/>
      <c r="B5603" s="14"/>
      <c r="C5603" s="14"/>
      <c r="D5603" s="15"/>
      <c r="E5603" s="15"/>
      <c r="F5603" s="15"/>
      <c r="G5603" s="15"/>
      <c r="H5603" s="15"/>
      <c r="I5603" s="15"/>
      <c r="J5603" s="15"/>
      <c r="K5603" s="15"/>
      <c r="L5603" s="15"/>
      <c r="M5603" s="15"/>
      <c r="N5603" s="15"/>
      <c r="O5603" s="15"/>
      <c r="P5603" s="15"/>
      <c r="Q5603" s="15"/>
      <c r="R5603" s="15"/>
      <c r="S5603" s="15"/>
      <c r="T5603" s="15"/>
      <c r="U5603" s="15"/>
      <c r="V5603" s="15"/>
      <c r="W5603" s="15"/>
      <c r="X5603" s="15"/>
    </row>
    <row r="5604" spans="1:24">
      <c r="A5604" s="13"/>
      <c r="B5604" s="14"/>
      <c r="C5604" s="14"/>
      <c r="D5604" s="15"/>
      <c r="E5604" s="15"/>
      <c r="F5604" s="15"/>
      <c r="G5604" s="15"/>
      <c r="H5604" s="15"/>
      <c r="I5604" s="15"/>
      <c r="J5604" s="15"/>
      <c r="K5604" s="15"/>
      <c r="L5604" s="15"/>
      <c r="M5604" s="15"/>
      <c r="N5604" s="15"/>
      <c r="O5604" s="15"/>
      <c r="P5604" s="15"/>
      <c r="Q5604" s="15"/>
      <c r="R5604" s="15"/>
      <c r="S5604" s="15"/>
      <c r="T5604" s="15"/>
      <c r="U5604" s="15"/>
      <c r="V5604" s="15"/>
      <c r="W5604" s="15"/>
      <c r="X5604" s="15"/>
    </row>
    <row r="5605" spans="1:24">
      <c r="A5605" s="13"/>
      <c r="B5605" s="14"/>
      <c r="C5605" s="14"/>
      <c r="D5605" s="15"/>
      <c r="E5605" s="15"/>
      <c r="F5605" s="15"/>
      <c r="G5605" s="15"/>
      <c r="H5605" s="15"/>
      <c r="I5605" s="15"/>
      <c r="J5605" s="15"/>
      <c r="K5605" s="15"/>
      <c r="L5605" s="15"/>
      <c r="M5605" s="15"/>
      <c r="N5605" s="15"/>
      <c r="O5605" s="15"/>
      <c r="P5605" s="15"/>
      <c r="Q5605" s="15"/>
      <c r="R5605" s="15"/>
      <c r="S5605" s="15"/>
      <c r="T5605" s="15"/>
      <c r="U5605" s="15"/>
      <c r="V5605" s="15"/>
      <c r="W5605" s="15"/>
      <c r="X5605" s="15"/>
    </row>
    <row r="5606" spans="1:24">
      <c r="A5606" s="13"/>
      <c r="B5606" s="14"/>
      <c r="C5606" s="14"/>
      <c r="D5606" s="15"/>
      <c r="E5606" s="15"/>
      <c r="F5606" s="15"/>
      <c r="G5606" s="15"/>
      <c r="H5606" s="15"/>
      <c r="I5606" s="15"/>
      <c r="J5606" s="15"/>
      <c r="K5606" s="15"/>
      <c r="L5606" s="15"/>
      <c r="M5606" s="15"/>
      <c r="N5606" s="15"/>
      <c r="O5606" s="15"/>
      <c r="P5606" s="15"/>
      <c r="Q5606" s="15"/>
      <c r="R5606" s="15"/>
      <c r="S5606" s="15"/>
      <c r="T5606" s="15"/>
      <c r="U5606" s="15"/>
      <c r="V5606" s="15"/>
      <c r="W5606" s="15"/>
      <c r="X5606" s="15"/>
    </row>
    <row r="5607" spans="1:24">
      <c r="A5607" s="13"/>
      <c r="B5607" s="14"/>
      <c r="C5607" s="14"/>
      <c r="D5607" s="15"/>
      <c r="E5607" s="15"/>
      <c r="F5607" s="15"/>
      <c r="G5607" s="15"/>
      <c r="H5607" s="15"/>
      <c r="I5607" s="15"/>
      <c r="J5607" s="15"/>
      <c r="K5607" s="15"/>
      <c r="L5607" s="15"/>
      <c r="M5607" s="15"/>
      <c r="N5607" s="15"/>
      <c r="O5607" s="15"/>
      <c r="P5607" s="15"/>
      <c r="Q5607" s="15"/>
      <c r="R5607" s="15"/>
      <c r="S5607" s="15"/>
      <c r="T5607" s="15"/>
      <c r="U5607" s="15"/>
      <c r="V5607" s="15"/>
      <c r="W5607" s="15"/>
      <c r="X5607" s="15"/>
    </row>
    <row r="5608" spans="1:24">
      <c r="A5608" s="13"/>
      <c r="B5608" s="14"/>
      <c r="C5608" s="14"/>
      <c r="D5608" s="15"/>
      <c r="E5608" s="15"/>
      <c r="F5608" s="15"/>
      <c r="G5608" s="15"/>
      <c r="H5608" s="15"/>
      <c r="I5608" s="15"/>
      <c r="J5608" s="15"/>
      <c r="K5608" s="15"/>
      <c r="L5608" s="15"/>
      <c r="M5608" s="15"/>
      <c r="N5608" s="15"/>
      <c r="O5608" s="15"/>
      <c r="P5608" s="15"/>
      <c r="Q5608" s="15"/>
      <c r="R5608" s="15"/>
      <c r="S5608" s="15"/>
      <c r="T5608" s="15"/>
      <c r="U5608" s="15"/>
      <c r="V5608" s="15"/>
      <c r="W5608" s="15"/>
      <c r="X5608" s="15"/>
    </row>
    <row r="5609" spans="1:24">
      <c r="A5609" s="13"/>
      <c r="B5609" s="14"/>
      <c r="C5609" s="14"/>
      <c r="D5609" s="15"/>
      <c r="E5609" s="15"/>
      <c r="F5609" s="15"/>
      <c r="G5609" s="15"/>
      <c r="H5609" s="15"/>
      <c r="I5609" s="15"/>
      <c r="J5609" s="15"/>
      <c r="K5609" s="15"/>
      <c r="L5609" s="15"/>
      <c r="M5609" s="15"/>
      <c r="N5609" s="15"/>
      <c r="O5609" s="15"/>
      <c r="P5609" s="15"/>
      <c r="Q5609" s="15"/>
      <c r="R5609" s="15"/>
      <c r="S5609" s="15"/>
      <c r="T5609" s="15"/>
      <c r="U5609" s="15"/>
      <c r="V5609" s="15"/>
      <c r="W5609" s="15"/>
      <c r="X5609" s="15"/>
    </row>
    <row r="5610" spans="1:24">
      <c r="A5610" s="13"/>
      <c r="B5610" s="14"/>
      <c r="C5610" s="14"/>
      <c r="D5610" s="15"/>
      <c r="E5610" s="15"/>
      <c r="F5610" s="15"/>
      <c r="G5610" s="15"/>
      <c r="H5610" s="15"/>
      <c r="I5610" s="15"/>
      <c r="J5610" s="15"/>
      <c r="K5610" s="15"/>
      <c r="L5610" s="15"/>
      <c r="M5610" s="15"/>
      <c r="N5610" s="15"/>
      <c r="O5610" s="15"/>
      <c r="P5610" s="15"/>
      <c r="Q5610" s="15"/>
      <c r="R5610" s="15"/>
      <c r="S5610" s="15"/>
      <c r="T5610" s="15"/>
      <c r="U5610" s="15"/>
      <c r="V5610" s="15"/>
      <c r="W5610" s="15"/>
      <c r="X5610" s="15"/>
    </row>
    <row r="5611" spans="1:24">
      <c r="A5611" s="13"/>
      <c r="B5611" s="14"/>
      <c r="C5611" s="14"/>
      <c r="D5611" s="15"/>
      <c r="E5611" s="15"/>
      <c r="F5611" s="15"/>
      <c r="G5611" s="15"/>
      <c r="H5611" s="15"/>
      <c r="I5611" s="15"/>
      <c r="J5611" s="15"/>
      <c r="K5611" s="15"/>
      <c r="L5611" s="15"/>
      <c r="M5611" s="15"/>
      <c r="N5611" s="15"/>
      <c r="O5611" s="15"/>
      <c r="P5611" s="15"/>
      <c r="Q5611" s="15"/>
      <c r="R5611" s="15"/>
      <c r="S5611" s="15"/>
      <c r="T5611" s="15"/>
      <c r="U5611" s="15"/>
      <c r="V5611" s="15"/>
      <c r="W5611" s="15"/>
      <c r="X5611" s="15"/>
    </row>
    <row r="5612" spans="1:24">
      <c r="A5612" s="13"/>
      <c r="B5612" s="14"/>
      <c r="C5612" s="14"/>
      <c r="D5612" s="15"/>
      <c r="E5612" s="15"/>
      <c r="F5612" s="15"/>
      <c r="G5612" s="15"/>
      <c r="H5612" s="15"/>
      <c r="I5612" s="15"/>
      <c r="J5612" s="15"/>
      <c r="K5612" s="15"/>
      <c r="L5612" s="15"/>
      <c r="M5612" s="15"/>
      <c r="N5612" s="15"/>
      <c r="O5612" s="15"/>
      <c r="P5612" s="15"/>
      <c r="Q5612" s="15"/>
      <c r="R5612" s="15"/>
      <c r="S5612" s="15"/>
      <c r="T5612" s="15"/>
      <c r="U5612" s="15"/>
      <c r="V5612" s="15"/>
      <c r="W5612" s="15"/>
      <c r="X5612" s="15"/>
    </row>
    <row r="5613" spans="1:24">
      <c r="A5613" s="13"/>
      <c r="B5613" s="14"/>
      <c r="C5613" s="14"/>
      <c r="D5613" s="15"/>
      <c r="E5613" s="15"/>
      <c r="F5613" s="15"/>
      <c r="G5613" s="15"/>
      <c r="H5613" s="15"/>
      <c r="I5613" s="15"/>
      <c r="J5613" s="15"/>
      <c r="K5613" s="15"/>
      <c r="L5613" s="15"/>
      <c r="M5613" s="15"/>
      <c r="N5613" s="15"/>
      <c r="O5613" s="15"/>
      <c r="P5613" s="15"/>
      <c r="Q5613" s="15"/>
      <c r="R5613" s="15"/>
      <c r="S5613" s="15"/>
      <c r="T5613" s="15"/>
      <c r="U5613" s="15"/>
      <c r="V5613" s="15"/>
      <c r="W5613" s="15"/>
      <c r="X5613" s="15"/>
    </row>
    <row r="5614" spans="1:24">
      <c r="A5614" s="13"/>
      <c r="B5614" s="14"/>
      <c r="C5614" s="14"/>
      <c r="D5614" s="15"/>
      <c r="E5614" s="15"/>
      <c r="F5614" s="15"/>
      <c r="G5614" s="15"/>
      <c r="H5614" s="15"/>
      <c r="I5614" s="15"/>
      <c r="J5614" s="15"/>
      <c r="K5614" s="15"/>
      <c r="L5614" s="15"/>
      <c r="M5614" s="15"/>
      <c r="N5614" s="15"/>
      <c r="O5614" s="15"/>
      <c r="P5614" s="15"/>
      <c r="Q5614" s="15"/>
      <c r="R5614" s="15"/>
      <c r="S5614" s="15"/>
      <c r="T5614" s="15"/>
      <c r="U5614" s="15"/>
      <c r="V5614" s="15"/>
      <c r="W5614" s="15"/>
      <c r="X5614" s="15"/>
    </row>
    <row r="5615" spans="1:24">
      <c r="A5615" s="13"/>
      <c r="B5615" s="14"/>
      <c r="C5615" s="14"/>
      <c r="D5615" s="15"/>
      <c r="E5615" s="15"/>
      <c r="F5615" s="15"/>
      <c r="G5615" s="15"/>
      <c r="H5615" s="15"/>
      <c r="I5615" s="15"/>
      <c r="J5615" s="15"/>
      <c r="K5615" s="15"/>
      <c r="L5615" s="15"/>
      <c r="M5615" s="15"/>
      <c r="N5615" s="15"/>
      <c r="O5615" s="15"/>
      <c r="P5615" s="15"/>
      <c r="Q5615" s="15"/>
      <c r="R5615" s="15"/>
      <c r="S5615" s="15"/>
      <c r="T5615" s="15"/>
      <c r="U5615" s="15"/>
      <c r="V5615" s="15"/>
      <c r="W5615" s="15"/>
      <c r="X5615" s="15"/>
    </row>
    <row r="5616" spans="1:24">
      <c r="A5616" s="13"/>
      <c r="B5616" s="14"/>
      <c r="C5616" s="14"/>
      <c r="D5616" s="15"/>
      <c r="E5616" s="15"/>
      <c r="F5616" s="15"/>
      <c r="G5616" s="15"/>
      <c r="H5616" s="15"/>
      <c r="I5616" s="15"/>
      <c r="J5616" s="15"/>
      <c r="K5616" s="15"/>
      <c r="L5616" s="15"/>
      <c r="M5616" s="15"/>
      <c r="N5616" s="15"/>
      <c r="O5616" s="15"/>
      <c r="P5616" s="15"/>
      <c r="Q5616" s="15"/>
      <c r="R5616" s="15"/>
      <c r="S5616" s="15"/>
      <c r="T5616" s="15"/>
      <c r="U5616" s="15"/>
      <c r="V5616" s="15"/>
      <c r="W5616" s="15"/>
      <c r="X5616" s="15"/>
    </row>
    <row r="5617" spans="1:24">
      <c r="A5617" s="13"/>
      <c r="B5617" s="14"/>
      <c r="C5617" s="14"/>
      <c r="D5617" s="15"/>
      <c r="E5617" s="15"/>
      <c r="F5617" s="15"/>
      <c r="G5617" s="15"/>
      <c r="H5617" s="15"/>
      <c r="I5617" s="15"/>
      <c r="J5617" s="15"/>
      <c r="K5617" s="15"/>
      <c r="L5617" s="15"/>
      <c r="M5617" s="15"/>
      <c r="N5617" s="15"/>
      <c r="O5617" s="15"/>
      <c r="P5617" s="15"/>
      <c r="Q5617" s="15"/>
      <c r="R5617" s="15"/>
      <c r="S5617" s="15"/>
      <c r="T5617" s="15"/>
      <c r="U5617" s="15"/>
      <c r="V5617" s="15"/>
      <c r="W5617" s="15"/>
      <c r="X5617" s="15"/>
    </row>
    <row r="5618" spans="1:24">
      <c r="A5618" s="13"/>
      <c r="B5618" s="14"/>
      <c r="C5618" s="14"/>
      <c r="D5618" s="15"/>
      <c r="E5618" s="15"/>
      <c r="F5618" s="15"/>
      <c r="G5618" s="15"/>
      <c r="H5618" s="15"/>
      <c r="I5618" s="15"/>
      <c r="J5618" s="15"/>
      <c r="K5618" s="15"/>
      <c r="L5618" s="15"/>
      <c r="M5618" s="15"/>
      <c r="N5618" s="15"/>
      <c r="O5618" s="15"/>
      <c r="P5618" s="15"/>
      <c r="Q5618" s="15"/>
      <c r="R5618" s="15"/>
      <c r="S5618" s="15"/>
      <c r="T5618" s="15"/>
      <c r="U5618" s="15"/>
      <c r="V5618" s="15"/>
      <c r="W5618" s="15"/>
      <c r="X5618" s="15"/>
    </row>
    <row r="5619" spans="1:24">
      <c r="A5619" s="13"/>
      <c r="B5619" s="14"/>
      <c r="C5619" s="14"/>
      <c r="D5619" s="15"/>
      <c r="E5619" s="15"/>
      <c r="F5619" s="15"/>
      <c r="G5619" s="15"/>
      <c r="H5619" s="15"/>
      <c r="I5619" s="15"/>
      <c r="J5619" s="15"/>
      <c r="K5619" s="15"/>
      <c r="L5619" s="15"/>
      <c r="M5619" s="15"/>
      <c r="N5619" s="15"/>
      <c r="O5619" s="15"/>
      <c r="P5619" s="15"/>
      <c r="Q5619" s="15"/>
      <c r="R5619" s="15"/>
      <c r="S5619" s="15"/>
      <c r="T5619" s="15"/>
      <c r="U5619" s="15"/>
      <c r="V5619" s="15"/>
      <c r="W5619" s="15"/>
      <c r="X5619" s="15"/>
    </row>
    <row r="5620" spans="1:24">
      <c r="A5620" s="13"/>
      <c r="B5620" s="14"/>
      <c r="C5620" s="14"/>
      <c r="D5620" s="15"/>
      <c r="E5620" s="15"/>
      <c r="F5620" s="15"/>
      <c r="G5620" s="15"/>
      <c r="H5620" s="15"/>
      <c r="I5620" s="15"/>
      <c r="J5620" s="15"/>
      <c r="K5620" s="15"/>
      <c r="L5620" s="15"/>
      <c r="M5620" s="15"/>
      <c r="N5620" s="15"/>
      <c r="O5620" s="15"/>
      <c r="P5620" s="15"/>
      <c r="Q5620" s="15"/>
      <c r="R5620" s="15"/>
      <c r="S5620" s="15"/>
      <c r="T5620" s="15"/>
      <c r="U5620" s="15"/>
      <c r="V5620" s="15"/>
      <c r="W5620" s="15"/>
      <c r="X5620" s="15"/>
    </row>
    <row r="5621" spans="1:24">
      <c r="A5621" s="13"/>
      <c r="B5621" s="14"/>
      <c r="C5621" s="14"/>
      <c r="D5621" s="15"/>
      <c r="E5621" s="15"/>
      <c r="F5621" s="15"/>
      <c r="G5621" s="15"/>
      <c r="H5621" s="15"/>
      <c r="I5621" s="15"/>
      <c r="J5621" s="15"/>
      <c r="K5621" s="15"/>
      <c r="L5621" s="15"/>
      <c r="M5621" s="15"/>
      <c r="N5621" s="15"/>
      <c r="O5621" s="15"/>
      <c r="P5621" s="15"/>
      <c r="Q5621" s="15"/>
      <c r="R5621" s="15"/>
      <c r="S5621" s="15"/>
      <c r="T5621" s="15"/>
      <c r="U5621" s="15"/>
      <c r="V5621" s="15"/>
      <c r="W5621" s="15"/>
      <c r="X5621" s="15"/>
    </row>
    <row r="5622" spans="1:24">
      <c r="A5622" s="13"/>
      <c r="B5622" s="14"/>
      <c r="C5622" s="14"/>
      <c r="D5622" s="15"/>
      <c r="E5622" s="15"/>
      <c r="F5622" s="15"/>
      <c r="G5622" s="15"/>
      <c r="H5622" s="15"/>
      <c r="I5622" s="15"/>
      <c r="J5622" s="15"/>
      <c r="K5622" s="15"/>
      <c r="L5622" s="15"/>
      <c r="M5622" s="15"/>
      <c r="N5622" s="15"/>
      <c r="O5622" s="15"/>
      <c r="P5622" s="15"/>
      <c r="Q5622" s="15"/>
      <c r="R5622" s="15"/>
      <c r="S5622" s="15"/>
      <c r="T5622" s="15"/>
      <c r="U5622" s="15"/>
      <c r="V5622" s="15"/>
      <c r="W5622" s="15"/>
      <c r="X5622" s="15"/>
    </row>
    <row r="5623" spans="1:24">
      <c r="A5623" s="13"/>
      <c r="B5623" s="14"/>
      <c r="C5623" s="14"/>
      <c r="D5623" s="15"/>
      <c r="E5623" s="15"/>
      <c r="F5623" s="15"/>
      <c r="G5623" s="15"/>
      <c r="H5623" s="15"/>
      <c r="I5623" s="15"/>
      <c r="J5623" s="15"/>
      <c r="K5623" s="15"/>
      <c r="L5623" s="15"/>
      <c r="M5623" s="15"/>
      <c r="N5623" s="15"/>
      <c r="O5623" s="15"/>
      <c r="P5623" s="15"/>
      <c r="Q5623" s="15"/>
      <c r="R5623" s="15"/>
      <c r="S5623" s="15"/>
      <c r="T5623" s="15"/>
      <c r="U5623" s="15"/>
      <c r="V5623" s="15"/>
      <c r="W5623" s="15"/>
      <c r="X5623" s="15"/>
    </row>
    <row r="5624" spans="1:24">
      <c r="A5624" s="13"/>
      <c r="B5624" s="14"/>
      <c r="C5624" s="14"/>
      <c r="D5624" s="15"/>
      <c r="E5624" s="15"/>
      <c r="F5624" s="15"/>
      <c r="G5624" s="15"/>
      <c r="H5624" s="15"/>
      <c r="I5624" s="15"/>
      <c r="J5624" s="15"/>
      <c r="K5624" s="15"/>
      <c r="L5624" s="15"/>
      <c r="M5624" s="15"/>
      <c r="N5624" s="15"/>
      <c r="O5624" s="15"/>
      <c r="P5624" s="15"/>
      <c r="Q5624" s="15"/>
      <c r="R5624" s="15"/>
      <c r="S5624" s="15"/>
      <c r="T5624" s="15"/>
      <c r="U5624" s="15"/>
      <c r="V5624" s="15"/>
      <c r="W5624" s="15"/>
      <c r="X5624" s="15"/>
    </row>
    <row r="5625" spans="1:24">
      <c r="A5625" s="13"/>
      <c r="B5625" s="14"/>
      <c r="C5625" s="14"/>
      <c r="D5625" s="15"/>
      <c r="E5625" s="15"/>
      <c r="F5625" s="15"/>
      <c r="G5625" s="15"/>
      <c r="H5625" s="15"/>
      <c r="I5625" s="15"/>
      <c r="J5625" s="15"/>
      <c r="K5625" s="15"/>
      <c r="L5625" s="15"/>
      <c r="M5625" s="15"/>
      <c r="N5625" s="15"/>
      <c r="O5625" s="15"/>
      <c r="P5625" s="15"/>
      <c r="Q5625" s="15"/>
      <c r="R5625" s="15"/>
      <c r="S5625" s="15"/>
      <c r="T5625" s="15"/>
      <c r="U5625" s="15"/>
      <c r="V5625" s="15"/>
      <c r="W5625" s="15"/>
      <c r="X5625" s="15"/>
    </row>
    <row r="5626" spans="1:24">
      <c r="A5626" s="13"/>
      <c r="B5626" s="14"/>
      <c r="C5626" s="14"/>
      <c r="D5626" s="15"/>
      <c r="E5626" s="15"/>
      <c r="F5626" s="15"/>
      <c r="G5626" s="15"/>
      <c r="H5626" s="15"/>
      <c r="I5626" s="15"/>
      <c r="J5626" s="15"/>
      <c r="K5626" s="15"/>
      <c r="L5626" s="15"/>
      <c r="M5626" s="15"/>
      <c r="N5626" s="15"/>
      <c r="O5626" s="15"/>
      <c r="P5626" s="15"/>
      <c r="Q5626" s="15"/>
      <c r="R5626" s="15"/>
      <c r="S5626" s="15"/>
      <c r="T5626" s="15"/>
      <c r="U5626" s="15"/>
      <c r="V5626" s="15"/>
      <c r="W5626" s="15"/>
      <c r="X5626" s="15"/>
    </row>
    <row r="5627" spans="1:24">
      <c r="A5627" s="13"/>
      <c r="B5627" s="14"/>
      <c r="C5627" s="14"/>
      <c r="D5627" s="15"/>
      <c r="E5627" s="15"/>
      <c r="F5627" s="15"/>
      <c r="G5627" s="15"/>
      <c r="H5627" s="15"/>
      <c r="I5627" s="15"/>
      <c r="J5627" s="15"/>
      <c r="K5627" s="15"/>
      <c r="L5627" s="15"/>
      <c r="M5627" s="15"/>
      <c r="N5627" s="15"/>
      <c r="O5627" s="15"/>
      <c r="P5627" s="15"/>
      <c r="Q5627" s="15"/>
      <c r="R5627" s="15"/>
      <c r="S5627" s="15"/>
      <c r="T5627" s="15"/>
      <c r="U5627" s="15"/>
      <c r="V5627" s="15"/>
      <c r="W5627" s="15"/>
      <c r="X5627" s="15"/>
    </row>
    <row r="5628" spans="1:24">
      <c r="A5628" s="13"/>
      <c r="B5628" s="14"/>
      <c r="C5628" s="14"/>
      <c r="D5628" s="15"/>
      <c r="E5628" s="15"/>
      <c r="F5628" s="15"/>
      <c r="G5628" s="15"/>
      <c r="H5628" s="15"/>
      <c r="I5628" s="15"/>
      <c r="J5628" s="15"/>
      <c r="K5628" s="15"/>
      <c r="L5628" s="15"/>
      <c r="M5628" s="15"/>
      <c r="N5628" s="15"/>
      <c r="O5628" s="15"/>
      <c r="P5628" s="15"/>
      <c r="Q5628" s="15"/>
      <c r="R5628" s="15"/>
      <c r="S5628" s="15"/>
      <c r="T5628" s="15"/>
      <c r="U5628" s="15"/>
      <c r="V5628" s="15"/>
      <c r="W5628" s="15"/>
      <c r="X5628" s="15"/>
    </row>
    <row r="5629" spans="1:24">
      <c r="A5629" s="13"/>
      <c r="B5629" s="14"/>
      <c r="C5629" s="14"/>
      <c r="D5629" s="15"/>
      <c r="E5629" s="15"/>
      <c r="F5629" s="15"/>
      <c r="G5629" s="15"/>
      <c r="H5629" s="15"/>
      <c r="I5629" s="15"/>
      <c r="J5629" s="15"/>
      <c r="K5629" s="15"/>
      <c r="L5629" s="15"/>
      <c r="M5629" s="15"/>
      <c r="N5629" s="15"/>
      <c r="O5629" s="15"/>
      <c r="P5629" s="15"/>
      <c r="Q5629" s="15"/>
      <c r="R5629" s="15"/>
      <c r="S5629" s="15"/>
      <c r="T5629" s="15"/>
      <c r="U5629" s="15"/>
      <c r="V5629" s="15"/>
      <c r="W5629" s="15"/>
      <c r="X5629" s="15"/>
    </row>
    <row r="5630" spans="1:24">
      <c r="A5630" s="13"/>
      <c r="B5630" s="14"/>
      <c r="C5630" s="14"/>
      <c r="D5630" s="15"/>
      <c r="E5630" s="15"/>
      <c r="F5630" s="15"/>
      <c r="G5630" s="15"/>
      <c r="H5630" s="15"/>
      <c r="I5630" s="15"/>
      <c r="J5630" s="15"/>
      <c r="K5630" s="15"/>
      <c r="L5630" s="15"/>
      <c r="M5630" s="15"/>
      <c r="N5630" s="15"/>
      <c r="O5630" s="15"/>
      <c r="P5630" s="15"/>
      <c r="Q5630" s="15"/>
      <c r="R5630" s="15"/>
      <c r="S5630" s="15"/>
      <c r="T5630" s="15"/>
      <c r="U5630" s="15"/>
      <c r="V5630" s="15"/>
      <c r="W5630" s="15"/>
      <c r="X5630" s="15"/>
    </row>
    <row r="5631" spans="1:24">
      <c r="A5631" s="13"/>
      <c r="B5631" s="14"/>
      <c r="C5631" s="14"/>
      <c r="D5631" s="15"/>
      <c r="E5631" s="15"/>
      <c r="F5631" s="15"/>
      <c r="G5631" s="15"/>
      <c r="H5631" s="15"/>
      <c r="I5631" s="15"/>
      <c r="J5631" s="15"/>
      <c r="K5631" s="15"/>
      <c r="L5631" s="15"/>
      <c r="M5631" s="15"/>
      <c r="N5631" s="15"/>
      <c r="O5631" s="15"/>
      <c r="P5631" s="15"/>
      <c r="Q5631" s="15"/>
      <c r="R5631" s="15"/>
      <c r="S5631" s="15"/>
      <c r="T5631" s="15"/>
      <c r="U5631" s="15"/>
      <c r="V5631" s="15"/>
      <c r="W5631" s="15"/>
      <c r="X5631" s="15"/>
    </row>
    <row r="5632" spans="1:24">
      <c r="A5632" s="13"/>
      <c r="B5632" s="14"/>
      <c r="C5632" s="14"/>
      <c r="D5632" s="15"/>
      <c r="E5632" s="15"/>
      <c r="F5632" s="15"/>
      <c r="G5632" s="15"/>
      <c r="H5632" s="15"/>
      <c r="I5632" s="15"/>
      <c r="J5632" s="15"/>
      <c r="K5632" s="15"/>
      <c r="L5632" s="15"/>
      <c r="M5632" s="15"/>
      <c r="N5632" s="15"/>
      <c r="O5632" s="15"/>
      <c r="P5632" s="15"/>
      <c r="Q5632" s="15"/>
      <c r="R5632" s="15"/>
      <c r="S5632" s="15"/>
      <c r="T5632" s="15"/>
      <c r="U5632" s="15"/>
      <c r="V5632" s="15"/>
      <c r="W5632" s="15"/>
      <c r="X5632" s="15"/>
    </row>
    <row r="5633" spans="1:24">
      <c r="A5633" s="13"/>
      <c r="B5633" s="14"/>
      <c r="C5633" s="14"/>
      <c r="D5633" s="15"/>
      <c r="E5633" s="15"/>
      <c r="F5633" s="15"/>
      <c r="G5633" s="15"/>
      <c r="H5633" s="15"/>
      <c r="I5633" s="15"/>
      <c r="J5633" s="15"/>
      <c r="K5633" s="15"/>
      <c r="L5633" s="15"/>
      <c r="M5633" s="15"/>
      <c r="N5633" s="15"/>
      <c r="O5633" s="15"/>
      <c r="P5633" s="15"/>
      <c r="Q5633" s="15"/>
      <c r="R5633" s="15"/>
      <c r="S5633" s="15"/>
      <c r="T5633" s="15"/>
      <c r="U5633" s="15"/>
      <c r="V5633" s="15"/>
      <c r="W5633" s="15"/>
      <c r="X5633" s="15"/>
    </row>
    <row r="5634" spans="1:24">
      <c r="A5634" s="13"/>
      <c r="B5634" s="14"/>
      <c r="C5634" s="14"/>
      <c r="D5634" s="15"/>
      <c r="E5634" s="15"/>
      <c r="F5634" s="15"/>
      <c r="G5634" s="15"/>
      <c r="H5634" s="15"/>
      <c r="I5634" s="15"/>
      <c r="J5634" s="15"/>
      <c r="K5634" s="15"/>
      <c r="L5634" s="15"/>
      <c r="M5634" s="15"/>
      <c r="N5634" s="15"/>
      <c r="O5634" s="15"/>
      <c r="P5634" s="15"/>
      <c r="Q5634" s="15"/>
      <c r="R5634" s="15"/>
      <c r="S5634" s="15"/>
      <c r="T5634" s="15"/>
      <c r="U5634" s="15"/>
      <c r="V5634" s="15"/>
      <c r="W5634" s="15"/>
      <c r="X5634" s="15"/>
    </row>
    <row r="5635" spans="1:24">
      <c r="A5635" s="13"/>
      <c r="B5635" s="14"/>
      <c r="C5635" s="14"/>
      <c r="D5635" s="15"/>
      <c r="E5635" s="15"/>
      <c r="F5635" s="15"/>
      <c r="G5635" s="15"/>
      <c r="H5635" s="15"/>
      <c r="I5635" s="15"/>
      <c r="J5635" s="15"/>
      <c r="K5635" s="15"/>
      <c r="L5635" s="15"/>
      <c r="M5635" s="15"/>
      <c r="N5635" s="15"/>
      <c r="O5635" s="15"/>
      <c r="P5635" s="15"/>
      <c r="Q5635" s="15"/>
      <c r="R5635" s="15"/>
      <c r="S5635" s="15"/>
      <c r="T5635" s="15"/>
      <c r="U5635" s="15"/>
      <c r="V5635" s="15"/>
      <c r="W5635" s="15"/>
      <c r="X5635" s="15"/>
    </row>
    <row r="5636" spans="1:24">
      <c r="A5636" s="13"/>
      <c r="B5636" s="14"/>
      <c r="C5636" s="14"/>
      <c r="D5636" s="15"/>
      <c r="E5636" s="15"/>
      <c r="F5636" s="15"/>
      <c r="G5636" s="15"/>
      <c r="H5636" s="15"/>
      <c r="I5636" s="15"/>
      <c r="J5636" s="15"/>
      <c r="K5636" s="15"/>
      <c r="L5636" s="15"/>
      <c r="M5636" s="15"/>
      <c r="N5636" s="15"/>
      <c r="O5636" s="15"/>
      <c r="P5636" s="15"/>
      <c r="Q5636" s="15"/>
      <c r="R5636" s="15"/>
      <c r="S5636" s="15"/>
      <c r="T5636" s="15"/>
      <c r="U5636" s="15"/>
      <c r="V5636" s="15"/>
      <c r="W5636" s="15"/>
      <c r="X5636" s="15"/>
    </row>
    <row r="5637" spans="1:24">
      <c r="A5637" s="13"/>
      <c r="B5637" s="14"/>
      <c r="C5637" s="14"/>
      <c r="D5637" s="15"/>
      <c r="E5637" s="15"/>
      <c r="F5637" s="15"/>
      <c r="G5637" s="15"/>
      <c r="H5637" s="15"/>
      <c r="I5637" s="15"/>
      <c r="J5637" s="15"/>
      <c r="K5637" s="15"/>
      <c r="L5637" s="15"/>
      <c r="M5637" s="15"/>
      <c r="N5637" s="15"/>
      <c r="O5637" s="15"/>
      <c r="P5637" s="15"/>
      <c r="Q5637" s="15"/>
      <c r="R5637" s="15"/>
      <c r="S5637" s="15"/>
      <c r="T5637" s="15"/>
      <c r="U5637" s="15"/>
      <c r="V5637" s="15"/>
      <c r="W5637" s="15"/>
      <c r="X5637" s="15"/>
    </row>
    <row r="5638" spans="1:24">
      <c r="A5638" s="13"/>
      <c r="B5638" s="14"/>
      <c r="C5638" s="14"/>
      <c r="D5638" s="15"/>
      <c r="E5638" s="15"/>
      <c r="F5638" s="15"/>
      <c r="G5638" s="15"/>
      <c r="H5638" s="15"/>
      <c r="I5638" s="15"/>
      <c r="J5638" s="15"/>
      <c r="K5638" s="15"/>
      <c r="L5638" s="15"/>
      <c r="M5638" s="15"/>
      <c r="N5638" s="15"/>
      <c r="O5638" s="15"/>
      <c r="P5638" s="15"/>
      <c r="Q5638" s="15"/>
      <c r="R5638" s="15"/>
      <c r="S5638" s="15"/>
      <c r="T5638" s="15"/>
      <c r="U5638" s="15"/>
      <c r="V5638" s="15"/>
      <c r="W5638" s="15"/>
      <c r="X5638" s="15"/>
    </row>
    <row r="5639" spans="1:24">
      <c r="A5639" s="13"/>
      <c r="B5639" s="14"/>
      <c r="C5639" s="14"/>
      <c r="D5639" s="15"/>
      <c r="E5639" s="15"/>
      <c r="F5639" s="15"/>
      <c r="G5639" s="15"/>
      <c r="H5639" s="15"/>
      <c r="I5639" s="15"/>
      <c r="J5639" s="15"/>
      <c r="K5639" s="15"/>
      <c r="L5639" s="15"/>
      <c r="M5639" s="15"/>
      <c r="N5639" s="15"/>
      <c r="O5639" s="15"/>
      <c r="P5639" s="15"/>
      <c r="Q5639" s="15"/>
      <c r="R5639" s="15"/>
      <c r="S5639" s="15"/>
      <c r="T5639" s="15"/>
      <c r="U5639" s="15"/>
      <c r="V5639" s="15"/>
      <c r="W5639" s="15"/>
      <c r="X5639" s="15"/>
    </row>
    <row r="5640" spans="1:24">
      <c r="A5640" s="13"/>
      <c r="B5640" s="14"/>
      <c r="C5640" s="14"/>
      <c r="D5640" s="15"/>
      <c r="E5640" s="15"/>
      <c r="F5640" s="15"/>
      <c r="G5640" s="15"/>
      <c r="H5640" s="15"/>
      <c r="I5640" s="15"/>
      <c r="J5640" s="15"/>
      <c r="K5640" s="15"/>
      <c r="L5640" s="15"/>
      <c r="M5640" s="15"/>
      <c r="N5640" s="15"/>
      <c r="O5640" s="15"/>
      <c r="P5640" s="15"/>
      <c r="Q5640" s="15"/>
      <c r="R5640" s="15"/>
      <c r="S5640" s="15"/>
      <c r="T5640" s="15"/>
      <c r="U5640" s="15"/>
      <c r="V5640" s="15"/>
      <c r="W5640" s="15"/>
      <c r="X5640" s="15"/>
    </row>
    <row r="5641" spans="1:24">
      <c r="A5641" s="13"/>
      <c r="B5641" s="14"/>
      <c r="C5641" s="14"/>
      <c r="D5641" s="15"/>
      <c r="E5641" s="15"/>
      <c r="F5641" s="15"/>
      <c r="G5641" s="15"/>
      <c r="H5641" s="15"/>
      <c r="I5641" s="15"/>
      <c r="J5641" s="15"/>
      <c r="K5641" s="15"/>
      <c r="L5641" s="15"/>
      <c r="M5641" s="15"/>
      <c r="N5641" s="15"/>
      <c r="O5641" s="15"/>
      <c r="P5641" s="15"/>
      <c r="Q5641" s="15"/>
      <c r="R5641" s="15"/>
      <c r="S5641" s="15"/>
      <c r="T5641" s="15"/>
      <c r="U5641" s="15"/>
      <c r="V5641" s="15"/>
      <c r="W5641" s="15"/>
      <c r="X5641" s="15"/>
    </row>
    <row r="5642" spans="1:24">
      <c r="A5642" s="13"/>
      <c r="B5642" s="14"/>
      <c r="C5642" s="14"/>
      <c r="D5642" s="15"/>
      <c r="E5642" s="15"/>
      <c r="F5642" s="15"/>
      <c r="G5642" s="15"/>
      <c r="H5642" s="15"/>
      <c r="I5642" s="15"/>
      <c r="J5642" s="15"/>
      <c r="K5642" s="15"/>
      <c r="L5642" s="15"/>
      <c r="M5642" s="15"/>
      <c r="N5642" s="15"/>
      <c r="O5642" s="15"/>
      <c r="P5642" s="15"/>
      <c r="Q5642" s="15"/>
      <c r="R5642" s="15"/>
      <c r="S5642" s="15"/>
      <c r="T5642" s="15"/>
      <c r="U5642" s="15"/>
      <c r="V5642" s="15"/>
      <c r="W5642" s="15"/>
      <c r="X5642" s="15"/>
    </row>
    <row r="5643" spans="1:24">
      <c r="A5643" s="13"/>
      <c r="B5643" s="14"/>
      <c r="C5643" s="14"/>
      <c r="D5643" s="15"/>
      <c r="E5643" s="15"/>
      <c r="F5643" s="15"/>
      <c r="G5643" s="15"/>
      <c r="H5643" s="15"/>
      <c r="I5643" s="15"/>
      <c r="J5643" s="15"/>
      <c r="K5643" s="15"/>
      <c r="L5643" s="15"/>
      <c r="M5643" s="15"/>
      <c r="N5643" s="15"/>
      <c r="O5643" s="15"/>
      <c r="P5643" s="15"/>
      <c r="Q5643" s="15"/>
      <c r="R5643" s="15"/>
      <c r="S5643" s="15"/>
      <c r="T5643" s="15"/>
      <c r="U5643" s="15"/>
      <c r="V5643" s="15"/>
      <c r="W5643" s="15"/>
      <c r="X5643" s="15"/>
    </row>
    <row r="5644" spans="1:24">
      <c r="A5644" s="13"/>
      <c r="B5644" s="14"/>
      <c r="C5644" s="14"/>
      <c r="D5644" s="15"/>
      <c r="E5644" s="15"/>
      <c r="F5644" s="15"/>
      <c r="G5644" s="15"/>
      <c r="H5644" s="15"/>
      <c r="I5644" s="15"/>
      <c r="J5644" s="15"/>
      <c r="K5644" s="15"/>
      <c r="L5644" s="15"/>
      <c r="M5644" s="15"/>
      <c r="N5644" s="15"/>
      <c r="O5644" s="15"/>
      <c r="P5644" s="15"/>
      <c r="Q5644" s="15"/>
      <c r="R5644" s="15"/>
      <c r="S5644" s="15"/>
      <c r="T5644" s="15"/>
      <c r="U5644" s="15"/>
      <c r="V5644" s="15"/>
      <c r="W5644" s="15"/>
      <c r="X5644" s="15"/>
    </row>
    <row r="5645" spans="1:24">
      <c r="A5645" s="13"/>
      <c r="B5645" s="14"/>
      <c r="C5645" s="14"/>
      <c r="D5645" s="15"/>
      <c r="E5645" s="15"/>
      <c r="F5645" s="15"/>
      <c r="G5645" s="15"/>
      <c r="H5645" s="15"/>
      <c r="I5645" s="15"/>
      <c r="J5645" s="15"/>
      <c r="K5645" s="15"/>
      <c r="L5645" s="15"/>
      <c r="M5645" s="15"/>
      <c r="N5645" s="15"/>
      <c r="O5645" s="15"/>
      <c r="P5645" s="15"/>
      <c r="Q5645" s="15"/>
      <c r="R5645" s="15"/>
      <c r="S5645" s="15"/>
      <c r="T5645" s="15"/>
      <c r="U5645" s="15"/>
      <c r="V5645" s="15"/>
      <c r="W5645" s="15"/>
      <c r="X5645" s="15"/>
    </row>
    <row r="5646" spans="1:24">
      <c r="A5646" s="13"/>
      <c r="B5646" s="14"/>
      <c r="C5646" s="14"/>
      <c r="D5646" s="15"/>
      <c r="E5646" s="15"/>
      <c r="F5646" s="15"/>
      <c r="G5646" s="15"/>
      <c r="H5646" s="15"/>
      <c r="I5646" s="15"/>
      <c r="J5646" s="15"/>
      <c r="K5646" s="15"/>
      <c r="L5646" s="15"/>
      <c r="M5646" s="15"/>
      <c r="N5646" s="15"/>
      <c r="O5646" s="15"/>
      <c r="P5646" s="15"/>
      <c r="Q5646" s="15"/>
      <c r="R5646" s="15"/>
      <c r="S5646" s="15"/>
      <c r="T5646" s="15"/>
      <c r="U5646" s="15"/>
      <c r="V5646" s="15"/>
      <c r="W5646" s="15"/>
      <c r="X5646" s="15"/>
    </row>
    <row r="5647" spans="1:24">
      <c r="A5647" s="13"/>
      <c r="B5647" s="14"/>
      <c r="C5647" s="14"/>
      <c r="D5647" s="15"/>
      <c r="E5647" s="15"/>
      <c r="F5647" s="15"/>
      <c r="G5647" s="15"/>
      <c r="H5647" s="15"/>
      <c r="I5647" s="15"/>
      <c r="J5647" s="15"/>
      <c r="K5647" s="15"/>
      <c r="L5647" s="15"/>
      <c r="M5647" s="15"/>
      <c r="N5647" s="15"/>
      <c r="O5647" s="15"/>
      <c r="P5647" s="15"/>
      <c r="Q5647" s="15"/>
      <c r="R5647" s="15"/>
      <c r="S5647" s="15"/>
      <c r="T5647" s="15"/>
      <c r="U5647" s="15"/>
      <c r="V5647" s="15"/>
      <c r="W5647" s="15"/>
      <c r="X5647" s="15"/>
    </row>
    <row r="5648" spans="1:24">
      <c r="A5648" s="13"/>
      <c r="B5648" s="14"/>
      <c r="C5648" s="14"/>
      <c r="D5648" s="15"/>
      <c r="E5648" s="15"/>
      <c r="F5648" s="15"/>
      <c r="G5648" s="15"/>
      <c r="H5648" s="15"/>
      <c r="I5648" s="15"/>
      <c r="J5648" s="15"/>
      <c r="K5648" s="15"/>
      <c r="L5648" s="15"/>
      <c r="M5648" s="15"/>
      <c r="N5648" s="15"/>
      <c r="O5648" s="15"/>
      <c r="P5648" s="15"/>
      <c r="Q5648" s="15"/>
      <c r="R5648" s="15"/>
      <c r="S5648" s="15"/>
      <c r="T5648" s="15"/>
      <c r="U5648" s="15"/>
      <c r="V5648" s="15"/>
      <c r="W5648" s="15"/>
      <c r="X5648" s="15"/>
    </row>
    <row r="5649" spans="1:24">
      <c r="A5649" s="13"/>
      <c r="B5649" s="14"/>
      <c r="C5649" s="14"/>
      <c r="D5649" s="15"/>
      <c r="E5649" s="15"/>
      <c r="F5649" s="15"/>
      <c r="G5649" s="15"/>
      <c r="H5649" s="15"/>
      <c r="I5649" s="15"/>
      <c r="J5649" s="15"/>
      <c r="K5649" s="15"/>
      <c r="L5649" s="15"/>
      <c r="M5649" s="15"/>
      <c r="N5649" s="15"/>
      <c r="O5649" s="15"/>
      <c r="P5649" s="15"/>
      <c r="Q5649" s="15"/>
      <c r="R5649" s="15"/>
      <c r="S5649" s="15"/>
      <c r="T5649" s="15"/>
      <c r="U5649" s="15"/>
      <c r="V5649" s="15"/>
      <c r="W5649" s="15"/>
      <c r="X5649" s="15"/>
    </row>
    <row r="5650" spans="1:24">
      <c r="A5650" s="13"/>
      <c r="B5650" s="14"/>
      <c r="C5650" s="14"/>
      <c r="D5650" s="15"/>
      <c r="E5650" s="15"/>
      <c r="F5650" s="15"/>
      <c r="G5650" s="15"/>
      <c r="H5650" s="15"/>
      <c r="I5650" s="15"/>
      <c r="J5650" s="15"/>
      <c r="K5650" s="15"/>
      <c r="L5650" s="15"/>
      <c r="M5650" s="15"/>
      <c r="N5650" s="15"/>
      <c r="O5650" s="15"/>
      <c r="P5650" s="15"/>
      <c r="Q5650" s="15"/>
      <c r="R5650" s="15"/>
      <c r="S5650" s="15"/>
      <c r="T5650" s="15"/>
      <c r="U5650" s="15"/>
      <c r="V5650" s="15"/>
      <c r="W5650" s="15"/>
      <c r="X5650" s="15"/>
    </row>
    <row r="5651" spans="1:24">
      <c r="A5651" s="13"/>
      <c r="B5651" s="14"/>
      <c r="C5651" s="14"/>
      <c r="D5651" s="15"/>
      <c r="E5651" s="15"/>
      <c r="F5651" s="15"/>
      <c r="G5651" s="15"/>
      <c r="H5651" s="15"/>
      <c r="I5651" s="15"/>
      <c r="J5651" s="15"/>
      <c r="K5651" s="15"/>
      <c r="L5651" s="15"/>
      <c r="M5651" s="15"/>
      <c r="N5651" s="15"/>
      <c r="O5651" s="15"/>
      <c r="P5651" s="15"/>
      <c r="Q5651" s="15"/>
      <c r="R5651" s="15"/>
      <c r="S5651" s="15"/>
      <c r="T5651" s="15"/>
      <c r="U5651" s="15"/>
      <c r="V5651" s="15"/>
      <c r="W5651" s="15"/>
      <c r="X5651" s="15"/>
    </row>
    <row r="5652" spans="1:24">
      <c r="A5652" s="13"/>
      <c r="B5652" s="14"/>
      <c r="C5652" s="14"/>
      <c r="D5652" s="15"/>
      <c r="E5652" s="15"/>
      <c r="F5652" s="15"/>
      <c r="G5652" s="15"/>
      <c r="H5652" s="15"/>
      <c r="I5652" s="15"/>
      <c r="J5652" s="15"/>
      <c r="K5652" s="15"/>
      <c r="L5652" s="15"/>
      <c r="M5652" s="15"/>
      <c r="N5652" s="15"/>
      <c r="O5652" s="15"/>
      <c r="P5652" s="15"/>
      <c r="Q5652" s="15"/>
      <c r="R5652" s="15"/>
      <c r="S5652" s="15"/>
      <c r="T5652" s="15"/>
      <c r="U5652" s="15"/>
      <c r="V5652" s="15"/>
      <c r="W5652" s="15"/>
      <c r="X5652" s="15"/>
    </row>
    <row r="5653" spans="1:24">
      <c r="A5653" s="13"/>
      <c r="B5653" s="14"/>
      <c r="C5653" s="14"/>
      <c r="D5653" s="15"/>
      <c r="E5653" s="15"/>
      <c r="F5653" s="15"/>
      <c r="G5653" s="15"/>
      <c r="H5653" s="15"/>
      <c r="I5653" s="15"/>
      <c r="J5653" s="15"/>
      <c r="K5653" s="15"/>
      <c r="L5653" s="15"/>
      <c r="M5653" s="15"/>
      <c r="N5653" s="15"/>
      <c r="O5653" s="15"/>
      <c r="P5653" s="15"/>
      <c r="Q5653" s="15"/>
      <c r="R5653" s="15"/>
      <c r="S5653" s="15"/>
      <c r="T5653" s="15"/>
      <c r="U5653" s="15"/>
      <c r="V5653" s="15"/>
      <c r="W5653" s="15"/>
      <c r="X5653" s="15"/>
    </row>
    <row r="5654" spans="1:24">
      <c r="A5654" s="13"/>
      <c r="B5654" s="14"/>
      <c r="C5654" s="14"/>
      <c r="D5654" s="15"/>
      <c r="E5654" s="15"/>
      <c r="F5654" s="15"/>
      <c r="G5654" s="15"/>
      <c r="H5654" s="15"/>
      <c r="I5654" s="15"/>
      <c r="J5654" s="15"/>
      <c r="K5654" s="15"/>
      <c r="L5654" s="15"/>
      <c r="M5654" s="15"/>
      <c r="N5654" s="15"/>
      <c r="O5654" s="15"/>
      <c r="P5654" s="15"/>
      <c r="Q5654" s="15"/>
      <c r="R5654" s="15"/>
      <c r="S5654" s="15"/>
      <c r="T5654" s="15"/>
      <c r="U5654" s="15"/>
      <c r="V5654" s="15"/>
      <c r="W5654" s="15"/>
      <c r="X5654" s="15"/>
    </row>
    <row r="5655" spans="1:24">
      <c r="A5655" s="13"/>
      <c r="B5655" s="14"/>
      <c r="C5655" s="14"/>
      <c r="D5655" s="15"/>
      <c r="E5655" s="15"/>
      <c r="F5655" s="15"/>
      <c r="G5655" s="15"/>
      <c r="H5655" s="15"/>
      <c r="I5655" s="15"/>
      <c r="J5655" s="15"/>
      <c r="K5655" s="15"/>
      <c r="L5655" s="15"/>
      <c r="M5655" s="15"/>
      <c r="N5655" s="15"/>
      <c r="O5655" s="15"/>
      <c r="P5655" s="15"/>
      <c r="Q5655" s="15"/>
      <c r="R5655" s="15"/>
      <c r="S5655" s="15"/>
      <c r="T5655" s="15"/>
      <c r="U5655" s="15"/>
      <c r="V5655" s="15"/>
      <c r="W5655" s="15"/>
      <c r="X5655" s="15"/>
    </row>
    <row r="5656" spans="1:24">
      <c r="A5656" s="13"/>
      <c r="B5656" s="14"/>
      <c r="C5656" s="14"/>
      <c r="D5656" s="15"/>
      <c r="E5656" s="15"/>
      <c r="F5656" s="15"/>
      <c r="G5656" s="15"/>
      <c r="H5656" s="15"/>
      <c r="I5656" s="15"/>
      <c r="J5656" s="15"/>
      <c r="K5656" s="15"/>
      <c r="L5656" s="15"/>
      <c r="M5656" s="15"/>
      <c r="N5656" s="15"/>
      <c r="O5656" s="15"/>
      <c r="P5656" s="15"/>
      <c r="Q5656" s="15"/>
      <c r="R5656" s="15"/>
      <c r="S5656" s="15"/>
      <c r="T5656" s="15"/>
      <c r="U5656" s="15"/>
      <c r="V5656" s="15"/>
      <c r="W5656" s="15"/>
      <c r="X5656" s="15"/>
    </row>
    <row r="5657" spans="1:24">
      <c r="A5657" s="13"/>
      <c r="B5657" s="14"/>
      <c r="C5657" s="14"/>
      <c r="D5657" s="15"/>
      <c r="E5657" s="15"/>
      <c r="F5657" s="15"/>
      <c r="G5657" s="15"/>
      <c r="H5657" s="15"/>
      <c r="I5657" s="15"/>
      <c r="J5657" s="15"/>
      <c r="K5657" s="15"/>
      <c r="L5657" s="15"/>
      <c r="M5657" s="15"/>
      <c r="N5657" s="15"/>
      <c r="O5657" s="15"/>
      <c r="P5657" s="15"/>
      <c r="Q5657" s="15"/>
      <c r="R5657" s="15"/>
      <c r="S5657" s="15"/>
      <c r="T5657" s="15"/>
      <c r="U5657" s="15"/>
      <c r="V5657" s="15"/>
      <c r="W5657" s="15"/>
      <c r="X5657" s="15"/>
    </row>
    <row r="5658" spans="1:24">
      <c r="A5658" s="13"/>
      <c r="B5658" s="14"/>
      <c r="C5658" s="14"/>
      <c r="D5658" s="15"/>
      <c r="E5658" s="15"/>
      <c r="F5658" s="15"/>
      <c r="G5658" s="15"/>
      <c r="H5658" s="15"/>
      <c r="I5658" s="15"/>
      <c r="J5658" s="15"/>
      <c r="K5658" s="15"/>
      <c r="L5658" s="15"/>
      <c r="M5658" s="15"/>
      <c r="N5658" s="15"/>
      <c r="O5658" s="15"/>
      <c r="P5658" s="15"/>
      <c r="Q5658" s="15"/>
      <c r="R5658" s="15"/>
      <c r="S5658" s="15"/>
      <c r="T5658" s="15"/>
      <c r="U5658" s="15"/>
      <c r="V5658" s="15"/>
      <c r="W5658" s="15"/>
      <c r="X5658" s="15"/>
    </row>
    <row r="5659" spans="1:24">
      <c r="A5659" s="13"/>
      <c r="B5659" s="14"/>
      <c r="C5659" s="14"/>
      <c r="D5659" s="15"/>
      <c r="E5659" s="15"/>
      <c r="F5659" s="15"/>
      <c r="G5659" s="15"/>
      <c r="H5659" s="15"/>
      <c r="I5659" s="15"/>
      <c r="J5659" s="15"/>
      <c r="K5659" s="15"/>
      <c r="L5659" s="15"/>
      <c r="M5659" s="15"/>
      <c r="N5659" s="15"/>
      <c r="O5659" s="15"/>
      <c r="P5659" s="15"/>
      <c r="Q5659" s="15"/>
      <c r="R5659" s="15"/>
      <c r="S5659" s="15"/>
      <c r="T5659" s="15"/>
      <c r="U5659" s="15"/>
      <c r="V5659" s="15"/>
      <c r="W5659" s="15"/>
      <c r="X5659" s="15"/>
    </row>
    <row r="5660" spans="1:24">
      <c r="A5660" s="13"/>
      <c r="B5660" s="14"/>
      <c r="C5660" s="14"/>
      <c r="D5660" s="15"/>
      <c r="E5660" s="15"/>
      <c r="F5660" s="15"/>
      <c r="G5660" s="15"/>
      <c r="H5660" s="15"/>
      <c r="I5660" s="15"/>
      <c r="J5660" s="15"/>
      <c r="K5660" s="15"/>
      <c r="L5660" s="15"/>
      <c r="M5660" s="15"/>
      <c r="N5660" s="15"/>
      <c r="O5660" s="15"/>
      <c r="P5660" s="15"/>
      <c r="Q5660" s="15"/>
      <c r="R5660" s="15"/>
      <c r="S5660" s="15"/>
      <c r="T5660" s="15"/>
      <c r="U5660" s="15"/>
      <c r="V5660" s="15"/>
      <c r="W5660" s="15"/>
      <c r="X5660" s="15"/>
    </row>
    <row r="5661" spans="1:24">
      <c r="A5661" s="13"/>
      <c r="B5661" s="14"/>
      <c r="C5661" s="14"/>
      <c r="D5661" s="15"/>
      <c r="E5661" s="15"/>
      <c r="F5661" s="15"/>
      <c r="G5661" s="15"/>
      <c r="H5661" s="15"/>
      <c r="I5661" s="15"/>
      <c r="J5661" s="15"/>
      <c r="K5661" s="15"/>
      <c r="L5661" s="15"/>
      <c r="M5661" s="15"/>
      <c r="N5661" s="15"/>
      <c r="O5661" s="15"/>
      <c r="P5661" s="15"/>
      <c r="Q5661" s="15"/>
      <c r="R5661" s="15"/>
      <c r="S5661" s="15"/>
      <c r="T5661" s="15"/>
      <c r="U5661" s="15"/>
      <c r="V5661" s="15"/>
      <c r="W5661" s="15"/>
      <c r="X5661" s="15"/>
    </row>
    <row r="5662" spans="1:24">
      <c r="A5662" s="13"/>
      <c r="B5662" s="14"/>
      <c r="C5662" s="14"/>
      <c r="D5662" s="15"/>
      <c r="E5662" s="15"/>
      <c r="F5662" s="15"/>
      <c r="G5662" s="15"/>
      <c r="H5662" s="15"/>
      <c r="I5662" s="15"/>
      <c r="J5662" s="15"/>
      <c r="K5662" s="15"/>
      <c r="L5662" s="15"/>
      <c r="M5662" s="15"/>
      <c r="N5662" s="15"/>
      <c r="O5662" s="15"/>
      <c r="P5662" s="15"/>
      <c r="Q5662" s="15"/>
      <c r="R5662" s="15"/>
      <c r="S5662" s="15"/>
      <c r="T5662" s="15"/>
      <c r="U5662" s="15"/>
      <c r="V5662" s="15"/>
      <c r="W5662" s="15"/>
      <c r="X5662" s="15"/>
    </row>
    <row r="5663" spans="1:24">
      <c r="A5663" s="13"/>
      <c r="B5663" s="14"/>
      <c r="C5663" s="14"/>
      <c r="D5663" s="15"/>
      <c r="E5663" s="15"/>
      <c r="F5663" s="15"/>
      <c r="G5663" s="15"/>
      <c r="H5663" s="15"/>
      <c r="I5663" s="15"/>
      <c r="J5663" s="15"/>
      <c r="K5663" s="15"/>
      <c r="L5663" s="15"/>
      <c r="M5663" s="15"/>
      <c r="N5663" s="15"/>
      <c r="O5663" s="15"/>
      <c r="P5663" s="15"/>
      <c r="Q5663" s="15"/>
      <c r="R5663" s="15"/>
      <c r="S5663" s="15"/>
      <c r="T5663" s="15"/>
      <c r="U5663" s="15"/>
      <c r="V5663" s="15"/>
      <c r="W5663" s="15"/>
      <c r="X5663" s="15"/>
    </row>
    <row r="5664" spans="1:24">
      <c r="A5664" s="13"/>
      <c r="B5664" s="14"/>
      <c r="C5664" s="14"/>
      <c r="D5664" s="15"/>
      <c r="E5664" s="15"/>
      <c r="F5664" s="15"/>
      <c r="G5664" s="15"/>
      <c r="H5664" s="15"/>
      <c r="I5664" s="15"/>
      <c r="J5664" s="15"/>
      <c r="K5664" s="15"/>
      <c r="L5664" s="15"/>
      <c r="M5664" s="15"/>
      <c r="N5664" s="15"/>
      <c r="O5664" s="15"/>
      <c r="P5664" s="15"/>
      <c r="Q5664" s="15"/>
      <c r="R5664" s="15"/>
      <c r="S5664" s="15"/>
      <c r="T5664" s="15"/>
      <c r="U5664" s="15"/>
      <c r="V5664" s="15"/>
      <c r="W5664" s="15"/>
      <c r="X5664" s="15"/>
    </row>
    <row r="5665" spans="1:24">
      <c r="A5665" s="13"/>
      <c r="B5665" s="14"/>
      <c r="C5665" s="14"/>
      <c r="D5665" s="15"/>
      <c r="E5665" s="15"/>
      <c r="F5665" s="15"/>
      <c r="G5665" s="15"/>
      <c r="H5665" s="15"/>
      <c r="I5665" s="15"/>
      <c r="J5665" s="15"/>
      <c r="K5665" s="15"/>
      <c r="L5665" s="15"/>
      <c r="M5665" s="15"/>
      <c r="N5665" s="15"/>
      <c r="O5665" s="15"/>
      <c r="P5665" s="15"/>
      <c r="Q5665" s="15"/>
      <c r="R5665" s="15"/>
      <c r="S5665" s="15"/>
      <c r="T5665" s="15"/>
      <c r="U5665" s="15"/>
      <c r="V5665" s="15"/>
      <c r="W5665" s="15"/>
      <c r="X5665" s="15"/>
    </row>
    <row r="5666" spans="1:24">
      <c r="A5666" s="13"/>
      <c r="B5666" s="14"/>
      <c r="C5666" s="14"/>
      <c r="D5666" s="15"/>
      <c r="E5666" s="15"/>
      <c r="F5666" s="15"/>
      <c r="G5666" s="15"/>
      <c r="H5666" s="15"/>
      <c r="I5666" s="15"/>
      <c r="J5666" s="15"/>
      <c r="K5666" s="15"/>
      <c r="L5666" s="15"/>
      <c r="M5666" s="15"/>
      <c r="N5666" s="15"/>
      <c r="O5666" s="15"/>
      <c r="P5666" s="15"/>
      <c r="Q5666" s="15"/>
      <c r="R5666" s="15"/>
      <c r="S5666" s="15"/>
      <c r="T5666" s="15"/>
      <c r="U5666" s="15"/>
      <c r="V5666" s="15"/>
      <c r="W5666" s="15"/>
      <c r="X5666" s="15"/>
    </row>
    <row r="5667" spans="1:24">
      <c r="A5667" s="13"/>
      <c r="B5667" s="14"/>
      <c r="C5667" s="14"/>
      <c r="D5667" s="15"/>
      <c r="E5667" s="15"/>
      <c r="F5667" s="15"/>
      <c r="G5667" s="15"/>
      <c r="H5667" s="15"/>
      <c r="I5667" s="15"/>
      <c r="J5667" s="15"/>
      <c r="K5667" s="15"/>
      <c r="L5667" s="15"/>
      <c r="M5667" s="15"/>
      <c r="N5667" s="15"/>
      <c r="O5667" s="15"/>
      <c r="P5667" s="15"/>
      <c r="Q5667" s="15"/>
      <c r="R5667" s="15"/>
      <c r="S5667" s="15"/>
      <c r="T5667" s="15"/>
      <c r="U5667" s="15"/>
      <c r="V5667" s="15"/>
      <c r="W5667" s="15"/>
      <c r="X5667" s="15"/>
    </row>
    <row r="5668" spans="1:24">
      <c r="A5668" s="13"/>
      <c r="B5668" s="14"/>
      <c r="C5668" s="14"/>
      <c r="D5668" s="15"/>
      <c r="E5668" s="15"/>
      <c r="F5668" s="15"/>
      <c r="G5668" s="15"/>
      <c r="H5668" s="15"/>
      <c r="I5668" s="15"/>
      <c r="J5668" s="15"/>
      <c r="K5668" s="15"/>
      <c r="L5668" s="15"/>
      <c r="M5668" s="15"/>
      <c r="N5668" s="15"/>
      <c r="O5668" s="15"/>
      <c r="P5668" s="15"/>
      <c r="Q5668" s="15"/>
      <c r="R5668" s="15"/>
      <c r="S5668" s="15"/>
      <c r="T5668" s="15"/>
      <c r="U5668" s="15"/>
      <c r="V5668" s="15"/>
      <c r="W5668" s="15"/>
      <c r="X5668" s="15"/>
    </row>
    <row r="5669" spans="1:24">
      <c r="A5669" s="13"/>
      <c r="B5669" s="14"/>
      <c r="C5669" s="14"/>
      <c r="D5669" s="15"/>
      <c r="E5669" s="15"/>
      <c r="F5669" s="15"/>
      <c r="G5669" s="15"/>
      <c r="H5669" s="15"/>
      <c r="I5669" s="15"/>
      <c r="J5669" s="15"/>
      <c r="K5669" s="15"/>
      <c r="L5669" s="15"/>
      <c r="M5669" s="15"/>
      <c r="N5669" s="15"/>
      <c r="O5669" s="15"/>
      <c r="P5669" s="15"/>
      <c r="Q5669" s="15"/>
      <c r="R5669" s="15"/>
      <c r="S5669" s="15"/>
      <c r="T5669" s="15"/>
      <c r="U5669" s="15"/>
      <c r="V5669" s="15"/>
      <c r="W5669" s="15"/>
      <c r="X5669" s="15"/>
    </row>
    <row r="5670" spans="1:24">
      <c r="A5670" s="13"/>
      <c r="B5670" s="14"/>
      <c r="C5670" s="14"/>
      <c r="D5670" s="15"/>
      <c r="E5670" s="15"/>
      <c r="F5670" s="15"/>
      <c r="G5670" s="15"/>
      <c r="H5670" s="15"/>
      <c r="I5670" s="15"/>
      <c r="J5670" s="15"/>
      <c r="K5670" s="15"/>
      <c r="L5670" s="15"/>
      <c r="M5670" s="15"/>
      <c r="N5670" s="15"/>
      <c r="O5670" s="15"/>
      <c r="P5670" s="15"/>
      <c r="Q5670" s="15"/>
      <c r="R5670" s="15"/>
      <c r="S5670" s="15"/>
      <c r="T5670" s="15"/>
      <c r="U5670" s="15"/>
      <c r="V5670" s="15"/>
      <c r="W5670" s="15"/>
      <c r="X5670" s="15"/>
    </row>
    <row r="5671" spans="1:24">
      <c r="A5671" s="13"/>
      <c r="B5671" s="14"/>
      <c r="C5671" s="14"/>
      <c r="D5671" s="15"/>
      <c r="E5671" s="15"/>
      <c r="F5671" s="15"/>
      <c r="G5671" s="15"/>
      <c r="H5671" s="15"/>
      <c r="I5671" s="15"/>
      <c r="J5671" s="15"/>
      <c r="K5671" s="15"/>
      <c r="L5671" s="15"/>
      <c r="M5671" s="15"/>
      <c r="N5671" s="15"/>
      <c r="O5671" s="15"/>
      <c r="P5671" s="15"/>
      <c r="Q5671" s="15"/>
      <c r="R5671" s="15"/>
      <c r="S5671" s="15"/>
      <c r="T5671" s="15"/>
      <c r="U5671" s="15"/>
      <c r="V5671" s="15"/>
      <c r="W5671" s="15"/>
      <c r="X5671" s="15"/>
    </row>
    <row r="5672" spans="1:24">
      <c r="A5672" s="13"/>
      <c r="B5672" s="14"/>
      <c r="C5672" s="14"/>
      <c r="D5672" s="15"/>
      <c r="E5672" s="15"/>
      <c r="F5672" s="15"/>
      <c r="G5672" s="15"/>
      <c r="H5672" s="15"/>
      <c r="I5672" s="15"/>
      <c r="J5672" s="15"/>
      <c r="K5672" s="15"/>
      <c r="L5672" s="15"/>
      <c r="M5672" s="15"/>
      <c r="N5672" s="15"/>
      <c r="O5672" s="15"/>
      <c r="P5672" s="15"/>
      <c r="Q5672" s="15"/>
      <c r="R5672" s="15"/>
      <c r="S5672" s="15"/>
      <c r="T5672" s="15"/>
      <c r="U5672" s="15"/>
      <c r="V5672" s="15"/>
      <c r="W5672" s="15"/>
      <c r="X5672" s="15"/>
    </row>
    <row r="5673" spans="1:24">
      <c r="A5673" s="13"/>
      <c r="B5673" s="14"/>
      <c r="C5673" s="14"/>
      <c r="D5673" s="15"/>
      <c r="E5673" s="15"/>
      <c r="F5673" s="15"/>
      <c r="G5673" s="15"/>
      <c r="H5673" s="15"/>
      <c r="I5673" s="15"/>
      <c r="J5673" s="15"/>
      <c r="K5673" s="15"/>
      <c r="L5673" s="15"/>
      <c r="M5673" s="15"/>
      <c r="N5673" s="15"/>
      <c r="O5673" s="15"/>
      <c r="P5673" s="15"/>
      <c r="Q5673" s="15"/>
      <c r="R5673" s="15"/>
      <c r="S5673" s="15"/>
      <c r="T5673" s="15"/>
      <c r="U5673" s="15"/>
      <c r="V5673" s="15"/>
      <c r="W5673" s="15"/>
      <c r="X5673" s="15"/>
    </row>
    <row r="5674" spans="1:24">
      <c r="A5674" s="13"/>
      <c r="B5674" s="14"/>
      <c r="C5674" s="14"/>
      <c r="D5674" s="15"/>
      <c r="E5674" s="15"/>
      <c r="F5674" s="15"/>
      <c r="G5674" s="15"/>
      <c r="H5674" s="15"/>
      <c r="I5674" s="15"/>
      <c r="J5674" s="15"/>
      <c r="K5674" s="15"/>
      <c r="L5674" s="15"/>
      <c r="M5674" s="15"/>
      <c r="N5674" s="15"/>
      <c r="O5674" s="15"/>
      <c r="P5674" s="15"/>
      <c r="Q5674" s="15"/>
      <c r="R5674" s="15"/>
      <c r="S5674" s="15"/>
      <c r="T5674" s="15"/>
      <c r="U5674" s="15"/>
      <c r="V5674" s="15"/>
      <c r="W5674" s="15"/>
      <c r="X5674" s="15"/>
    </row>
    <row r="5675" spans="1:24">
      <c r="A5675" s="13"/>
      <c r="B5675" s="14"/>
      <c r="C5675" s="14"/>
      <c r="D5675" s="15"/>
      <c r="E5675" s="15"/>
      <c r="F5675" s="15"/>
      <c r="G5675" s="15"/>
      <c r="H5675" s="15"/>
      <c r="I5675" s="15"/>
      <c r="J5675" s="15"/>
      <c r="K5675" s="15"/>
      <c r="L5675" s="15"/>
      <c r="M5675" s="15"/>
      <c r="N5675" s="15"/>
      <c r="O5675" s="15"/>
      <c r="P5675" s="15"/>
      <c r="Q5675" s="15"/>
      <c r="R5675" s="15"/>
      <c r="S5675" s="15"/>
      <c r="T5675" s="15"/>
      <c r="U5675" s="15"/>
      <c r="V5675" s="15"/>
      <c r="W5675" s="15"/>
      <c r="X5675" s="15"/>
    </row>
    <row r="5676" spans="1:24">
      <c r="A5676" s="13"/>
      <c r="B5676" s="14"/>
      <c r="C5676" s="14"/>
      <c r="D5676" s="15"/>
      <c r="E5676" s="15"/>
      <c r="F5676" s="15"/>
      <c r="G5676" s="15"/>
      <c r="H5676" s="15"/>
      <c r="I5676" s="15"/>
      <c r="J5676" s="15"/>
      <c r="K5676" s="15"/>
      <c r="L5676" s="15"/>
      <c r="M5676" s="15"/>
      <c r="N5676" s="15"/>
      <c r="O5676" s="15"/>
      <c r="P5676" s="15"/>
      <c r="Q5676" s="15"/>
      <c r="R5676" s="15"/>
      <c r="S5676" s="15"/>
      <c r="T5676" s="15"/>
      <c r="U5676" s="15"/>
      <c r="V5676" s="15"/>
      <c r="W5676" s="15"/>
      <c r="X5676" s="15"/>
    </row>
    <row r="5677" spans="1:24">
      <c r="A5677" s="13"/>
      <c r="B5677" s="14"/>
      <c r="C5677" s="14"/>
      <c r="D5677" s="15"/>
      <c r="E5677" s="15"/>
      <c r="F5677" s="15"/>
      <c r="G5677" s="15"/>
      <c r="H5677" s="15"/>
      <c r="I5677" s="15"/>
      <c r="J5677" s="15"/>
      <c r="K5677" s="15"/>
      <c r="L5677" s="15"/>
      <c r="M5677" s="15"/>
      <c r="N5677" s="15"/>
      <c r="O5677" s="15"/>
      <c r="P5677" s="15"/>
      <c r="Q5677" s="15"/>
      <c r="R5677" s="15"/>
      <c r="S5677" s="15"/>
      <c r="T5677" s="15"/>
      <c r="U5677" s="15"/>
      <c r="V5677" s="15"/>
      <c r="W5677" s="15"/>
      <c r="X5677" s="15"/>
    </row>
    <row r="5678" spans="1:24">
      <c r="A5678" s="13"/>
      <c r="B5678" s="14"/>
      <c r="C5678" s="14"/>
      <c r="D5678" s="15"/>
      <c r="E5678" s="15"/>
      <c r="F5678" s="15"/>
      <c r="G5678" s="15"/>
      <c r="H5678" s="15"/>
      <c r="I5678" s="15"/>
      <c r="J5678" s="15"/>
      <c r="K5678" s="15"/>
      <c r="L5678" s="15"/>
      <c r="M5678" s="15"/>
      <c r="N5678" s="15"/>
      <c r="O5678" s="15"/>
      <c r="P5678" s="15"/>
      <c r="Q5678" s="15"/>
      <c r="R5678" s="15"/>
      <c r="S5678" s="15"/>
      <c r="T5678" s="15"/>
      <c r="U5678" s="15"/>
      <c r="V5678" s="15"/>
      <c r="W5678" s="15"/>
      <c r="X5678" s="15"/>
    </row>
    <row r="5679" spans="1:24">
      <c r="A5679" s="13"/>
      <c r="B5679" s="14"/>
      <c r="C5679" s="14"/>
      <c r="D5679" s="15"/>
      <c r="E5679" s="15"/>
      <c r="F5679" s="15"/>
      <c r="G5679" s="15"/>
      <c r="H5679" s="15"/>
      <c r="I5679" s="15"/>
      <c r="J5679" s="15"/>
      <c r="K5679" s="15"/>
      <c r="L5679" s="15"/>
      <c r="M5679" s="15"/>
      <c r="N5679" s="15"/>
      <c r="O5679" s="15"/>
      <c r="P5679" s="15"/>
      <c r="Q5679" s="15"/>
      <c r="R5679" s="15"/>
      <c r="S5679" s="15"/>
      <c r="T5679" s="15"/>
      <c r="U5679" s="15"/>
      <c r="V5679" s="15"/>
      <c r="W5679" s="15"/>
      <c r="X5679" s="15"/>
    </row>
    <row r="5680" spans="1:24">
      <c r="A5680" s="13"/>
      <c r="B5680" s="14"/>
      <c r="C5680" s="14"/>
      <c r="D5680" s="15"/>
      <c r="E5680" s="15"/>
      <c r="F5680" s="15"/>
      <c r="G5680" s="15"/>
      <c r="H5680" s="15"/>
      <c r="I5680" s="15"/>
      <c r="J5680" s="15"/>
      <c r="K5680" s="15"/>
      <c r="L5680" s="15"/>
      <c r="M5680" s="15"/>
      <c r="N5680" s="15"/>
      <c r="O5680" s="15"/>
      <c r="P5680" s="15"/>
      <c r="Q5680" s="15"/>
      <c r="R5680" s="15"/>
      <c r="S5680" s="15"/>
      <c r="T5680" s="15"/>
      <c r="U5680" s="15"/>
      <c r="V5680" s="15"/>
      <c r="W5680" s="15"/>
      <c r="X5680" s="15"/>
    </row>
    <row r="5681" spans="1:24">
      <c r="A5681" s="13"/>
      <c r="B5681" s="14"/>
      <c r="C5681" s="14"/>
      <c r="D5681" s="15"/>
      <c r="E5681" s="15"/>
      <c r="F5681" s="15"/>
      <c r="G5681" s="15"/>
      <c r="H5681" s="15"/>
      <c r="I5681" s="15"/>
      <c r="J5681" s="15"/>
      <c r="K5681" s="15"/>
      <c r="L5681" s="15"/>
      <c r="M5681" s="15"/>
      <c r="N5681" s="15"/>
      <c r="O5681" s="15"/>
      <c r="P5681" s="15"/>
      <c r="Q5681" s="15"/>
      <c r="R5681" s="15"/>
      <c r="S5681" s="15"/>
      <c r="T5681" s="15"/>
      <c r="U5681" s="15"/>
      <c r="V5681" s="15"/>
      <c r="W5681" s="15"/>
      <c r="X5681" s="15"/>
    </row>
    <row r="5682" spans="1:24">
      <c r="A5682" s="13"/>
      <c r="B5682" s="14"/>
      <c r="C5682" s="14"/>
      <c r="D5682" s="15"/>
      <c r="E5682" s="15"/>
      <c r="F5682" s="15"/>
      <c r="G5682" s="15"/>
      <c r="H5682" s="15"/>
      <c r="I5682" s="15"/>
      <c r="J5682" s="15"/>
      <c r="K5682" s="15"/>
      <c r="L5682" s="15"/>
      <c r="M5682" s="15"/>
      <c r="N5682" s="15"/>
      <c r="O5682" s="15"/>
      <c r="P5682" s="15"/>
      <c r="Q5682" s="15"/>
      <c r="R5682" s="15"/>
      <c r="S5682" s="15"/>
      <c r="T5682" s="15"/>
      <c r="U5682" s="15"/>
      <c r="V5682" s="15"/>
      <c r="W5682" s="15"/>
      <c r="X5682" s="15"/>
    </row>
    <row r="5683" spans="1:24">
      <c r="A5683" s="13"/>
      <c r="B5683" s="14"/>
      <c r="C5683" s="14"/>
      <c r="D5683" s="15"/>
      <c r="E5683" s="15"/>
      <c r="F5683" s="15"/>
      <c r="G5683" s="15"/>
      <c r="H5683" s="15"/>
      <c r="I5683" s="15"/>
      <c r="J5683" s="15"/>
      <c r="K5683" s="15"/>
      <c r="L5683" s="15"/>
      <c r="M5683" s="15"/>
      <c r="N5683" s="15"/>
      <c r="O5683" s="15"/>
      <c r="P5683" s="15"/>
      <c r="Q5683" s="15"/>
      <c r="R5683" s="15"/>
      <c r="S5683" s="15"/>
      <c r="T5683" s="15"/>
      <c r="U5683" s="15"/>
      <c r="V5683" s="15"/>
      <c r="W5683" s="15"/>
      <c r="X5683" s="15"/>
    </row>
    <row r="5684" spans="1:24">
      <c r="A5684" s="13"/>
      <c r="B5684" s="14"/>
      <c r="C5684" s="14"/>
      <c r="D5684" s="15"/>
      <c r="E5684" s="15"/>
      <c r="F5684" s="15"/>
      <c r="G5684" s="15"/>
      <c r="H5684" s="15"/>
      <c r="I5684" s="15"/>
      <c r="J5684" s="15"/>
      <c r="K5684" s="15"/>
      <c r="L5684" s="15"/>
      <c r="M5684" s="15"/>
      <c r="N5684" s="15"/>
      <c r="O5684" s="15"/>
      <c r="P5684" s="15"/>
      <c r="Q5684" s="15"/>
      <c r="R5684" s="15"/>
      <c r="S5684" s="15"/>
      <c r="T5684" s="15"/>
      <c r="U5684" s="15"/>
      <c r="V5684" s="15"/>
      <c r="W5684" s="15"/>
      <c r="X5684" s="15"/>
    </row>
    <row r="5685" spans="1:24">
      <c r="A5685" s="13"/>
      <c r="B5685" s="14"/>
      <c r="C5685" s="14"/>
      <c r="D5685" s="15"/>
      <c r="E5685" s="15"/>
      <c r="F5685" s="15"/>
      <c r="G5685" s="15"/>
      <c r="H5685" s="15"/>
      <c r="I5685" s="15"/>
      <c r="J5685" s="15"/>
      <c r="K5685" s="15"/>
      <c r="L5685" s="15"/>
      <c r="M5685" s="15"/>
      <c r="N5685" s="15"/>
      <c r="O5685" s="15"/>
      <c r="P5685" s="15"/>
      <c r="Q5685" s="15"/>
      <c r="R5685" s="15"/>
      <c r="S5685" s="15"/>
      <c r="T5685" s="15"/>
      <c r="U5685" s="15"/>
      <c r="V5685" s="15"/>
      <c r="W5685" s="15"/>
      <c r="X5685" s="15"/>
    </row>
    <row r="5686" spans="1:24">
      <c r="A5686" s="13"/>
      <c r="B5686" s="14"/>
      <c r="C5686" s="14"/>
      <c r="D5686" s="15"/>
      <c r="E5686" s="15"/>
      <c r="F5686" s="15"/>
      <c r="G5686" s="15"/>
      <c r="H5686" s="15"/>
      <c r="I5686" s="15"/>
      <c r="J5686" s="15"/>
      <c r="K5686" s="15"/>
      <c r="L5686" s="15"/>
      <c r="M5686" s="15"/>
      <c r="N5686" s="15"/>
      <c r="O5686" s="15"/>
      <c r="P5686" s="15"/>
      <c r="Q5686" s="15"/>
      <c r="R5686" s="15"/>
      <c r="S5686" s="15"/>
      <c r="T5686" s="15"/>
      <c r="U5686" s="15"/>
      <c r="V5686" s="15"/>
      <c r="W5686" s="15"/>
      <c r="X5686" s="15"/>
    </row>
    <row r="5687" spans="1:24">
      <c r="A5687" s="13"/>
      <c r="B5687" s="14"/>
      <c r="C5687" s="14"/>
      <c r="D5687" s="15"/>
      <c r="E5687" s="15"/>
      <c r="F5687" s="15"/>
      <c r="G5687" s="15"/>
      <c r="H5687" s="15"/>
      <c r="I5687" s="15"/>
      <c r="J5687" s="15"/>
      <c r="K5687" s="15"/>
      <c r="L5687" s="15"/>
      <c r="M5687" s="15"/>
      <c r="N5687" s="15"/>
      <c r="O5687" s="15"/>
      <c r="P5687" s="15"/>
      <c r="Q5687" s="15"/>
      <c r="R5687" s="15"/>
      <c r="S5687" s="15"/>
      <c r="T5687" s="15"/>
      <c r="U5687" s="15"/>
      <c r="V5687" s="15"/>
      <c r="W5687" s="15"/>
      <c r="X5687" s="15"/>
    </row>
    <row r="5688" spans="1:24">
      <c r="A5688" s="13"/>
      <c r="B5688" s="14"/>
      <c r="C5688" s="14"/>
      <c r="D5688" s="15"/>
      <c r="E5688" s="15"/>
      <c r="F5688" s="15"/>
      <c r="G5688" s="15"/>
      <c r="H5688" s="15"/>
      <c r="I5688" s="15"/>
      <c r="J5688" s="15"/>
      <c r="K5688" s="15"/>
      <c r="L5688" s="15"/>
      <c r="M5688" s="15"/>
      <c r="N5688" s="15"/>
      <c r="O5688" s="15"/>
      <c r="P5688" s="15"/>
      <c r="Q5688" s="15"/>
      <c r="R5688" s="15"/>
      <c r="S5688" s="15"/>
      <c r="T5688" s="15"/>
      <c r="U5688" s="15"/>
      <c r="V5688" s="15"/>
      <c r="W5688" s="15"/>
      <c r="X5688" s="15"/>
    </row>
    <row r="5689" spans="1:24">
      <c r="A5689" s="13"/>
      <c r="B5689" s="14"/>
      <c r="C5689" s="14"/>
      <c r="D5689" s="15"/>
      <c r="E5689" s="15"/>
      <c r="F5689" s="15"/>
      <c r="G5689" s="15"/>
      <c r="H5689" s="15"/>
      <c r="I5689" s="15"/>
      <c r="J5689" s="15"/>
      <c r="K5689" s="15"/>
      <c r="L5689" s="15"/>
      <c r="M5689" s="15"/>
      <c r="N5689" s="15"/>
      <c r="O5689" s="15"/>
      <c r="P5689" s="15"/>
      <c r="Q5689" s="15"/>
      <c r="R5689" s="15"/>
      <c r="S5689" s="15"/>
      <c r="T5689" s="15"/>
      <c r="U5689" s="15"/>
      <c r="V5689" s="15"/>
      <c r="W5689" s="15"/>
      <c r="X5689" s="15"/>
    </row>
    <row r="5690" spans="1:24">
      <c r="A5690" s="13"/>
      <c r="B5690" s="14"/>
      <c r="C5690" s="14"/>
      <c r="D5690" s="15"/>
      <c r="E5690" s="15"/>
      <c r="F5690" s="15"/>
      <c r="G5690" s="15"/>
      <c r="H5690" s="15"/>
      <c r="I5690" s="15"/>
      <c r="J5690" s="15"/>
      <c r="K5690" s="15"/>
      <c r="L5690" s="15"/>
      <c r="M5690" s="15"/>
      <c r="N5690" s="15"/>
      <c r="O5690" s="15"/>
      <c r="P5690" s="15"/>
      <c r="Q5690" s="15"/>
      <c r="R5690" s="15"/>
      <c r="S5690" s="15"/>
      <c r="T5690" s="15"/>
      <c r="U5690" s="15"/>
      <c r="V5690" s="15"/>
      <c r="W5690" s="15"/>
      <c r="X5690" s="15"/>
    </row>
    <row r="5691" spans="1:24">
      <c r="A5691" s="13"/>
      <c r="B5691" s="14"/>
      <c r="C5691" s="14"/>
      <c r="D5691" s="15"/>
      <c r="E5691" s="15"/>
      <c r="F5691" s="15"/>
      <c r="G5691" s="15"/>
      <c r="H5691" s="15"/>
      <c r="I5691" s="15"/>
      <c r="J5691" s="15"/>
      <c r="K5691" s="15"/>
      <c r="L5691" s="15"/>
      <c r="M5691" s="15"/>
      <c r="N5691" s="15"/>
      <c r="O5691" s="15"/>
      <c r="P5691" s="15"/>
      <c r="Q5691" s="15"/>
      <c r="R5691" s="15"/>
      <c r="S5691" s="15"/>
      <c r="T5691" s="15"/>
      <c r="U5691" s="15"/>
      <c r="V5691" s="15"/>
      <c r="W5691" s="15"/>
      <c r="X5691" s="15"/>
    </row>
    <row r="5692" spans="1:24">
      <c r="A5692" s="13"/>
      <c r="B5692" s="14"/>
      <c r="C5692" s="14"/>
      <c r="D5692" s="15"/>
      <c r="E5692" s="15"/>
      <c r="F5692" s="15"/>
      <c r="G5692" s="15"/>
      <c r="H5692" s="15"/>
      <c r="I5692" s="15"/>
      <c r="J5692" s="15"/>
      <c r="K5692" s="15"/>
      <c r="L5692" s="15"/>
      <c r="M5692" s="15"/>
      <c r="N5692" s="15"/>
      <c r="O5692" s="15"/>
      <c r="P5692" s="15"/>
      <c r="Q5692" s="15"/>
      <c r="R5692" s="15"/>
      <c r="S5692" s="15"/>
      <c r="T5692" s="15"/>
      <c r="U5692" s="15"/>
      <c r="V5692" s="15"/>
      <c r="W5692" s="15"/>
      <c r="X5692" s="15"/>
    </row>
    <row r="5693" spans="1:24">
      <c r="A5693" s="13"/>
      <c r="B5693" s="14"/>
      <c r="C5693" s="14"/>
      <c r="D5693" s="15"/>
      <c r="E5693" s="15"/>
      <c r="F5693" s="15"/>
      <c r="G5693" s="15"/>
      <c r="H5693" s="15"/>
      <c r="I5693" s="15"/>
      <c r="J5693" s="15"/>
      <c r="K5693" s="15"/>
      <c r="L5693" s="15"/>
      <c r="M5693" s="15"/>
      <c r="N5693" s="15"/>
      <c r="O5693" s="15"/>
      <c r="P5693" s="15"/>
      <c r="Q5693" s="15"/>
      <c r="R5693" s="15"/>
      <c r="S5693" s="15"/>
      <c r="T5693" s="15"/>
      <c r="U5693" s="15"/>
      <c r="V5693" s="15"/>
      <c r="W5693" s="15"/>
      <c r="X5693" s="15"/>
    </row>
    <row r="5694" spans="1:24">
      <c r="A5694" s="13"/>
      <c r="B5694" s="14"/>
      <c r="C5694" s="14"/>
      <c r="D5694" s="15"/>
      <c r="E5694" s="15"/>
      <c r="F5694" s="15"/>
      <c r="G5694" s="15"/>
      <c r="H5694" s="15"/>
      <c r="I5694" s="15"/>
      <c r="J5694" s="15"/>
      <c r="K5694" s="15"/>
      <c r="L5694" s="15"/>
      <c r="M5694" s="15"/>
      <c r="N5694" s="15"/>
      <c r="O5694" s="15"/>
      <c r="P5694" s="15"/>
      <c r="Q5694" s="15"/>
      <c r="R5694" s="15"/>
      <c r="S5694" s="15"/>
      <c r="T5694" s="15"/>
      <c r="U5694" s="15"/>
      <c r="V5694" s="15"/>
      <c r="W5694" s="15"/>
      <c r="X5694" s="15"/>
    </row>
    <row r="5695" spans="1:24">
      <c r="A5695" s="13"/>
      <c r="B5695" s="14"/>
      <c r="C5695" s="14"/>
      <c r="D5695" s="15"/>
      <c r="E5695" s="15"/>
      <c r="F5695" s="15"/>
      <c r="G5695" s="15"/>
      <c r="H5695" s="15"/>
      <c r="I5695" s="15"/>
      <c r="J5695" s="15"/>
      <c r="K5695" s="15"/>
      <c r="L5695" s="15"/>
      <c r="M5695" s="15"/>
      <c r="N5695" s="15"/>
      <c r="O5695" s="15"/>
      <c r="P5695" s="15"/>
      <c r="Q5695" s="15"/>
      <c r="R5695" s="15"/>
      <c r="S5695" s="15"/>
      <c r="T5695" s="15"/>
      <c r="U5695" s="15"/>
      <c r="V5695" s="15"/>
      <c r="W5695" s="15"/>
      <c r="X5695" s="15"/>
    </row>
    <row r="5696" spans="1:24">
      <c r="A5696" s="13"/>
      <c r="B5696" s="14"/>
      <c r="C5696" s="14"/>
      <c r="D5696" s="15"/>
      <c r="E5696" s="15"/>
      <c r="F5696" s="15"/>
      <c r="G5696" s="15"/>
      <c r="H5696" s="15"/>
      <c r="I5696" s="15"/>
      <c r="J5696" s="15"/>
      <c r="K5696" s="15"/>
      <c r="L5696" s="15"/>
      <c r="M5696" s="15"/>
      <c r="N5696" s="15"/>
      <c r="O5696" s="15"/>
      <c r="P5696" s="15"/>
      <c r="Q5696" s="15"/>
      <c r="R5696" s="15"/>
      <c r="S5696" s="15"/>
      <c r="T5696" s="15"/>
      <c r="U5696" s="15"/>
      <c r="V5696" s="15"/>
      <c r="W5696" s="15"/>
      <c r="X5696" s="15"/>
    </row>
    <row r="5697" spans="1:24">
      <c r="A5697" s="13"/>
      <c r="B5697" s="14"/>
      <c r="C5697" s="14"/>
      <c r="D5697" s="15"/>
      <c r="E5697" s="15"/>
      <c r="F5697" s="15"/>
      <c r="G5697" s="15"/>
      <c r="H5697" s="15"/>
      <c r="I5697" s="15"/>
      <c r="J5697" s="15"/>
      <c r="K5697" s="15"/>
      <c r="L5697" s="15"/>
      <c r="M5697" s="15"/>
      <c r="N5697" s="15"/>
      <c r="O5697" s="15"/>
      <c r="P5697" s="15"/>
      <c r="Q5697" s="15"/>
      <c r="R5697" s="15"/>
      <c r="S5697" s="15"/>
      <c r="T5697" s="15"/>
      <c r="U5697" s="15"/>
      <c r="V5697" s="15"/>
      <c r="W5697" s="15"/>
      <c r="X5697" s="15"/>
    </row>
    <row r="5698" spans="1:24">
      <c r="A5698" s="13"/>
      <c r="B5698" s="14"/>
      <c r="C5698" s="14"/>
      <c r="D5698" s="15"/>
      <c r="E5698" s="15"/>
      <c r="F5698" s="15"/>
      <c r="G5698" s="15"/>
      <c r="H5698" s="15"/>
      <c r="I5698" s="15"/>
      <c r="J5698" s="15"/>
      <c r="K5698" s="15"/>
      <c r="L5698" s="15"/>
      <c r="M5698" s="15"/>
      <c r="N5698" s="15"/>
      <c r="O5698" s="15"/>
      <c r="P5698" s="15"/>
      <c r="Q5698" s="15"/>
      <c r="R5698" s="15"/>
      <c r="S5698" s="15"/>
      <c r="T5698" s="15"/>
      <c r="U5698" s="15"/>
      <c r="V5698" s="15"/>
      <c r="W5698" s="15"/>
      <c r="X5698" s="15"/>
    </row>
    <row r="5699" spans="1:24">
      <c r="A5699" s="13"/>
      <c r="B5699" s="14"/>
      <c r="C5699" s="14"/>
      <c r="D5699" s="15"/>
      <c r="E5699" s="15"/>
      <c r="F5699" s="15"/>
      <c r="G5699" s="15"/>
      <c r="H5699" s="15"/>
      <c r="I5699" s="15"/>
      <c r="J5699" s="15"/>
      <c r="K5699" s="15"/>
      <c r="L5699" s="15"/>
      <c r="M5699" s="15"/>
      <c r="N5699" s="15"/>
      <c r="O5699" s="15"/>
      <c r="P5699" s="15"/>
      <c r="Q5699" s="15"/>
      <c r="R5699" s="15"/>
      <c r="S5699" s="15"/>
      <c r="T5699" s="15"/>
      <c r="U5699" s="15"/>
      <c r="V5699" s="15"/>
      <c r="W5699" s="15"/>
      <c r="X5699" s="15"/>
    </row>
    <row r="5700" spans="1:24">
      <c r="A5700" s="13"/>
      <c r="B5700" s="14"/>
      <c r="C5700" s="14"/>
      <c r="D5700" s="15"/>
      <c r="E5700" s="15"/>
      <c r="F5700" s="15"/>
      <c r="G5700" s="15"/>
      <c r="H5700" s="15"/>
      <c r="I5700" s="15"/>
      <c r="J5700" s="15"/>
      <c r="K5700" s="15"/>
      <c r="L5700" s="15"/>
      <c r="M5700" s="15"/>
      <c r="N5700" s="15"/>
      <c r="O5700" s="15"/>
      <c r="P5700" s="15"/>
      <c r="Q5700" s="15"/>
      <c r="R5700" s="15"/>
      <c r="S5700" s="15"/>
      <c r="T5700" s="15"/>
      <c r="U5700" s="15"/>
      <c r="V5700" s="15"/>
      <c r="W5700" s="15"/>
      <c r="X5700" s="15"/>
    </row>
    <row r="5701" spans="1:24">
      <c r="A5701" s="13"/>
      <c r="B5701" s="14"/>
      <c r="C5701" s="14"/>
      <c r="D5701" s="15"/>
      <c r="E5701" s="15"/>
      <c r="F5701" s="15"/>
      <c r="G5701" s="15"/>
      <c r="H5701" s="15"/>
      <c r="I5701" s="15"/>
      <c r="J5701" s="15"/>
      <c r="K5701" s="15"/>
      <c r="L5701" s="15"/>
      <c r="M5701" s="15"/>
      <c r="N5701" s="15"/>
      <c r="O5701" s="15"/>
      <c r="P5701" s="15"/>
      <c r="Q5701" s="15"/>
      <c r="R5701" s="15"/>
      <c r="S5701" s="15"/>
      <c r="T5701" s="15"/>
      <c r="U5701" s="15"/>
      <c r="V5701" s="15"/>
      <c r="W5701" s="15"/>
      <c r="X5701" s="15"/>
    </row>
    <row r="5702" spans="1:24">
      <c r="A5702" s="13"/>
      <c r="B5702" s="14"/>
      <c r="C5702" s="14"/>
      <c r="D5702" s="15"/>
      <c r="E5702" s="15"/>
      <c r="F5702" s="15"/>
      <c r="G5702" s="15"/>
      <c r="H5702" s="15"/>
      <c r="I5702" s="15"/>
      <c r="J5702" s="15"/>
      <c r="K5702" s="15"/>
      <c r="L5702" s="15"/>
      <c r="M5702" s="15"/>
      <c r="N5702" s="15"/>
      <c r="O5702" s="15"/>
      <c r="P5702" s="15"/>
      <c r="Q5702" s="15"/>
      <c r="R5702" s="15"/>
      <c r="S5702" s="15"/>
      <c r="T5702" s="15"/>
      <c r="U5702" s="15"/>
      <c r="V5702" s="15"/>
      <c r="W5702" s="15"/>
      <c r="X5702" s="15"/>
    </row>
    <row r="5703" spans="1:24">
      <c r="A5703" s="13"/>
      <c r="B5703" s="14"/>
      <c r="C5703" s="14"/>
      <c r="D5703" s="15"/>
      <c r="E5703" s="15"/>
      <c r="F5703" s="15"/>
      <c r="G5703" s="15"/>
      <c r="H5703" s="15"/>
      <c r="I5703" s="15"/>
      <c r="J5703" s="15"/>
      <c r="K5703" s="15"/>
      <c r="L5703" s="15"/>
      <c r="M5703" s="15"/>
      <c r="N5703" s="15"/>
      <c r="O5703" s="15"/>
      <c r="P5703" s="15"/>
      <c r="Q5703" s="15"/>
      <c r="R5703" s="15"/>
      <c r="S5703" s="15"/>
      <c r="T5703" s="15"/>
      <c r="U5703" s="15"/>
      <c r="V5703" s="15"/>
      <c r="W5703" s="15"/>
      <c r="X5703" s="15"/>
    </row>
    <row r="5704" spans="1:24">
      <c r="A5704" s="13"/>
      <c r="B5704" s="14"/>
      <c r="C5704" s="14"/>
      <c r="D5704" s="15"/>
      <c r="E5704" s="15"/>
      <c r="F5704" s="15"/>
      <c r="G5704" s="15"/>
      <c r="H5704" s="15"/>
      <c r="I5704" s="15"/>
      <c r="J5704" s="15"/>
      <c r="K5704" s="15"/>
      <c r="L5704" s="15"/>
      <c r="M5704" s="15"/>
      <c r="N5704" s="15"/>
      <c r="O5704" s="15"/>
      <c r="P5704" s="15"/>
      <c r="Q5704" s="15"/>
      <c r="R5704" s="15"/>
      <c r="S5704" s="15"/>
      <c r="T5704" s="15"/>
      <c r="U5704" s="15"/>
      <c r="V5704" s="15"/>
      <c r="W5704" s="15"/>
      <c r="X5704" s="15"/>
    </row>
    <row r="5705" spans="1:24">
      <c r="A5705" s="13"/>
      <c r="B5705" s="14"/>
      <c r="C5705" s="14"/>
      <c r="D5705" s="15"/>
      <c r="E5705" s="15"/>
      <c r="F5705" s="15"/>
      <c r="G5705" s="15"/>
      <c r="H5705" s="15"/>
      <c r="I5705" s="15"/>
      <c r="J5705" s="15"/>
      <c r="K5705" s="15"/>
      <c r="L5705" s="15"/>
      <c r="M5705" s="15"/>
      <c r="N5705" s="15"/>
      <c r="O5705" s="15"/>
      <c r="P5705" s="15"/>
      <c r="Q5705" s="15"/>
      <c r="R5705" s="15"/>
      <c r="S5705" s="15"/>
      <c r="T5705" s="15"/>
      <c r="U5705" s="15"/>
      <c r="V5705" s="15"/>
      <c r="W5705" s="15"/>
      <c r="X5705" s="15"/>
    </row>
    <row r="5706" spans="1:24">
      <c r="A5706" s="13"/>
      <c r="B5706" s="14"/>
      <c r="C5706" s="14"/>
      <c r="D5706" s="15"/>
      <c r="E5706" s="15"/>
      <c r="F5706" s="15"/>
      <c r="G5706" s="15"/>
      <c r="H5706" s="15"/>
      <c r="I5706" s="15"/>
      <c r="J5706" s="15"/>
      <c r="K5706" s="15"/>
      <c r="L5706" s="15"/>
      <c r="M5706" s="15"/>
      <c r="N5706" s="15"/>
      <c r="O5706" s="15"/>
      <c r="P5706" s="15"/>
      <c r="Q5706" s="15"/>
      <c r="R5706" s="15"/>
      <c r="S5706" s="15"/>
      <c r="T5706" s="15"/>
      <c r="U5706" s="15"/>
      <c r="V5706" s="15"/>
      <c r="W5706" s="15"/>
      <c r="X5706" s="15"/>
    </row>
    <row r="5707" spans="1:24">
      <c r="A5707" s="13"/>
      <c r="B5707" s="14"/>
      <c r="C5707" s="14"/>
      <c r="D5707" s="15"/>
      <c r="E5707" s="15"/>
      <c r="F5707" s="15"/>
      <c r="G5707" s="15"/>
      <c r="H5707" s="15"/>
      <c r="I5707" s="15"/>
      <c r="J5707" s="15"/>
      <c r="K5707" s="15"/>
      <c r="L5707" s="15"/>
      <c r="M5707" s="15"/>
      <c r="N5707" s="15"/>
      <c r="O5707" s="15"/>
      <c r="P5707" s="15"/>
      <c r="Q5707" s="15"/>
      <c r="R5707" s="15"/>
      <c r="S5707" s="15"/>
      <c r="T5707" s="15"/>
      <c r="U5707" s="15"/>
      <c r="V5707" s="15"/>
      <c r="W5707" s="15"/>
      <c r="X5707" s="15"/>
    </row>
    <row r="5708" spans="1:24">
      <c r="A5708" s="13"/>
      <c r="B5708" s="14"/>
      <c r="C5708" s="14"/>
      <c r="D5708" s="15"/>
      <c r="E5708" s="15"/>
      <c r="F5708" s="15"/>
      <c r="G5708" s="15"/>
      <c r="H5708" s="15"/>
      <c r="I5708" s="15"/>
      <c r="J5708" s="15"/>
      <c r="K5708" s="15"/>
      <c r="L5708" s="15"/>
      <c r="M5708" s="15"/>
      <c r="N5708" s="15"/>
      <c r="O5708" s="15"/>
      <c r="P5708" s="15"/>
      <c r="Q5708" s="15"/>
      <c r="R5708" s="15"/>
      <c r="S5708" s="15"/>
      <c r="T5708" s="15"/>
      <c r="U5708" s="15"/>
      <c r="V5708" s="15"/>
      <c r="W5708" s="15"/>
      <c r="X5708" s="15"/>
    </row>
    <row r="5709" spans="1:24">
      <c r="A5709" s="13"/>
      <c r="B5709" s="14"/>
      <c r="C5709" s="14"/>
      <c r="D5709" s="15"/>
      <c r="E5709" s="15"/>
      <c r="F5709" s="15"/>
      <c r="G5709" s="15"/>
      <c r="H5709" s="15"/>
      <c r="I5709" s="15"/>
      <c r="J5709" s="15"/>
      <c r="K5709" s="15"/>
      <c r="L5709" s="15"/>
      <c r="M5709" s="15"/>
      <c r="N5709" s="15"/>
      <c r="O5709" s="15"/>
      <c r="P5709" s="15"/>
      <c r="Q5709" s="15"/>
      <c r="R5709" s="15"/>
      <c r="S5709" s="15"/>
      <c r="T5709" s="15"/>
      <c r="U5709" s="15"/>
      <c r="V5709" s="15"/>
      <c r="W5709" s="15"/>
      <c r="X5709" s="15"/>
    </row>
    <row r="5710" spans="1:24">
      <c r="A5710" s="13"/>
      <c r="B5710" s="14"/>
      <c r="C5710" s="14"/>
      <c r="D5710" s="15"/>
      <c r="E5710" s="15"/>
      <c r="F5710" s="15"/>
      <c r="G5710" s="15"/>
      <c r="H5710" s="15"/>
      <c r="I5710" s="15"/>
      <c r="J5710" s="15"/>
      <c r="K5710" s="15"/>
      <c r="L5710" s="15"/>
      <c r="M5710" s="15"/>
      <c r="N5710" s="15"/>
      <c r="O5710" s="15"/>
      <c r="P5710" s="15"/>
      <c r="Q5710" s="15"/>
      <c r="R5710" s="15"/>
      <c r="S5710" s="15"/>
      <c r="T5710" s="15"/>
      <c r="U5710" s="15"/>
      <c r="V5710" s="15"/>
      <c r="W5710" s="15"/>
      <c r="X5710" s="15"/>
    </row>
    <row r="5711" spans="1:24">
      <c r="A5711" s="13"/>
      <c r="B5711" s="14"/>
      <c r="C5711" s="14"/>
      <c r="D5711" s="15"/>
      <c r="E5711" s="15"/>
      <c r="F5711" s="15"/>
      <c r="G5711" s="15"/>
      <c r="H5711" s="15"/>
      <c r="I5711" s="15"/>
      <c r="J5711" s="15"/>
      <c r="K5711" s="15"/>
      <c r="L5711" s="15"/>
      <c r="M5711" s="15"/>
      <c r="N5711" s="15"/>
      <c r="O5711" s="15"/>
      <c r="P5711" s="15"/>
      <c r="Q5711" s="15"/>
      <c r="R5711" s="15"/>
      <c r="S5711" s="15"/>
      <c r="T5711" s="15"/>
      <c r="U5711" s="15"/>
      <c r="V5711" s="15"/>
      <c r="W5711" s="15"/>
      <c r="X5711" s="15"/>
    </row>
    <row r="5712" spans="1:24">
      <c r="A5712" s="13"/>
      <c r="B5712" s="14"/>
      <c r="C5712" s="14"/>
      <c r="D5712" s="15"/>
      <c r="E5712" s="15"/>
      <c r="F5712" s="15"/>
      <c r="G5712" s="15"/>
      <c r="H5712" s="15"/>
      <c r="I5712" s="15"/>
      <c r="J5712" s="15"/>
      <c r="K5712" s="15"/>
      <c r="L5712" s="15"/>
      <c r="M5712" s="15"/>
      <c r="N5712" s="15"/>
      <c r="O5712" s="15"/>
      <c r="P5712" s="15"/>
      <c r="Q5712" s="15"/>
      <c r="R5712" s="15"/>
      <c r="S5712" s="15"/>
      <c r="T5712" s="15"/>
      <c r="U5712" s="15"/>
      <c r="V5712" s="15"/>
      <c r="W5712" s="15"/>
      <c r="X5712" s="15"/>
    </row>
    <row r="5713" spans="1:24">
      <c r="A5713" s="13"/>
      <c r="B5713" s="14"/>
      <c r="C5713" s="14"/>
      <c r="D5713" s="15"/>
      <c r="E5713" s="15"/>
      <c r="F5713" s="15"/>
      <c r="G5713" s="15"/>
      <c r="H5713" s="15"/>
      <c r="I5713" s="15"/>
      <c r="J5713" s="15"/>
      <c r="K5713" s="15"/>
      <c r="L5713" s="15"/>
      <c r="M5713" s="15"/>
      <c r="N5713" s="15"/>
      <c r="O5713" s="15"/>
      <c r="P5713" s="15"/>
      <c r="Q5713" s="15"/>
      <c r="R5713" s="15"/>
      <c r="S5713" s="15"/>
      <c r="T5713" s="15"/>
      <c r="U5713" s="15"/>
      <c r="V5713" s="15"/>
      <c r="W5713" s="15"/>
      <c r="X5713" s="15"/>
    </row>
    <row r="5714" spans="1:24">
      <c r="A5714" s="13"/>
      <c r="B5714" s="14"/>
      <c r="C5714" s="14"/>
      <c r="D5714" s="15"/>
      <c r="E5714" s="15"/>
      <c r="F5714" s="15"/>
      <c r="G5714" s="15"/>
      <c r="H5714" s="15"/>
      <c r="I5714" s="15"/>
      <c r="J5714" s="15"/>
      <c r="K5714" s="15"/>
      <c r="L5714" s="15"/>
      <c r="M5714" s="15"/>
      <c r="N5714" s="15"/>
      <c r="O5714" s="15"/>
      <c r="P5714" s="15"/>
      <c r="Q5714" s="15"/>
      <c r="R5714" s="15"/>
      <c r="S5714" s="15"/>
      <c r="T5714" s="15"/>
      <c r="U5714" s="15"/>
      <c r="V5714" s="15"/>
      <c r="W5714" s="15"/>
      <c r="X5714" s="15"/>
    </row>
    <row r="5715" spans="1:24">
      <c r="A5715" s="13"/>
      <c r="B5715" s="14"/>
      <c r="C5715" s="14"/>
      <c r="D5715" s="15"/>
      <c r="E5715" s="15"/>
      <c r="F5715" s="15"/>
      <c r="G5715" s="15"/>
      <c r="H5715" s="15"/>
      <c r="I5715" s="15"/>
      <c r="J5715" s="15"/>
      <c r="K5715" s="15"/>
      <c r="L5715" s="15"/>
      <c r="M5715" s="15"/>
      <c r="N5715" s="15"/>
      <c r="O5715" s="15"/>
      <c r="P5715" s="15"/>
      <c r="Q5715" s="15"/>
      <c r="R5715" s="15"/>
      <c r="S5715" s="15"/>
      <c r="T5715" s="15"/>
      <c r="U5715" s="15"/>
      <c r="V5715" s="15"/>
      <c r="W5715" s="15"/>
      <c r="X5715" s="15"/>
    </row>
    <row r="5716" spans="1:24">
      <c r="A5716" s="13"/>
      <c r="B5716" s="14"/>
      <c r="C5716" s="14"/>
      <c r="D5716" s="15"/>
      <c r="E5716" s="15"/>
      <c r="F5716" s="15"/>
      <c r="G5716" s="15"/>
      <c r="H5716" s="15"/>
      <c r="I5716" s="15"/>
      <c r="J5716" s="15"/>
      <c r="K5716" s="15"/>
      <c r="L5716" s="15"/>
      <c r="M5716" s="15"/>
      <c r="N5716" s="15"/>
      <c r="O5716" s="15"/>
      <c r="P5716" s="15"/>
      <c r="Q5716" s="15"/>
      <c r="R5716" s="15"/>
      <c r="S5716" s="15"/>
      <c r="T5716" s="15"/>
      <c r="U5716" s="15"/>
      <c r="V5716" s="15"/>
      <c r="W5716" s="15"/>
      <c r="X5716" s="15"/>
    </row>
    <row r="5717" spans="1:24">
      <c r="A5717" s="13"/>
      <c r="B5717" s="14"/>
      <c r="C5717" s="14"/>
      <c r="D5717" s="15"/>
      <c r="E5717" s="15"/>
      <c r="F5717" s="15"/>
      <c r="G5717" s="15"/>
      <c r="H5717" s="15"/>
      <c r="I5717" s="15"/>
      <c r="J5717" s="15"/>
      <c r="K5717" s="15"/>
      <c r="L5717" s="15"/>
      <c r="M5717" s="15"/>
      <c r="N5717" s="15"/>
      <c r="O5717" s="15"/>
      <c r="P5717" s="15"/>
      <c r="Q5717" s="15"/>
      <c r="R5717" s="15"/>
      <c r="S5717" s="15"/>
      <c r="T5717" s="15"/>
      <c r="U5717" s="15"/>
      <c r="V5717" s="15"/>
      <c r="W5717" s="15"/>
      <c r="X5717" s="15"/>
    </row>
    <row r="5718" spans="1:24">
      <c r="A5718" s="13"/>
      <c r="B5718" s="14"/>
      <c r="C5718" s="14"/>
      <c r="D5718" s="15"/>
      <c r="E5718" s="15"/>
      <c r="F5718" s="15"/>
      <c r="G5718" s="15"/>
      <c r="H5718" s="15"/>
      <c r="I5718" s="15"/>
      <c r="J5718" s="15"/>
      <c r="K5718" s="15"/>
      <c r="L5718" s="15"/>
      <c r="M5718" s="15"/>
      <c r="N5718" s="15"/>
      <c r="O5718" s="15"/>
      <c r="P5718" s="15"/>
      <c r="Q5718" s="15"/>
      <c r="R5718" s="15"/>
      <c r="S5718" s="15"/>
      <c r="T5718" s="15"/>
      <c r="U5718" s="15"/>
      <c r="V5718" s="15"/>
      <c r="W5718" s="15"/>
      <c r="X5718" s="15"/>
    </row>
    <row r="5719" spans="1:24">
      <c r="A5719" s="13"/>
      <c r="B5719" s="14"/>
      <c r="C5719" s="14"/>
      <c r="D5719" s="15"/>
      <c r="E5719" s="15"/>
      <c r="F5719" s="15"/>
      <c r="G5719" s="15"/>
      <c r="H5719" s="15"/>
      <c r="I5719" s="15"/>
      <c r="J5719" s="15"/>
      <c r="K5719" s="15"/>
      <c r="L5719" s="15"/>
      <c r="M5719" s="15"/>
      <c r="N5719" s="15"/>
      <c r="O5719" s="15"/>
      <c r="P5719" s="15"/>
      <c r="Q5719" s="15"/>
      <c r="R5719" s="15"/>
      <c r="S5719" s="15"/>
      <c r="T5719" s="15"/>
      <c r="U5719" s="15"/>
      <c r="V5719" s="15"/>
      <c r="W5719" s="15"/>
      <c r="X5719" s="15"/>
    </row>
    <row r="5720" spans="1:24">
      <c r="A5720" s="13"/>
      <c r="B5720" s="14"/>
      <c r="C5720" s="14"/>
      <c r="D5720" s="15"/>
      <c r="E5720" s="15"/>
      <c r="F5720" s="15"/>
      <c r="G5720" s="15"/>
      <c r="H5720" s="15"/>
      <c r="I5720" s="15"/>
      <c r="J5720" s="15"/>
      <c r="K5720" s="15"/>
      <c r="L5720" s="15"/>
      <c r="M5720" s="15"/>
      <c r="N5720" s="15"/>
      <c r="O5720" s="15"/>
      <c r="P5720" s="15"/>
      <c r="Q5720" s="15"/>
      <c r="R5720" s="15"/>
      <c r="S5720" s="15"/>
      <c r="T5720" s="15"/>
      <c r="U5720" s="15"/>
      <c r="V5720" s="15"/>
      <c r="W5720" s="15"/>
      <c r="X5720" s="15"/>
    </row>
    <row r="5721" spans="1:24">
      <c r="A5721" s="13"/>
      <c r="B5721" s="14"/>
      <c r="C5721" s="14"/>
      <c r="D5721" s="15"/>
      <c r="E5721" s="15"/>
      <c r="F5721" s="15"/>
      <c r="G5721" s="15"/>
      <c r="H5721" s="15"/>
      <c r="I5721" s="15"/>
      <c r="J5721" s="15"/>
      <c r="K5721" s="15"/>
      <c r="L5721" s="15"/>
      <c r="M5721" s="15"/>
      <c r="N5721" s="15"/>
      <c r="O5721" s="15"/>
      <c r="P5721" s="15"/>
      <c r="Q5721" s="15"/>
      <c r="R5721" s="15"/>
      <c r="S5721" s="15"/>
      <c r="T5721" s="15"/>
      <c r="U5721" s="15"/>
      <c r="V5721" s="15"/>
      <c r="W5721" s="15"/>
      <c r="X5721" s="15"/>
    </row>
    <row r="5722" spans="1:24">
      <c r="A5722" s="13"/>
      <c r="B5722" s="14"/>
      <c r="C5722" s="14"/>
      <c r="D5722" s="15"/>
      <c r="E5722" s="15"/>
      <c r="F5722" s="15"/>
      <c r="G5722" s="15"/>
      <c r="H5722" s="15"/>
      <c r="I5722" s="15"/>
      <c r="J5722" s="15"/>
      <c r="K5722" s="15"/>
      <c r="L5722" s="15"/>
      <c r="M5722" s="15"/>
      <c r="N5722" s="15"/>
      <c r="O5722" s="15"/>
      <c r="P5722" s="15"/>
      <c r="Q5722" s="15"/>
      <c r="R5722" s="15"/>
      <c r="S5722" s="15"/>
      <c r="T5722" s="15"/>
      <c r="U5722" s="15"/>
      <c r="V5722" s="15"/>
      <c r="W5722" s="15"/>
      <c r="X5722" s="15"/>
    </row>
    <row r="5723" spans="1:24">
      <c r="A5723" s="13"/>
      <c r="B5723" s="14"/>
      <c r="C5723" s="14"/>
      <c r="D5723" s="15"/>
      <c r="E5723" s="15"/>
      <c r="F5723" s="15"/>
      <c r="G5723" s="15"/>
      <c r="H5723" s="15"/>
      <c r="I5723" s="15"/>
      <c r="J5723" s="15"/>
      <c r="K5723" s="15"/>
      <c r="L5723" s="15"/>
      <c r="M5723" s="15"/>
      <c r="N5723" s="15"/>
      <c r="O5723" s="15"/>
      <c r="P5723" s="15"/>
      <c r="Q5723" s="15"/>
      <c r="R5723" s="15"/>
      <c r="S5723" s="15"/>
      <c r="T5723" s="15"/>
      <c r="U5723" s="15"/>
      <c r="V5723" s="15"/>
      <c r="W5723" s="15"/>
      <c r="X5723" s="15"/>
    </row>
    <row r="5724" spans="1:24">
      <c r="A5724" s="13"/>
      <c r="B5724" s="14"/>
      <c r="C5724" s="14"/>
      <c r="D5724" s="15"/>
      <c r="E5724" s="15"/>
      <c r="F5724" s="15"/>
      <c r="G5724" s="15"/>
      <c r="H5724" s="15"/>
      <c r="I5724" s="15"/>
      <c r="J5724" s="15"/>
      <c r="K5724" s="15"/>
      <c r="L5724" s="15"/>
      <c r="M5724" s="15"/>
      <c r="N5724" s="15"/>
      <c r="O5724" s="15"/>
      <c r="P5724" s="15"/>
      <c r="Q5724" s="15"/>
      <c r="R5724" s="15"/>
      <c r="S5724" s="15"/>
      <c r="T5724" s="15"/>
      <c r="U5724" s="15"/>
      <c r="V5724" s="15"/>
      <c r="W5724" s="15"/>
      <c r="X5724" s="15"/>
    </row>
    <row r="5725" spans="1:24">
      <c r="A5725" s="13"/>
      <c r="B5725" s="14"/>
      <c r="C5725" s="14"/>
      <c r="D5725" s="15"/>
      <c r="E5725" s="15"/>
      <c r="F5725" s="15"/>
      <c r="G5725" s="15"/>
      <c r="H5725" s="15"/>
      <c r="I5725" s="15"/>
      <c r="J5725" s="15"/>
      <c r="K5725" s="15"/>
      <c r="L5725" s="15"/>
      <c r="M5725" s="15"/>
      <c r="N5725" s="15"/>
      <c r="O5725" s="15"/>
      <c r="P5725" s="15"/>
      <c r="Q5725" s="15"/>
      <c r="R5725" s="15"/>
      <c r="S5725" s="15"/>
      <c r="T5725" s="15"/>
      <c r="U5725" s="15"/>
      <c r="V5725" s="15"/>
      <c r="W5725" s="15"/>
      <c r="X5725" s="15"/>
    </row>
    <row r="5726" spans="1:24">
      <c r="A5726" s="13"/>
      <c r="B5726" s="14"/>
      <c r="C5726" s="14"/>
      <c r="D5726" s="15"/>
      <c r="E5726" s="15"/>
      <c r="F5726" s="15"/>
      <c r="G5726" s="15"/>
      <c r="H5726" s="15"/>
      <c r="I5726" s="15"/>
      <c r="J5726" s="15"/>
      <c r="K5726" s="15"/>
      <c r="L5726" s="15"/>
      <c r="M5726" s="15"/>
      <c r="N5726" s="15"/>
      <c r="O5726" s="15"/>
      <c r="P5726" s="15"/>
      <c r="Q5726" s="15"/>
      <c r="R5726" s="15"/>
      <c r="S5726" s="15"/>
      <c r="T5726" s="15"/>
      <c r="U5726" s="15"/>
      <c r="V5726" s="15"/>
      <c r="W5726" s="15"/>
      <c r="X5726" s="15"/>
    </row>
    <row r="5727" spans="1:24">
      <c r="A5727" s="13"/>
      <c r="B5727" s="14"/>
      <c r="C5727" s="14"/>
      <c r="D5727" s="15"/>
      <c r="E5727" s="15"/>
      <c r="F5727" s="15"/>
      <c r="G5727" s="15"/>
      <c r="H5727" s="15"/>
      <c r="I5727" s="15"/>
      <c r="J5727" s="15"/>
      <c r="K5727" s="15"/>
      <c r="L5727" s="15"/>
      <c r="M5727" s="15"/>
      <c r="N5727" s="15"/>
      <c r="O5727" s="15"/>
      <c r="P5727" s="15"/>
      <c r="Q5727" s="15"/>
      <c r="R5727" s="15"/>
      <c r="S5727" s="15"/>
      <c r="T5727" s="15"/>
      <c r="U5727" s="15"/>
      <c r="V5727" s="15"/>
      <c r="W5727" s="15"/>
      <c r="X5727" s="15"/>
    </row>
    <row r="5728" spans="1:24">
      <c r="A5728" s="13"/>
      <c r="B5728" s="14"/>
      <c r="C5728" s="14"/>
      <c r="D5728" s="15"/>
      <c r="E5728" s="15"/>
      <c r="F5728" s="15"/>
      <c r="G5728" s="15"/>
      <c r="H5728" s="15"/>
      <c r="I5728" s="15"/>
      <c r="J5728" s="15"/>
      <c r="K5728" s="15"/>
      <c r="L5728" s="15"/>
      <c r="M5728" s="15"/>
      <c r="N5728" s="15"/>
      <c r="O5728" s="15"/>
      <c r="P5728" s="15"/>
      <c r="Q5728" s="15"/>
      <c r="R5728" s="15"/>
      <c r="S5728" s="15"/>
      <c r="T5728" s="15"/>
      <c r="U5728" s="15"/>
      <c r="V5728" s="15"/>
      <c r="W5728" s="15"/>
      <c r="X5728" s="15"/>
    </row>
    <row r="5729" spans="1:24">
      <c r="A5729" s="13"/>
      <c r="B5729" s="14"/>
      <c r="C5729" s="14"/>
      <c r="D5729" s="15"/>
      <c r="E5729" s="15"/>
      <c r="F5729" s="15"/>
      <c r="G5729" s="15"/>
      <c r="H5729" s="15"/>
      <c r="I5729" s="15"/>
      <c r="J5729" s="15"/>
      <c r="K5729" s="15"/>
      <c r="L5729" s="15"/>
      <c r="M5729" s="15"/>
      <c r="N5729" s="15"/>
      <c r="O5729" s="15"/>
      <c r="P5729" s="15"/>
      <c r="Q5729" s="15"/>
      <c r="R5729" s="15"/>
      <c r="S5729" s="15"/>
      <c r="T5729" s="15"/>
      <c r="U5729" s="15"/>
      <c r="V5729" s="15"/>
      <c r="W5729" s="15"/>
      <c r="X5729" s="15"/>
    </row>
    <row r="5730" spans="1:24">
      <c r="A5730" s="13"/>
      <c r="B5730" s="14"/>
      <c r="C5730" s="14"/>
      <c r="D5730" s="15"/>
      <c r="E5730" s="15"/>
      <c r="F5730" s="15"/>
      <c r="G5730" s="15"/>
      <c r="H5730" s="15"/>
      <c r="I5730" s="15"/>
      <c r="J5730" s="15"/>
      <c r="K5730" s="15"/>
      <c r="L5730" s="15"/>
      <c r="M5730" s="15"/>
      <c r="N5730" s="15"/>
      <c r="O5730" s="15"/>
      <c r="P5730" s="15"/>
      <c r="Q5730" s="15"/>
      <c r="R5730" s="15"/>
      <c r="S5730" s="15"/>
      <c r="T5730" s="15"/>
      <c r="U5730" s="15"/>
      <c r="V5730" s="15"/>
      <c r="W5730" s="15"/>
      <c r="X5730" s="15"/>
    </row>
    <row r="5731" spans="1:24">
      <c r="A5731" s="13"/>
      <c r="B5731" s="14"/>
      <c r="C5731" s="14"/>
      <c r="D5731" s="15"/>
      <c r="E5731" s="15"/>
      <c r="F5731" s="15"/>
      <c r="G5731" s="15"/>
      <c r="H5731" s="15"/>
      <c r="I5731" s="15"/>
      <c r="J5731" s="15"/>
      <c r="K5731" s="15"/>
      <c r="L5731" s="15"/>
      <c r="M5731" s="15"/>
      <c r="N5731" s="15"/>
      <c r="O5731" s="15"/>
      <c r="P5731" s="15"/>
      <c r="Q5731" s="15"/>
      <c r="R5731" s="15"/>
      <c r="S5731" s="15"/>
      <c r="T5731" s="15"/>
      <c r="U5731" s="15"/>
      <c r="V5731" s="15"/>
      <c r="W5731" s="15"/>
      <c r="X5731" s="15"/>
    </row>
    <row r="5732" spans="1:24">
      <c r="A5732" s="13"/>
      <c r="B5732" s="14"/>
      <c r="C5732" s="14"/>
      <c r="D5732" s="15"/>
      <c r="E5732" s="15"/>
      <c r="F5732" s="15"/>
      <c r="G5732" s="15"/>
      <c r="H5732" s="15"/>
      <c r="I5732" s="15"/>
      <c r="J5732" s="15"/>
      <c r="K5732" s="15"/>
      <c r="L5732" s="15"/>
      <c r="M5732" s="15"/>
      <c r="N5732" s="15"/>
      <c r="O5732" s="15"/>
      <c r="P5732" s="15"/>
      <c r="Q5732" s="15"/>
      <c r="R5732" s="15"/>
      <c r="S5732" s="15"/>
      <c r="T5732" s="15"/>
      <c r="U5732" s="15"/>
      <c r="V5732" s="15"/>
      <c r="W5732" s="15"/>
      <c r="X5732" s="15"/>
    </row>
    <row r="5733" spans="1:24">
      <c r="A5733" s="13"/>
      <c r="B5733" s="14"/>
      <c r="C5733" s="14"/>
      <c r="D5733" s="15"/>
      <c r="E5733" s="15"/>
      <c r="F5733" s="15"/>
      <c r="G5733" s="15"/>
      <c r="H5733" s="15"/>
      <c r="I5733" s="15"/>
      <c r="J5733" s="15"/>
      <c r="K5733" s="15"/>
      <c r="L5733" s="15"/>
      <c r="M5733" s="15"/>
      <c r="N5733" s="15"/>
      <c r="O5733" s="15"/>
      <c r="P5733" s="15"/>
      <c r="Q5733" s="15"/>
      <c r="R5733" s="15"/>
      <c r="S5733" s="15"/>
      <c r="T5733" s="15"/>
      <c r="U5733" s="15"/>
      <c r="V5733" s="15"/>
      <c r="W5733" s="15"/>
      <c r="X5733" s="15"/>
    </row>
    <row r="5734" spans="1:24">
      <c r="A5734" s="13"/>
      <c r="B5734" s="14"/>
      <c r="C5734" s="14"/>
      <c r="D5734" s="15"/>
      <c r="E5734" s="15"/>
      <c r="F5734" s="15"/>
      <c r="G5734" s="15"/>
      <c r="H5734" s="15"/>
      <c r="I5734" s="15"/>
      <c r="J5734" s="15"/>
      <c r="K5734" s="15"/>
      <c r="L5734" s="15"/>
      <c r="M5734" s="15"/>
      <c r="N5734" s="15"/>
      <c r="O5734" s="15"/>
      <c r="P5734" s="15"/>
      <c r="Q5734" s="15"/>
      <c r="R5734" s="15"/>
      <c r="S5734" s="15"/>
      <c r="T5734" s="15"/>
      <c r="U5734" s="15"/>
      <c r="V5734" s="15"/>
      <c r="W5734" s="15"/>
      <c r="X5734" s="15"/>
    </row>
    <row r="5735" spans="1:24">
      <c r="A5735" s="13"/>
      <c r="B5735" s="14"/>
      <c r="C5735" s="14"/>
      <c r="D5735" s="15"/>
      <c r="E5735" s="15"/>
      <c r="F5735" s="15"/>
      <c r="G5735" s="15"/>
      <c r="H5735" s="15"/>
      <c r="I5735" s="15"/>
      <c r="J5735" s="15"/>
      <c r="K5735" s="15"/>
      <c r="L5735" s="15"/>
      <c r="M5735" s="15"/>
      <c r="N5735" s="15"/>
      <c r="O5735" s="15"/>
      <c r="P5735" s="15"/>
      <c r="Q5735" s="15"/>
      <c r="R5735" s="15"/>
      <c r="S5735" s="15"/>
      <c r="T5735" s="15"/>
      <c r="U5735" s="15"/>
      <c r="V5735" s="15"/>
      <c r="W5735" s="15"/>
      <c r="X5735" s="15"/>
    </row>
    <row r="5736" spans="1:24">
      <c r="A5736" s="13"/>
      <c r="B5736" s="14"/>
      <c r="C5736" s="14"/>
      <c r="D5736" s="15"/>
      <c r="E5736" s="15"/>
      <c r="F5736" s="15"/>
      <c r="G5736" s="15"/>
      <c r="H5736" s="15"/>
      <c r="I5736" s="15"/>
      <c r="J5736" s="15"/>
      <c r="K5736" s="15"/>
      <c r="L5736" s="15"/>
      <c r="M5736" s="15"/>
      <c r="N5736" s="15"/>
      <c r="O5736" s="15"/>
      <c r="P5736" s="15"/>
      <c r="Q5736" s="15"/>
      <c r="R5736" s="15"/>
      <c r="S5736" s="15"/>
      <c r="T5736" s="15"/>
      <c r="U5736" s="15"/>
      <c r="V5736" s="15"/>
      <c r="W5736" s="15"/>
      <c r="X5736" s="15"/>
    </row>
    <row r="5737" spans="1:24">
      <c r="A5737" s="13"/>
      <c r="B5737" s="14"/>
      <c r="C5737" s="14"/>
      <c r="D5737" s="15"/>
      <c r="E5737" s="15"/>
      <c r="F5737" s="15"/>
      <c r="G5737" s="15"/>
      <c r="H5737" s="15"/>
      <c r="I5737" s="15"/>
      <c r="J5737" s="15"/>
      <c r="K5737" s="15"/>
      <c r="L5737" s="15"/>
      <c r="M5737" s="15"/>
      <c r="N5737" s="15"/>
      <c r="O5737" s="15"/>
      <c r="P5737" s="15"/>
      <c r="Q5737" s="15"/>
      <c r="R5737" s="15"/>
      <c r="S5737" s="15"/>
      <c r="T5737" s="15"/>
      <c r="U5737" s="15"/>
      <c r="V5737" s="15"/>
      <c r="W5737" s="15"/>
      <c r="X5737" s="15"/>
    </row>
    <row r="5738" spans="1:24">
      <c r="A5738" s="13"/>
      <c r="B5738" s="14"/>
      <c r="C5738" s="14"/>
      <c r="D5738" s="15"/>
      <c r="E5738" s="15"/>
      <c r="F5738" s="15"/>
      <c r="G5738" s="15"/>
      <c r="H5738" s="15"/>
      <c r="I5738" s="15"/>
      <c r="J5738" s="15"/>
      <c r="K5738" s="15"/>
      <c r="L5738" s="15"/>
      <c r="M5738" s="15"/>
      <c r="N5738" s="15"/>
      <c r="O5738" s="15"/>
      <c r="P5738" s="15"/>
      <c r="Q5738" s="15"/>
      <c r="R5738" s="15"/>
      <c r="S5738" s="15"/>
      <c r="T5738" s="15"/>
      <c r="U5738" s="15"/>
      <c r="V5738" s="15"/>
      <c r="W5738" s="15"/>
      <c r="X5738" s="15"/>
    </row>
    <row r="5739" spans="1:24">
      <c r="A5739" s="13"/>
      <c r="B5739" s="14"/>
      <c r="C5739" s="14"/>
      <c r="D5739" s="15"/>
      <c r="E5739" s="15"/>
      <c r="F5739" s="15"/>
      <c r="G5739" s="15"/>
      <c r="H5739" s="15"/>
      <c r="I5739" s="15"/>
      <c r="J5739" s="15"/>
      <c r="K5739" s="15"/>
      <c r="L5739" s="15"/>
      <c r="M5739" s="15"/>
      <c r="N5739" s="15"/>
      <c r="O5739" s="15"/>
      <c r="P5739" s="15"/>
      <c r="Q5739" s="15"/>
      <c r="R5739" s="15"/>
      <c r="S5739" s="15"/>
      <c r="T5739" s="15"/>
      <c r="U5739" s="15"/>
      <c r="V5739" s="15"/>
      <c r="W5739" s="15"/>
      <c r="X5739" s="15"/>
    </row>
    <row r="5740" spans="1:24">
      <c r="A5740" s="13"/>
      <c r="B5740" s="14"/>
      <c r="C5740" s="14"/>
      <c r="D5740" s="15"/>
      <c r="E5740" s="15"/>
      <c r="F5740" s="15"/>
      <c r="G5740" s="15"/>
      <c r="H5740" s="15"/>
      <c r="I5740" s="15"/>
      <c r="J5740" s="15"/>
      <c r="K5740" s="15"/>
      <c r="L5740" s="15"/>
      <c r="M5740" s="15"/>
      <c r="N5740" s="15"/>
      <c r="O5740" s="15"/>
      <c r="P5740" s="15"/>
      <c r="Q5740" s="15"/>
      <c r="R5740" s="15"/>
      <c r="S5740" s="15"/>
      <c r="T5740" s="15"/>
      <c r="U5740" s="15"/>
      <c r="V5740" s="15"/>
      <c r="W5740" s="15"/>
      <c r="X5740" s="15"/>
    </row>
    <row r="5741" spans="1:24">
      <c r="A5741" s="13"/>
      <c r="B5741" s="14"/>
      <c r="C5741" s="14"/>
      <c r="D5741" s="15"/>
      <c r="E5741" s="15"/>
      <c r="F5741" s="15"/>
      <c r="G5741" s="15"/>
      <c r="H5741" s="15"/>
      <c r="I5741" s="15"/>
      <c r="J5741" s="15"/>
      <c r="K5741" s="15"/>
      <c r="L5741" s="15"/>
      <c r="M5741" s="15"/>
      <c r="N5741" s="15"/>
      <c r="O5741" s="15"/>
      <c r="P5741" s="15"/>
      <c r="Q5741" s="15"/>
      <c r="R5741" s="15"/>
      <c r="S5741" s="15"/>
      <c r="T5741" s="15"/>
      <c r="U5741" s="15"/>
      <c r="V5741" s="15"/>
      <c r="W5741" s="15"/>
      <c r="X5741" s="15"/>
    </row>
    <row r="5742" spans="1:24">
      <c r="A5742" s="13"/>
      <c r="B5742" s="14"/>
      <c r="C5742" s="14"/>
      <c r="D5742" s="15"/>
      <c r="E5742" s="15"/>
      <c r="F5742" s="15"/>
      <c r="G5742" s="15"/>
      <c r="H5742" s="15"/>
      <c r="I5742" s="15"/>
      <c r="J5742" s="15"/>
      <c r="K5742" s="15"/>
      <c r="L5742" s="15"/>
      <c r="M5742" s="15"/>
      <c r="N5742" s="15"/>
      <c r="O5742" s="15"/>
      <c r="P5742" s="15"/>
      <c r="Q5742" s="15"/>
      <c r="R5742" s="15"/>
      <c r="S5742" s="15"/>
      <c r="T5742" s="15"/>
      <c r="U5742" s="15"/>
      <c r="V5742" s="15"/>
      <c r="W5742" s="15"/>
      <c r="X5742" s="15"/>
    </row>
    <row r="5743" spans="1:24">
      <c r="A5743" s="13"/>
      <c r="B5743" s="14"/>
      <c r="C5743" s="14"/>
      <c r="D5743" s="15"/>
      <c r="E5743" s="15"/>
      <c r="F5743" s="15"/>
      <c r="G5743" s="15"/>
      <c r="H5743" s="15"/>
      <c r="I5743" s="15"/>
      <c r="J5743" s="15"/>
      <c r="K5743" s="15"/>
      <c r="L5743" s="15"/>
      <c r="M5743" s="15"/>
      <c r="N5743" s="15"/>
      <c r="O5743" s="15"/>
      <c r="P5743" s="15"/>
      <c r="Q5743" s="15"/>
      <c r="R5743" s="15"/>
      <c r="S5743" s="15"/>
      <c r="T5743" s="15"/>
      <c r="U5743" s="15"/>
      <c r="V5743" s="15"/>
      <c r="W5743" s="15"/>
      <c r="X5743" s="15"/>
    </row>
    <row r="5744" spans="1:24">
      <c r="A5744" s="13"/>
      <c r="B5744" s="14"/>
      <c r="C5744" s="14"/>
      <c r="D5744" s="15"/>
      <c r="E5744" s="15"/>
      <c r="F5744" s="15"/>
      <c r="G5744" s="15"/>
      <c r="H5744" s="15"/>
      <c r="I5744" s="15"/>
      <c r="J5744" s="15"/>
      <c r="K5744" s="15"/>
      <c r="L5744" s="15"/>
      <c r="M5744" s="15"/>
      <c r="N5744" s="15"/>
      <c r="O5744" s="15"/>
      <c r="P5744" s="15"/>
      <c r="Q5744" s="15"/>
      <c r="R5744" s="15"/>
      <c r="S5744" s="15"/>
      <c r="T5744" s="15"/>
      <c r="U5744" s="15"/>
      <c r="V5744" s="15"/>
      <c r="W5744" s="15"/>
      <c r="X5744" s="15"/>
    </row>
    <row r="5745" spans="1:24">
      <c r="A5745" s="13"/>
      <c r="B5745" s="14"/>
      <c r="C5745" s="14"/>
      <c r="D5745" s="15"/>
      <c r="E5745" s="15"/>
      <c r="F5745" s="15"/>
      <c r="G5745" s="15"/>
      <c r="H5745" s="15"/>
      <c r="I5745" s="15"/>
      <c r="J5745" s="15"/>
      <c r="K5745" s="15"/>
      <c r="L5745" s="15"/>
      <c r="M5745" s="15"/>
      <c r="N5745" s="15"/>
      <c r="O5745" s="15"/>
      <c r="P5745" s="15"/>
      <c r="Q5745" s="15"/>
      <c r="R5745" s="15"/>
      <c r="S5745" s="15"/>
      <c r="T5745" s="15"/>
      <c r="U5745" s="15"/>
      <c r="V5745" s="15"/>
      <c r="W5745" s="15"/>
      <c r="X5745" s="15"/>
    </row>
    <row r="5746" spans="1:24">
      <c r="A5746" s="13"/>
      <c r="B5746" s="14"/>
      <c r="C5746" s="14"/>
      <c r="D5746" s="15"/>
      <c r="E5746" s="15"/>
      <c r="F5746" s="15"/>
      <c r="G5746" s="15"/>
      <c r="H5746" s="15"/>
      <c r="I5746" s="15"/>
      <c r="J5746" s="15"/>
      <c r="K5746" s="15"/>
      <c r="L5746" s="15"/>
      <c r="M5746" s="15"/>
      <c r="N5746" s="15"/>
      <c r="O5746" s="15"/>
      <c r="P5746" s="15"/>
      <c r="Q5746" s="15"/>
      <c r="R5746" s="15"/>
      <c r="S5746" s="15"/>
      <c r="T5746" s="15"/>
      <c r="U5746" s="15"/>
      <c r="V5746" s="15"/>
      <c r="W5746" s="15"/>
      <c r="X5746" s="15"/>
    </row>
    <row r="5747" spans="1:24">
      <c r="A5747" s="13"/>
      <c r="B5747" s="14"/>
      <c r="C5747" s="14"/>
      <c r="D5747" s="15"/>
      <c r="E5747" s="15"/>
      <c r="F5747" s="15"/>
      <c r="G5747" s="15"/>
      <c r="H5747" s="15"/>
      <c r="I5747" s="15"/>
      <c r="J5747" s="15"/>
      <c r="K5747" s="15"/>
      <c r="L5747" s="15"/>
      <c r="M5747" s="15"/>
      <c r="N5747" s="15"/>
      <c r="O5747" s="15"/>
      <c r="P5747" s="15"/>
      <c r="Q5747" s="15"/>
      <c r="R5747" s="15"/>
      <c r="S5747" s="15"/>
      <c r="T5747" s="15"/>
      <c r="U5747" s="15"/>
      <c r="V5747" s="15"/>
      <c r="W5747" s="15"/>
      <c r="X5747" s="15"/>
    </row>
    <row r="5748" spans="1:24">
      <c r="A5748" s="13"/>
      <c r="B5748" s="14"/>
      <c r="C5748" s="14"/>
      <c r="D5748" s="15"/>
      <c r="E5748" s="15"/>
      <c r="F5748" s="15"/>
      <c r="G5748" s="15"/>
      <c r="H5748" s="15"/>
      <c r="I5748" s="15"/>
      <c r="J5748" s="15"/>
      <c r="K5748" s="15"/>
      <c r="L5748" s="15"/>
      <c r="M5748" s="15"/>
      <c r="N5748" s="15"/>
      <c r="O5748" s="15"/>
      <c r="P5748" s="15"/>
      <c r="Q5748" s="15"/>
      <c r="R5748" s="15"/>
      <c r="S5748" s="15"/>
      <c r="T5748" s="15"/>
      <c r="U5748" s="15"/>
      <c r="V5748" s="15"/>
      <c r="W5748" s="15"/>
      <c r="X5748" s="15"/>
    </row>
    <row r="5749" spans="1:24">
      <c r="A5749" s="13"/>
      <c r="B5749" s="14"/>
      <c r="C5749" s="14"/>
      <c r="D5749" s="15"/>
      <c r="E5749" s="15"/>
      <c r="F5749" s="15"/>
      <c r="G5749" s="15"/>
      <c r="H5749" s="15"/>
      <c r="I5749" s="15"/>
      <c r="J5749" s="15"/>
      <c r="K5749" s="15"/>
      <c r="L5749" s="15"/>
      <c r="M5749" s="15"/>
      <c r="N5749" s="15"/>
      <c r="O5749" s="15"/>
      <c r="P5749" s="15"/>
      <c r="Q5749" s="15"/>
      <c r="R5749" s="15"/>
      <c r="S5749" s="15"/>
      <c r="T5749" s="15"/>
      <c r="U5749" s="15"/>
      <c r="V5749" s="15"/>
      <c r="W5749" s="15"/>
      <c r="X5749" s="15"/>
    </row>
    <row r="5750" spans="1:24">
      <c r="A5750" s="13"/>
      <c r="B5750" s="14"/>
      <c r="C5750" s="14"/>
      <c r="D5750" s="15"/>
      <c r="E5750" s="15"/>
      <c r="F5750" s="15"/>
      <c r="G5750" s="15"/>
      <c r="H5750" s="15"/>
      <c r="I5750" s="15"/>
      <c r="J5750" s="15"/>
      <c r="K5750" s="15"/>
      <c r="L5750" s="15"/>
      <c r="M5750" s="15"/>
      <c r="N5750" s="15"/>
      <c r="O5750" s="15"/>
      <c r="P5750" s="15"/>
      <c r="Q5750" s="15"/>
      <c r="R5750" s="15"/>
      <c r="S5750" s="15"/>
      <c r="T5750" s="15"/>
      <c r="U5750" s="15"/>
      <c r="V5750" s="15"/>
      <c r="W5750" s="15"/>
      <c r="X5750" s="15"/>
    </row>
    <row r="5751" spans="1:24">
      <c r="A5751" s="13"/>
      <c r="B5751" s="14"/>
      <c r="C5751" s="14"/>
      <c r="D5751" s="15"/>
      <c r="E5751" s="15"/>
      <c r="F5751" s="15"/>
      <c r="G5751" s="15"/>
      <c r="H5751" s="15"/>
      <c r="I5751" s="15"/>
      <c r="J5751" s="15"/>
      <c r="K5751" s="15"/>
      <c r="L5751" s="15"/>
      <c r="M5751" s="15"/>
      <c r="N5751" s="15"/>
      <c r="O5751" s="15"/>
      <c r="P5751" s="15"/>
      <c r="Q5751" s="15"/>
      <c r="R5751" s="15"/>
      <c r="S5751" s="15"/>
      <c r="T5751" s="15"/>
      <c r="U5751" s="15"/>
      <c r="V5751" s="15"/>
      <c r="W5751" s="15"/>
      <c r="X5751" s="15"/>
    </row>
    <row r="5752" spans="1:24">
      <c r="A5752" s="13"/>
      <c r="B5752" s="14"/>
      <c r="C5752" s="14"/>
      <c r="D5752" s="15"/>
      <c r="E5752" s="15"/>
      <c r="F5752" s="15"/>
      <c r="G5752" s="15"/>
      <c r="H5752" s="15"/>
      <c r="I5752" s="15"/>
      <c r="J5752" s="15"/>
      <c r="K5752" s="15"/>
      <c r="L5752" s="15"/>
      <c r="M5752" s="15"/>
      <c r="N5752" s="15"/>
      <c r="O5752" s="15"/>
      <c r="P5752" s="15"/>
      <c r="Q5752" s="15"/>
      <c r="R5752" s="15"/>
      <c r="S5752" s="15"/>
      <c r="T5752" s="15"/>
      <c r="U5752" s="15"/>
      <c r="V5752" s="15"/>
      <c r="W5752" s="15"/>
      <c r="X5752" s="15"/>
    </row>
    <row r="5753" spans="1:24">
      <c r="A5753" s="13"/>
      <c r="B5753" s="14"/>
      <c r="C5753" s="14"/>
      <c r="D5753" s="15"/>
      <c r="E5753" s="15"/>
      <c r="F5753" s="15"/>
      <c r="G5753" s="15"/>
      <c r="H5753" s="15"/>
      <c r="I5753" s="15"/>
      <c r="J5753" s="15"/>
      <c r="K5753" s="15"/>
      <c r="L5753" s="15"/>
      <c r="M5753" s="15"/>
      <c r="N5753" s="15"/>
      <c r="O5753" s="15"/>
      <c r="P5753" s="15"/>
      <c r="Q5753" s="15"/>
      <c r="R5753" s="15"/>
      <c r="S5753" s="15"/>
      <c r="T5753" s="15"/>
      <c r="U5753" s="15"/>
      <c r="V5753" s="15"/>
      <c r="W5753" s="15"/>
      <c r="X5753" s="15"/>
    </row>
    <row r="5754" spans="1:24">
      <c r="A5754" s="13"/>
      <c r="B5754" s="14"/>
      <c r="C5754" s="14"/>
      <c r="D5754" s="15"/>
      <c r="E5754" s="15"/>
      <c r="F5754" s="15"/>
      <c r="G5754" s="15"/>
      <c r="H5754" s="15"/>
      <c r="I5754" s="15"/>
      <c r="J5754" s="15"/>
      <c r="K5754" s="15"/>
      <c r="L5754" s="15"/>
      <c r="M5754" s="15"/>
      <c r="N5754" s="15"/>
      <c r="O5754" s="15"/>
      <c r="P5754" s="15"/>
      <c r="Q5754" s="15"/>
      <c r="R5754" s="15"/>
      <c r="S5754" s="15"/>
      <c r="T5754" s="15"/>
      <c r="U5754" s="15"/>
      <c r="V5754" s="15"/>
      <c r="W5754" s="15"/>
      <c r="X5754" s="15"/>
    </row>
    <row r="5755" spans="1:24">
      <c r="A5755" s="13"/>
      <c r="B5755" s="14"/>
      <c r="C5755" s="14"/>
      <c r="D5755" s="15"/>
      <c r="E5755" s="15"/>
      <c r="F5755" s="15"/>
      <c r="G5755" s="15"/>
      <c r="H5755" s="15"/>
      <c r="I5755" s="15"/>
      <c r="J5755" s="15"/>
      <c r="K5755" s="15"/>
      <c r="L5755" s="15"/>
      <c r="M5755" s="15"/>
      <c r="N5755" s="15"/>
      <c r="O5755" s="15"/>
      <c r="P5755" s="15"/>
      <c r="Q5755" s="15"/>
      <c r="R5755" s="15"/>
      <c r="S5755" s="15"/>
      <c r="T5755" s="15"/>
      <c r="U5755" s="15"/>
      <c r="V5755" s="15"/>
      <c r="W5755" s="15"/>
      <c r="X5755" s="15"/>
    </row>
    <row r="5756" spans="1:24">
      <c r="A5756" s="13"/>
      <c r="B5756" s="14"/>
      <c r="C5756" s="14"/>
      <c r="D5756" s="15"/>
      <c r="E5756" s="15"/>
      <c r="F5756" s="15"/>
      <c r="G5756" s="15"/>
      <c r="H5756" s="15"/>
      <c r="I5756" s="15"/>
      <c r="J5756" s="15"/>
      <c r="K5756" s="15"/>
      <c r="L5756" s="15"/>
      <c r="M5756" s="15"/>
      <c r="N5756" s="15"/>
      <c r="O5756" s="15"/>
      <c r="P5756" s="15"/>
      <c r="Q5756" s="15"/>
      <c r="R5756" s="15"/>
      <c r="S5756" s="15"/>
      <c r="T5756" s="15"/>
      <c r="U5756" s="15"/>
      <c r="V5756" s="15"/>
      <c r="W5756" s="15"/>
      <c r="X5756" s="15"/>
    </row>
    <row r="5757" spans="1:24">
      <c r="A5757" s="13"/>
      <c r="B5757" s="14"/>
      <c r="C5757" s="14"/>
      <c r="D5757" s="15"/>
      <c r="E5757" s="15"/>
      <c r="F5757" s="15"/>
      <c r="G5757" s="15"/>
      <c r="H5757" s="15"/>
      <c r="I5757" s="15"/>
      <c r="J5757" s="15"/>
      <c r="K5757" s="15"/>
      <c r="L5757" s="15"/>
      <c r="M5757" s="15"/>
      <c r="N5757" s="15"/>
      <c r="O5757" s="15"/>
      <c r="P5757" s="15"/>
      <c r="Q5757" s="15"/>
      <c r="R5757" s="15"/>
      <c r="S5757" s="15"/>
      <c r="T5757" s="15"/>
      <c r="U5757" s="15"/>
      <c r="V5757" s="15"/>
      <c r="W5757" s="15"/>
      <c r="X5757" s="15"/>
    </row>
    <row r="5758" spans="1:24">
      <c r="A5758" s="13"/>
      <c r="B5758" s="14"/>
      <c r="C5758" s="14"/>
      <c r="D5758" s="15"/>
      <c r="E5758" s="15"/>
      <c r="F5758" s="15"/>
      <c r="G5758" s="15"/>
      <c r="H5758" s="15"/>
      <c r="I5758" s="15"/>
      <c r="J5758" s="15"/>
      <c r="K5758" s="15"/>
      <c r="L5758" s="15"/>
      <c r="M5758" s="15"/>
      <c r="N5758" s="15"/>
      <c r="O5758" s="15"/>
      <c r="P5758" s="15"/>
      <c r="Q5758" s="15"/>
      <c r="R5758" s="15"/>
      <c r="S5758" s="15"/>
      <c r="T5758" s="15"/>
      <c r="U5758" s="15"/>
      <c r="V5758" s="15"/>
      <c r="W5758" s="15"/>
      <c r="X5758" s="15"/>
    </row>
    <row r="5759" spans="1:24">
      <c r="A5759" s="13"/>
      <c r="B5759" s="14"/>
      <c r="C5759" s="14"/>
      <c r="D5759" s="15"/>
      <c r="E5759" s="15"/>
      <c r="F5759" s="15"/>
      <c r="G5759" s="15"/>
      <c r="H5759" s="15"/>
      <c r="I5759" s="15"/>
      <c r="J5759" s="15"/>
      <c r="K5759" s="15"/>
      <c r="L5759" s="15"/>
      <c r="M5759" s="15"/>
      <c r="N5759" s="15"/>
      <c r="O5759" s="15"/>
      <c r="P5759" s="15"/>
      <c r="Q5759" s="15"/>
      <c r="R5759" s="15"/>
      <c r="S5759" s="15"/>
      <c r="T5759" s="15"/>
      <c r="U5759" s="15"/>
      <c r="V5759" s="15"/>
      <c r="W5759" s="15"/>
      <c r="X5759" s="15"/>
    </row>
    <row r="5760" spans="1:24">
      <c r="A5760" s="13"/>
      <c r="B5760" s="14"/>
      <c r="C5760" s="14"/>
      <c r="D5760" s="15"/>
      <c r="E5760" s="15"/>
      <c r="F5760" s="15"/>
      <c r="G5760" s="15"/>
      <c r="H5760" s="15"/>
      <c r="I5760" s="15"/>
      <c r="J5760" s="15"/>
      <c r="K5760" s="15"/>
      <c r="L5760" s="15"/>
      <c r="M5760" s="15"/>
      <c r="N5760" s="15"/>
      <c r="O5760" s="15"/>
      <c r="P5760" s="15"/>
      <c r="Q5760" s="15"/>
      <c r="R5760" s="15"/>
      <c r="S5760" s="15"/>
      <c r="T5760" s="15"/>
      <c r="U5760" s="15"/>
      <c r="V5760" s="15"/>
      <c r="W5760" s="15"/>
      <c r="X5760" s="15"/>
    </row>
    <row r="5761" spans="1:24">
      <c r="A5761" s="13"/>
      <c r="B5761" s="14"/>
      <c r="C5761" s="14"/>
      <c r="D5761" s="15"/>
      <c r="E5761" s="15"/>
      <c r="F5761" s="15"/>
      <c r="G5761" s="15"/>
      <c r="H5761" s="15"/>
      <c r="I5761" s="15"/>
      <c r="J5761" s="15"/>
      <c r="K5761" s="15"/>
      <c r="L5761" s="15"/>
      <c r="M5761" s="15"/>
      <c r="N5761" s="15"/>
      <c r="O5761" s="15"/>
      <c r="P5761" s="15"/>
      <c r="Q5761" s="15"/>
      <c r="R5761" s="15"/>
      <c r="S5761" s="15"/>
      <c r="T5761" s="15"/>
      <c r="U5761" s="15"/>
      <c r="V5761" s="15"/>
      <c r="W5761" s="15"/>
      <c r="X5761" s="15"/>
    </row>
    <row r="5762" spans="1:24">
      <c r="A5762" s="13"/>
      <c r="B5762" s="14"/>
      <c r="C5762" s="14"/>
      <c r="D5762" s="15"/>
      <c r="E5762" s="15"/>
      <c r="F5762" s="15"/>
      <c r="G5762" s="15"/>
      <c r="H5762" s="15"/>
      <c r="I5762" s="15"/>
      <c r="J5762" s="15"/>
      <c r="K5762" s="15"/>
      <c r="L5762" s="15"/>
      <c r="M5762" s="15"/>
      <c r="N5762" s="15"/>
      <c r="O5762" s="15"/>
      <c r="P5762" s="15"/>
      <c r="Q5762" s="15"/>
      <c r="R5762" s="15"/>
      <c r="S5762" s="15"/>
      <c r="T5762" s="15"/>
      <c r="U5762" s="15"/>
      <c r="V5762" s="15"/>
      <c r="W5762" s="15"/>
      <c r="X5762" s="15"/>
    </row>
    <row r="5763" spans="1:24">
      <c r="A5763" s="13"/>
      <c r="B5763" s="14"/>
      <c r="C5763" s="14"/>
      <c r="D5763" s="15"/>
      <c r="E5763" s="15"/>
      <c r="F5763" s="15"/>
      <c r="G5763" s="15"/>
      <c r="H5763" s="15"/>
      <c r="I5763" s="15"/>
      <c r="J5763" s="15"/>
      <c r="K5763" s="15"/>
      <c r="L5763" s="15"/>
      <c r="M5763" s="15"/>
      <c r="N5763" s="15"/>
      <c r="O5763" s="15"/>
      <c r="P5763" s="15"/>
      <c r="Q5763" s="15"/>
      <c r="R5763" s="15"/>
      <c r="S5763" s="15"/>
      <c r="T5763" s="15"/>
      <c r="U5763" s="15"/>
      <c r="V5763" s="15"/>
      <c r="W5763" s="15"/>
      <c r="X5763" s="15"/>
    </row>
    <row r="5764" spans="1:24">
      <c r="A5764" s="13"/>
      <c r="B5764" s="14"/>
      <c r="C5764" s="14"/>
      <c r="D5764" s="15"/>
      <c r="E5764" s="15"/>
      <c r="F5764" s="15"/>
      <c r="G5764" s="15"/>
      <c r="H5764" s="15"/>
      <c r="I5764" s="15"/>
      <c r="J5764" s="15"/>
      <c r="K5764" s="15"/>
      <c r="L5764" s="15"/>
      <c r="M5764" s="15"/>
      <c r="N5764" s="15"/>
      <c r="O5764" s="15"/>
      <c r="P5764" s="15"/>
      <c r="Q5764" s="15"/>
      <c r="R5764" s="15"/>
      <c r="S5764" s="15"/>
      <c r="T5764" s="15"/>
      <c r="U5764" s="15"/>
      <c r="V5764" s="15"/>
      <c r="W5764" s="15"/>
      <c r="X5764" s="15"/>
    </row>
    <row r="5765" spans="1:24">
      <c r="A5765" s="13"/>
      <c r="B5765" s="14"/>
      <c r="C5765" s="14"/>
      <c r="D5765" s="15"/>
      <c r="E5765" s="15"/>
      <c r="F5765" s="15"/>
      <c r="G5765" s="15"/>
      <c r="H5765" s="15"/>
      <c r="I5765" s="15"/>
      <c r="J5765" s="15"/>
      <c r="K5765" s="15"/>
      <c r="L5765" s="15"/>
      <c r="M5765" s="15"/>
      <c r="N5765" s="15"/>
      <c r="O5765" s="15"/>
      <c r="P5765" s="15"/>
      <c r="Q5765" s="15"/>
      <c r="R5765" s="15"/>
      <c r="S5765" s="15"/>
      <c r="T5765" s="15"/>
      <c r="U5765" s="15"/>
      <c r="V5765" s="15"/>
      <c r="W5765" s="15"/>
      <c r="X5765" s="15"/>
    </row>
    <row r="5766" spans="1:24">
      <c r="A5766" s="13"/>
      <c r="B5766" s="14"/>
      <c r="C5766" s="14"/>
      <c r="D5766" s="15"/>
      <c r="E5766" s="15"/>
      <c r="F5766" s="15"/>
      <c r="G5766" s="15"/>
      <c r="H5766" s="15"/>
      <c r="I5766" s="15"/>
      <c r="J5766" s="15"/>
      <c r="K5766" s="15"/>
      <c r="L5766" s="15"/>
      <c r="M5766" s="15"/>
      <c r="N5766" s="15"/>
      <c r="O5766" s="15"/>
      <c r="P5766" s="15"/>
      <c r="Q5766" s="15"/>
      <c r="R5766" s="15"/>
      <c r="S5766" s="15"/>
      <c r="T5766" s="15"/>
      <c r="U5766" s="15"/>
      <c r="V5766" s="15"/>
      <c r="W5766" s="15"/>
      <c r="X5766" s="15"/>
    </row>
    <row r="5767" spans="1:24">
      <c r="A5767" s="13"/>
      <c r="B5767" s="14"/>
      <c r="C5767" s="14"/>
      <c r="D5767" s="15"/>
      <c r="E5767" s="15"/>
      <c r="F5767" s="15"/>
      <c r="G5767" s="15"/>
      <c r="H5767" s="15"/>
      <c r="I5767" s="15"/>
      <c r="J5767" s="15"/>
      <c r="K5767" s="15"/>
      <c r="L5767" s="15"/>
      <c r="M5767" s="15"/>
      <c r="N5767" s="15"/>
      <c r="O5767" s="15"/>
      <c r="P5767" s="15"/>
      <c r="Q5767" s="15"/>
      <c r="R5767" s="15"/>
      <c r="S5767" s="15"/>
      <c r="T5767" s="15"/>
      <c r="U5767" s="15"/>
      <c r="V5767" s="15"/>
      <c r="W5767" s="15"/>
      <c r="X5767" s="15"/>
    </row>
    <row r="5768" spans="1:24">
      <c r="A5768" s="13"/>
      <c r="B5768" s="14"/>
      <c r="C5768" s="14"/>
      <c r="D5768" s="15"/>
      <c r="E5768" s="15"/>
      <c r="F5768" s="15"/>
      <c r="G5768" s="15"/>
      <c r="H5768" s="15"/>
      <c r="I5768" s="15"/>
      <c r="J5768" s="15"/>
      <c r="K5768" s="15"/>
      <c r="L5768" s="15"/>
      <c r="M5768" s="15"/>
      <c r="N5768" s="15"/>
      <c r="O5768" s="15"/>
      <c r="P5768" s="15"/>
      <c r="Q5768" s="15"/>
      <c r="R5768" s="15"/>
      <c r="S5768" s="15"/>
      <c r="T5768" s="15"/>
      <c r="U5768" s="15"/>
      <c r="V5768" s="15"/>
      <c r="W5768" s="15"/>
      <c r="X5768" s="15"/>
    </row>
    <row r="5769" spans="1:24">
      <c r="A5769" s="13"/>
      <c r="B5769" s="14"/>
      <c r="C5769" s="14"/>
      <c r="D5769" s="15"/>
      <c r="E5769" s="15"/>
      <c r="F5769" s="15"/>
      <c r="G5769" s="15"/>
      <c r="H5769" s="15"/>
      <c r="I5769" s="15"/>
      <c r="J5769" s="15"/>
      <c r="K5769" s="15"/>
      <c r="L5769" s="15"/>
      <c r="M5769" s="15"/>
      <c r="N5769" s="15"/>
      <c r="O5769" s="15"/>
      <c r="P5769" s="15"/>
      <c r="Q5769" s="15"/>
      <c r="R5769" s="15"/>
      <c r="S5769" s="15"/>
      <c r="T5769" s="15"/>
      <c r="U5769" s="15"/>
      <c r="V5769" s="15"/>
      <c r="W5769" s="15"/>
      <c r="X5769" s="15"/>
    </row>
    <row r="5770" spans="1:24">
      <c r="A5770" s="13"/>
      <c r="B5770" s="14"/>
      <c r="C5770" s="14"/>
      <c r="D5770" s="15"/>
      <c r="E5770" s="15"/>
      <c r="F5770" s="15"/>
      <c r="G5770" s="15"/>
      <c r="H5770" s="15"/>
      <c r="I5770" s="15"/>
      <c r="J5770" s="15"/>
      <c r="K5770" s="15"/>
      <c r="L5770" s="15"/>
      <c r="M5770" s="15"/>
      <c r="N5770" s="15"/>
      <c r="O5770" s="15"/>
      <c r="P5770" s="15"/>
      <c r="Q5770" s="15"/>
      <c r="R5770" s="15"/>
      <c r="S5770" s="15"/>
      <c r="T5770" s="15"/>
      <c r="U5770" s="15"/>
      <c r="V5770" s="15"/>
      <c r="W5770" s="15"/>
      <c r="X5770" s="15"/>
    </row>
    <row r="5771" spans="1:24">
      <c r="A5771" s="13"/>
      <c r="B5771" s="14"/>
      <c r="C5771" s="14"/>
      <c r="D5771" s="15"/>
      <c r="E5771" s="15"/>
      <c r="F5771" s="15"/>
      <c r="G5771" s="15"/>
      <c r="H5771" s="15"/>
      <c r="I5771" s="15"/>
      <c r="J5771" s="15"/>
      <c r="K5771" s="15"/>
      <c r="L5771" s="15"/>
      <c r="M5771" s="15"/>
      <c r="N5771" s="15"/>
      <c r="O5771" s="15"/>
      <c r="P5771" s="15"/>
      <c r="Q5771" s="15"/>
      <c r="R5771" s="15"/>
      <c r="S5771" s="15"/>
      <c r="T5771" s="15"/>
      <c r="U5771" s="15"/>
      <c r="V5771" s="15"/>
      <c r="W5771" s="15"/>
      <c r="X5771" s="15"/>
    </row>
    <row r="5772" spans="1:24">
      <c r="A5772" s="13"/>
      <c r="B5772" s="14"/>
      <c r="C5772" s="14"/>
      <c r="D5772" s="15"/>
      <c r="E5772" s="15"/>
      <c r="F5772" s="15"/>
      <c r="G5772" s="15"/>
      <c r="H5772" s="15"/>
      <c r="I5772" s="15"/>
      <c r="J5772" s="15"/>
      <c r="K5772" s="15"/>
      <c r="L5772" s="15"/>
      <c r="M5772" s="15"/>
      <c r="N5772" s="15"/>
      <c r="O5772" s="15"/>
      <c r="P5772" s="15"/>
      <c r="Q5772" s="15"/>
      <c r="R5772" s="15"/>
      <c r="S5772" s="15"/>
      <c r="T5772" s="15"/>
      <c r="U5772" s="15"/>
      <c r="V5772" s="15"/>
      <c r="W5772" s="15"/>
      <c r="X5772" s="15"/>
    </row>
    <row r="5773" spans="1:24">
      <c r="A5773" s="13"/>
      <c r="B5773" s="14"/>
      <c r="C5773" s="14"/>
      <c r="D5773" s="15"/>
      <c r="E5773" s="15"/>
      <c r="F5773" s="15"/>
      <c r="G5773" s="15"/>
      <c r="H5773" s="15"/>
      <c r="I5773" s="15"/>
      <c r="J5773" s="15"/>
      <c r="K5773" s="15"/>
      <c r="L5773" s="15"/>
      <c r="M5773" s="15"/>
      <c r="N5773" s="15"/>
      <c r="O5773" s="15"/>
      <c r="P5773" s="15"/>
      <c r="Q5773" s="15"/>
      <c r="R5773" s="15"/>
      <c r="S5773" s="15"/>
      <c r="T5773" s="15"/>
      <c r="U5773" s="15"/>
      <c r="V5773" s="15"/>
      <c r="W5773" s="15"/>
      <c r="X5773" s="15"/>
    </row>
    <row r="5774" spans="1:24">
      <c r="A5774" s="13"/>
      <c r="B5774" s="14"/>
      <c r="C5774" s="14"/>
      <c r="D5774" s="15"/>
      <c r="E5774" s="15"/>
      <c r="F5774" s="15"/>
      <c r="G5774" s="15"/>
      <c r="H5774" s="15"/>
      <c r="I5774" s="15"/>
      <c r="J5774" s="15"/>
      <c r="K5774" s="15"/>
      <c r="L5774" s="15"/>
      <c r="M5774" s="15"/>
      <c r="N5774" s="15"/>
      <c r="O5774" s="15"/>
      <c r="P5774" s="15"/>
      <c r="Q5774" s="15"/>
      <c r="R5774" s="15"/>
      <c r="S5774" s="15"/>
      <c r="T5774" s="15"/>
      <c r="U5774" s="15"/>
      <c r="V5774" s="15"/>
      <c r="W5774" s="15"/>
      <c r="X5774" s="15"/>
    </row>
    <row r="5775" spans="1:24">
      <c r="A5775" s="13"/>
      <c r="B5775" s="14"/>
      <c r="C5775" s="14"/>
      <c r="D5775" s="15"/>
      <c r="E5775" s="15"/>
      <c r="F5775" s="15"/>
      <c r="G5775" s="15"/>
      <c r="H5775" s="15"/>
      <c r="I5775" s="15"/>
      <c r="J5775" s="15"/>
      <c r="K5775" s="15"/>
      <c r="L5775" s="15"/>
      <c r="M5775" s="15"/>
      <c r="N5775" s="15"/>
      <c r="O5775" s="15"/>
      <c r="P5775" s="15"/>
      <c r="Q5775" s="15"/>
      <c r="R5775" s="15"/>
      <c r="S5775" s="15"/>
      <c r="T5775" s="15"/>
      <c r="U5775" s="15"/>
      <c r="V5775" s="15"/>
      <c r="W5775" s="15"/>
      <c r="X5775" s="15"/>
    </row>
    <row r="5776" spans="1:24">
      <c r="A5776" s="13"/>
      <c r="B5776" s="14"/>
      <c r="C5776" s="14"/>
      <c r="D5776" s="15"/>
      <c r="E5776" s="15"/>
      <c r="F5776" s="15"/>
      <c r="G5776" s="15"/>
      <c r="H5776" s="15"/>
      <c r="I5776" s="15"/>
      <c r="J5776" s="15"/>
      <c r="K5776" s="15"/>
      <c r="L5776" s="15"/>
      <c r="M5776" s="15"/>
      <c r="N5776" s="15"/>
      <c r="O5776" s="15"/>
      <c r="P5776" s="15"/>
      <c r="Q5776" s="15"/>
      <c r="R5776" s="15"/>
      <c r="S5776" s="15"/>
      <c r="T5776" s="15"/>
      <c r="U5776" s="15"/>
      <c r="V5776" s="15"/>
      <c r="W5776" s="15"/>
      <c r="X5776" s="15"/>
    </row>
    <row r="5777" spans="1:24">
      <c r="A5777" s="13"/>
      <c r="B5777" s="14"/>
      <c r="C5777" s="14"/>
      <c r="D5777" s="15"/>
      <c r="E5777" s="15"/>
      <c r="F5777" s="15"/>
      <c r="G5777" s="15"/>
      <c r="H5777" s="15"/>
      <c r="I5777" s="15"/>
      <c r="J5777" s="15"/>
      <c r="K5777" s="15"/>
      <c r="L5777" s="15"/>
      <c r="M5777" s="15"/>
      <c r="N5777" s="15"/>
      <c r="O5777" s="15"/>
      <c r="P5777" s="15"/>
      <c r="Q5777" s="15"/>
      <c r="R5777" s="15"/>
      <c r="S5777" s="15"/>
      <c r="T5777" s="15"/>
      <c r="U5777" s="15"/>
      <c r="V5777" s="15"/>
      <c r="W5777" s="15"/>
      <c r="X5777" s="15"/>
    </row>
    <row r="5778" spans="1:24">
      <c r="A5778" s="13"/>
      <c r="B5778" s="14"/>
      <c r="C5778" s="14"/>
      <c r="D5778" s="15"/>
      <c r="E5778" s="15"/>
      <c r="F5778" s="15"/>
      <c r="G5778" s="15"/>
      <c r="H5778" s="15"/>
      <c r="I5778" s="15"/>
      <c r="J5778" s="15"/>
      <c r="K5778" s="15"/>
      <c r="L5778" s="15"/>
      <c r="M5778" s="15"/>
      <c r="N5778" s="15"/>
      <c r="O5778" s="15"/>
      <c r="P5778" s="15"/>
      <c r="Q5778" s="15"/>
      <c r="R5778" s="15"/>
      <c r="S5778" s="15"/>
      <c r="T5778" s="15"/>
      <c r="U5778" s="15"/>
      <c r="V5778" s="15"/>
      <c r="W5778" s="15"/>
      <c r="X5778" s="15"/>
    </row>
    <row r="5779" spans="1:24">
      <c r="A5779" s="13"/>
      <c r="B5779" s="14"/>
      <c r="C5779" s="14"/>
      <c r="D5779" s="15"/>
      <c r="E5779" s="15"/>
      <c r="F5779" s="15"/>
      <c r="G5779" s="15"/>
      <c r="H5779" s="15"/>
      <c r="I5779" s="15"/>
      <c r="J5779" s="15"/>
      <c r="K5779" s="15"/>
      <c r="L5779" s="15"/>
      <c r="M5779" s="15"/>
      <c r="N5779" s="15"/>
      <c r="O5779" s="15"/>
      <c r="P5779" s="15"/>
      <c r="Q5779" s="15"/>
      <c r="R5779" s="15"/>
      <c r="S5779" s="15"/>
      <c r="T5779" s="15"/>
      <c r="U5779" s="15"/>
      <c r="V5779" s="15"/>
      <c r="W5779" s="15"/>
      <c r="X5779" s="15"/>
    </row>
    <row r="5780" spans="1:24">
      <c r="A5780" s="13"/>
      <c r="B5780" s="14"/>
      <c r="C5780" s="14"/>
      <c r="D5780" s="15"/>
      <c r="E5780" s="15"/>
      <c r="F5780" s="15"/>
      <c r="G5780" s="15"/>
      <c r="H5780" s="15"/>
      <c r="I5780" s="15"/>
      <c r="J5780" s="15"/>
      <c r="K5780" s="15"/>
      <c r="L5780" s="15"/>
      <c r="M5780" s="15"/>
      <c r="N5780" s="15"/>
      <c r="O5780" s="15"/>
      <c r="P5780" s="15"/>
      <c r="Q5780" s="15"/>
      <c r="R5780" s="15"/>
      <c r="S5780" s="15"/>
      <c r="T5780" s="15"/>
      <c r="U5780" s="15"/>
      <c r="V5780" s="15"/>
      <c r="W5780" s="15"/>
      <c r="X5780" s="15"/>
    </row>
    <row r="5781" spans="1:24">
      <c r="A5781" s="13"/>
      <c r="B5781" s="14"/>
      <c r="C5781" s="14"/>
      <c r="D5781" s="15"/>
      <c r="E5781" s="15"/>
      <c r="F5781" s="15"/>
      <c r="G5781" s="15"/>
      <c r="H5781" s="15"/>
      <c r="I5781" s="15"/>
      <c r="J5781" s="15"/>
      <c r="K5781" s="15"/>
      <c r="L5781" s="15"/>
      <c r="M5781" s="15"/>
      <c r="N5781" s="15"/>
      <c r="O5781" s="15"/>
      <c r="P5781" s="15"/>
      <c r="Q5781" s="15"/>
      <c r="R5781" s="15"/>
      <c r="S5781" s="15"/>
      <c r="T5781" s="15"/>
      <c r="U5781" s="15"/>
      <c r="V5781" s="15"/>
      <c r="W5781" s="15"/>
      <c r="X5781" s="15"/>
    </row>
    <row r="5782" spans="1:24">
      <c r="A5782" s="13"/>
      <c r="B5782" s="14"/>
      <c r="C5782" s="14"/>
      <c r="D5782" s="15"/>
      <c r="E5782" s="15"/>
      <c r="F5782" s="15"/>
      <c r="G5782" s="15"/>
      <c r="H5782" s="15"/>
      <c r="I5782" s="15"/>
      <c r="J5782" s="15"/>
      <c r="K5782" s="15"/>
      <c r="L5782" s="15"/>
      <c r="M5782" s="15"/>
      <c r="N5782" s="15"/>
      <c r="O5782" s="15"/>
      <c r="P5782" s="15"/>
      <c r="Q5782" s="15"/>
      <c r="R5782" s="15"/>
      <c r="S5782" s="15"/>
      <c r="T5782" s="15"/>
      <c r="U5782" s="15"/>
      <c r="V5782" s="15"/>
      <c r="W5782" s="15"/>
      <c r="X5782" s="15"/>
    </row>
    <row r="5783" spans="1:24">
      <c r="A5783" s="13"/>
      <c r="B5783" s="14"/>
      <c r="C5783" s="14"/>
      <c r="D5783" s="15"/>
      <c r="E5783" s="15"/>
      <c r="F5783" s="15"/>
      <c r="G5783" s="15"/>
      <c r="H5783" s="15"/>
      <c r="I5783" s="15"/>
      <c r="J5783" s="15"/>
      <c r="K5783" s="15"/>
      <c r="L5783" s="15"/>
      <c r="M5783" s="15"/>
      <c r="N5783" s="15"/>
      <c r="O5783" s="15"/>
      <c r="P5783" s="15"/>
      <c r="Q5783" s="15"/>
      <c r="R5783" s="15"/>
      <c r="S5783" s="15"/>
      <c r="T5783" s="15"/>
      <c r="U5783" s="15"/>
      <c r="V5783" s="15"/>
      <c r="W5783" s="15"/>
      <c r="X5783" s="15"/>
    </row>
    <row r="5784" spans="1:24">
      <c r="A5784" s="13"/>
      <c r="B5784" s="14"/>
      <c r="C5784" s="14"/>
      <c r="D5784" s="15"/>
      <c r="E5784" s="15"/>
      <c r="F5784" s="15"/>
      <c r="G5784" s="15"/>
      <c r="H5784" s="15"/>
      <c r="I5784" s="15"/>
      <c r="J5784" s="15"/>
      <c r="K5784" s="15"/>
      <c r="L5784" s="15"/>
      <c r="M5784" s="15"/>
      <c r="N5784" s="15"/>
      <c r="O5784" s="15"/>
      <c r="P5784" s="15"/>
      <c r="Q5784" s="15"/>
      <c r="R5784" s="15"/>
      <c r="S5784" s="15"/>
      <c r="T5784" s="15"/>
      <c r="U5784" s="15"/>
      <c r="V5784" s="15"/>
      <c r="W5784" s="15"/>
      <c r="X5784" s="15"/>
    </row>
    <row r="5785" spans="1:24">
      <c r="A5785" s="13"/>
      <c r="B5785" s="14"/>
      <c r="C5785" s="14"/>
      <c r="D5785" s="15"/>
      <c r="E5785" s="15"/>
      <c r="F5785" s="15"/>
      <c r="G5785" s="15"/>
      <c r="H5785" s="15"/>
      <c r="I5785" s="15"/>
      <c r="J5785" s="15"/>
      <c r="K5785" s="15"/>
      <c r="L5785" s="15"/>
      <c r="M5785" s="15"/>
      <c r="N5785" s="15"/>
      <c r="O5785" s="15"/>
      <c r="P5785" s="15"/>
      <c r="Q5785" s="15"/>
      <c r="R5785" s="15"/>
      <c r="S5785" s="15"/>
      <c r="T5785" s="15"/>
      <c r="U5785" s="15"/>
      <c r="V5785" s="15"/>
      <c r="W5785" s="15"/>
      <c r="X5785" s="15"/>
    </row>
    <row r="5786" spans="1:24">
      <c r="A5786" s="13"/>
      <c r="B5786" s="14"/>
      <c r="C5786" s="14"/>
      <c r="D5786" s="15"/>
      <c r="E5786" s="15"/>
      <c r="F5786" s="15"/>
      <c r="G5786" s="15"/>
      <c r="H5786" s="15"/>
      <c r="I5786" s="15"/>
      <c r="J5786" s="15"/>
      <c r="K5786" s="15"/>
      <c r="L5786" s="15"/>
      <c r="M5786" s="15"/>
      <c r="N5786" s="15"/>
      <c r="O5786" s="15"/>
      <c r="P5786" s="15"/>
      <c r="Q5786" s="15"/>
      <c r="R5786" s="15"/>
      <c r="S5786" s="15"/>
      <c r="T5786" s="15"/>
      <c r="U5786" s="15"/>
      <c r="V5786" s="15"/>
      <c r="W5786" s="15"/>
      <c r="X5786" s="15"/>
    </row>
    <row r="5787" spans="1:24">
      <c r="A5787" s="13"/>
      <c r="B5787" s="14"/>
      <c r="C5787" s="14"/>
      <c r="D5787" s="15"/>
      <c r="E5787" s="15"/>
      <c r="F5787" s="15"/>
      <c r="G5787" s="15"/>
      <c r="H5787" s="15"/>
      <c r="I5787" s="15"/>
      <c r="J5787" s="15"/>
      <c r="K5787" s="15"/>
      <c r="L5787" s="15"/>
      <c r="M5787" s="15"/>
      <c r="N5787" s="15"/>
      <c r="O5787" s="15"/>
      <c r="P5787" s="15"/>
      <c r="Q5787" s="15"/>
      <c r="R5787" s="15"/>
      <c r="S5787" s="15"/>
      <c r="T5787" s="15"/>
      <c r="U5787" s="15"/>
      <c r="V5787" s="15"/>
      <c r="W5787" s="15"/>
      <c r="X5787" s="15"/>
    </row>
    <row r="5788" spans="1:24">
      <c r="A5788" s="13"/>
      <c r="B5788" s="14"/>
      <c r="C5788" s="14"/>
      <c r="D5788" s="15"/>
      <c r="E5788" s="15"/>
      <c r="F5788" s="15"/>
      <c r="G5788" s="15"/>
      <c r="H5788" s="15"/>
      <c r="I5788" s="15"/>
      <c r="J5788" s="15"/>
      <c r="K5788" s="15"/>
      <c r="L5788" s="15"/>
      <c r="M5788" s="15"/>
      <c r="N5788" s="15"/>
      <c r="O5788" s="15"/>
      <c r="P5788" s="15"/>
      <c r="Q5788" s="15"/>
      <c r="R5788" s="15"/>
      <c r="S5788" s="15"/>
      <c r="T5788" s="15"/>
      <c r="U5788" s="15"/>
      <c r="V5788" s="15"/>
      <c r="W5788" s="15"/>
      <c r="X5788" s="15"/>
    </row>
    <row r="5789" spans="1:24">
      <c r="A5789" s="13"/>
      <c r="B5789" s="14"/>
      <c r="C5789" s="14"/>
      <c r="D5789" s="15"/>
      <c r="E5789" s="15"/>
      <c r="F5789" s="15"/>
      <c r="G5789" s="15"/>
      <c r="H5789" s="15"/>
      <c r="I5789" s="15"/>
      <c r="J5789" s="15"/>
      <c r="K5789" s="15"/>
      <c r="L5789" s="15"/>
      <c r="M5789" s="15"/>
      <c r="N5789" s="15"/>
      <c r="O5789" s="15"/>
      <c r="P5789" s="15"/>
      <c r="Q5789" s="15"/>
      <c r="R5789" s="15"/>
      <c r="S5789" s="15"/>
      <c r="T5789" s="15"/>
      <c r="U5789" s="15"/>
      <c r="V5789" s="15"/>
      <c r="W5789" s="15"/>
      <c r="X5789" s="15"/>
    </row>
    <row r="5790" spans="1:24">
      <c r="A5790" s="13"/>
      <c r="B5790" s="14"/>
      <c r="C5790" s="14"/>
      <c r="D5790" s="15"/>
      <c r="E5790" s="15"/>
      <c r="F5790" s="15"/>
      <c r="G5790" s="15"/>
      <c r="H5790" s="15"/>
      <c r="I5790" s="15"/>
      <c r="J5790" s="15"/>
      <c r="K5790" s="15"/>
      <c r="L5790" s="15"/>
      <c r="M5790" s="15"/>
      <c r="N5790" s="15"/>
      <c r="O5790" s="15"/>
      <c r="P5790" s="15"/>
      <c r="Q5790" s="15"/>
      <c r="R5790" s="15"/>
      <c r="S5790" s="15"/>
      <c r="T5790" s="15"/>
      <c r="U5790" s="15"/>
      <c r="V5790" s="15"/>
      <c r="W5790" s="15"/>
      <c r="X5790" s="15"/>
    </row>
    <row r="5791" spans="1:24">
      <c r="A5791" s="13"/>
      <c r="B5791" s="14"/>
      <c r="C5791" s="14"/>
      <c r="D5791" s="15"/>
      <c r="E5791" s="15"/>
      <c r="F5791" s="15"/>
      <c r="G5791" s="15"/>
      <c r="H5791" s="15"/>
      <c r="I5791" s="15"/>
      <c r="J5791" s="15"/>
      <c r="K5791" s="15"/>
      <c r="L5791" s="15"/>
      <c r="M5791" s="15"/>
      <c r="N5791" s="15"/>
      <c r="O5791" s="15"/>
      <c r="P5791" s="15"/>
      <c r="Q5791" s="15"/>
      <c r="R5791" s="15"/>
      <c r="S5791" s="15"/>
      <c r="T5791" s="15"/>
      <c r="U5791" s="15"/>
      <c r="V5791" s="15"/>
      <c r="W5791" s="15"/>
      <c r="X5791" s="15"/>
    </row>
    <row r="5792" spans="1:24">
      <c r="A5792" s="13"/>
      <c r="B5792" s="14"/>
      <c r="C5792" s="14"/>
      <c r="D5792" s="15"/>
      <c r="E5792" s="15"/>
      <c r="F5792" s="15"/>
      <c r="G5792" s="15"/>
      <c r="H5792" s="15"/>
      <c r="I5792" s="15"/>
      <c r="J5792" s="15"/>
      <c r="K5792" s="15"/>
      <c r="L5792" s="15"/>
      <c r="M5792" s="15"/>
      <c r="N5792" s="15"/>
      <c r="O5792" s="15"/>
      <c r="P5792" s="15"/>
      <c r="Q5792" s="15"/>
      <c r="R5792" s="15"/>
      <c r="S5792" s="15"/>
      <c r="T5792" s="15"/>
      <c r="U5792" s="15"/>
      <c r="V5792" s="15"/>
      <c r="W5792" s="15"/>
      <c r="X5792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D11D-7DB5-43A8-9CDC-4E816797CC00}">
  <dimension ref="A1:AB223"/>
  <sheetViews>
    <sheetView showGridLines="0" workbookViewId="0">
      <pane xSplit="1" ySplit="4" topLeftCell="B211" activePane="bottomRight" state="frozen"/>
      <selection activeCell="G394" sqref="G394"/>
      <selection pane="topRight" activeCell="G394" sqref="G394"/>
      <selection pane="bottomLeft" activeCell="G394" sqref="G394"/>
      <selection pane="bottomRight" activeCell="H217" sqref="H217:H221"/>
    </sheetView>
  </sheetViews>
  <sheetFormatPr baseColWidth="10" defaultRowHeight="14.5"/>
  <sheetData>
    <row r="1" spans="1:28">
      <c r="A1" s="5" t="s">
        <v>64</v>
      </c>
      <c r="B1" s="20" t="s">
        <v>124</v>
      </c>
    </row>
    <row r="3" spans="1:28">
      <c r="A3" s="6" t="s">
        <v>109</v>
      </c>
      <c r="P3" s="6" t="s">
        <v>110</v>
      </c>
    </row>
    <row r="4" spans="1:28" ht="21">
      <c r="A4" s="16" t="s">
        <v>62</v>
      </c>
      <c r="B4" s="16" t="s">
        <v>111</v>
      </c>
      <c r="C4" s="16" t="s">
        <v>112</v>
      </c>
      <c r="D4" s="16" t="s">
        <v>113</v>
      </c>
      <c r="E4" s="16" t="s">
        <v>114</v>
      </c>
      <c r="F4" s="16" t="s">
        <v>115</v>
      </c>
      <c r="G4" s="16" t="s">
        <v>116</v>
      </c>
      <c r="H4" s="16" t="s">
        <v>117</v>
      </c>
      <c r="I4" s="16" t="s">
        <v>118</v>
      </c>
      <c r="J4" s="16" t="s">
        <v>119</v>
      </c>
      <c r="K4" s="16" t="s">
        <v>120</v>
      </c>
      <c r="L4" s="16" t="s">
        <v>121</v>
      </c>
      <c r="M4" s="16" t="s">
        <v>122</v>
      </c>
      <c r="N4" s="17" t="s">
        <v>123</v>
      </c>
      <c r="P4" s="16" t="s">
        <v>111</v>
      </c>
      <c r="Q4" s="16" t="s">
        <v>112</v>
      </c>
      <c r="R4" s="16" t="s">
        <v>113</v>
      </c>
      <c r="S4" s="16" t="s">
        <v>114</v>
      </c>
      <c r="T4" s="16" t="s">
        <v>115</v>
      </c>
      <c r="U4" s="16" t="s">
        <v>116</v>
      </c>
      <c r="V4" s="16" t="s">
        <v>117</v>
      </c>
      <c r="W4" s="16" t="s">
        <v>118</v>
      </c>
      <c r="X4" s="16" t="s">
        <v>119</v>
      </c>
      <c r="Y4" s="16" t="s">
        <v>120</v>
      </c>
      <c r="Z4" s="16" t="s">
        <v>121</v>
      </c>
      <c r="AA4" s="16" t="s">
        <v>122</v>
      </c>
      <c r="AB4" s="17" t="s">
        <v>123</v>
      </c>
    </row>
    <row r="5" spans="1:28">
      <c r="A5" s="18">
        <v>38353</v>
      </c>
      <c r="B5" s="19">
        <v>77.152452239727396</v>
      </c>
      <c r="C5" s="19">
        <v>57.276436808078778</v>
      </c>
      <c r="D5" s="19">
        <v>66.698010453092891</v>
      </c>
      <c r="E5" s="19">
        <v>72.740432020376971</v>
      </c>
      <c r="F5" s="19">
        <v>53.150178214227786</v>
      </c>
      <c r="G5" s="19">
        <v>57.107197175992994</v>
      </c>
      <c r="H5" s="19">
        <v>45.041071356979764</v>
      </c>
      <c r="I5" s="19">
        <v>43.59074408223897</v>
      </c>
      <c r="J5" s="19">
        <v>70.882229926497104</v>
      </c>
      <c r="K5" s="19">
        <v>53.786182855368978</v>
      </c>
      <c r="L5" s="19">
        <v>57.964127455487592</v>
      </c>
      <c r="M5" s="19">
        <v>65.375238373421283</v>
      </c>
      <c r="N5" s="19">
        <v>59.982396688174603</v>
      </c>
      <c r="P5" s="19">
        <v>79.817341442214811</v>
      </c>
      <c r="Q5" s="19">
        <v>56.332345013075702</v>
      </c>
      <c r="R5" s="19">
        <v>76.124712558754013</v>
      </c>
      <c r="S5" s="19">
        <v>74.68940787590455</v>
      </c>
      <c r="T5" s="19">
        <v>58.343498422384869</v>
      </c>
      <c r="U5" s="19">
        <v>62.097393437052538</v>
      </c>
      <c r="V5" s="19">
        <v>49.253847673146389</v>
      </c>
      <c r="W5" s="19">
        <v>42.482275301637237</v>
      </c>
      <c r="X5" s="19">
        <v>70.919341599678575</v>
      </c>
      <c r="Y5" s="19">
        <v>60.091430672987656</v>
      </c>
      <c r="Z5" s="19">
        <v>64.098466166721053</v>
      </c>
      <c r="AA5" s="19">
        <v>66.907539117628957</v>
      </c>
      <c r="AB5" s="19">
        <v>63.985851741906465</v>
      </c>
    </row>
    <row r="6" spans="1:28">
      <c r="A6" s="18">
        <f>+EDATE(A5,1)</f>
        <v>38384</v>
      </c>
      <c r="B6" s="19">
        <v>73.671050240974949</v>
      </c>
      <c r="C6" s="19">
        <v>51.975192270726509</v>
      </c>
      <c r="D6" s="19">
        <v>70.899265320357102</v>
      </c>
      <c r="E6" s="19">
        <v>71.055901108370648</v>
      </c>
      <c r="F6" s="19">
        <v>57.489243067869033</v>
      </c>
      <c r="G6" s="19">
        <v>58.040237403333172</v>
      </c>
      <c r="H6" s="19">
        <v>47.598241371162928</v>
      </c>
      <c r="I6" s="19">
        <v>44.499623288021986</v>
      </c>
      <c r="J6" s="19">
        <v>71.020894640372816</v>
      </c>
      <c r="K6" s="19">
        <v>59.64623861110725</v>
      </c>
      <c r="L6" s="19">
        <v>62.541760036275853</v>
      </c>
      <c r="M6" s="19">
        <v>68.654248981700093</v>
      </c>
      <c r="N6" s="19">
        <v>61.477172682055148</v>
      </c>
      <c r="P6" s="19">
        <v>78.765581980984649</v>
      </c>
      <c r="Q6" s="19">
        <v>56.288037169069817</v>
      </c>
      <c r="R6" s="19">
        <v>76.879579650369678</v>
      </c>
      <c r="S6" s="19">
        <v>75.386286162073588</v>
      </c>
      <c r="T6" s="19">
        <v>52.879162947263701</v>
      </c>
      <c r="U6" s="19">
        <v>62.654160536096903</v>
      </c>
      <c r="V6" s="19">
        <v>50.324421746016249</v>
      </c>
      <c r="W6" s="19">
        <v>42.740928934141394</v>
      </c>
      <c r="X6" s="19">
        <v>71.161258543532327</v>
      </c>
      <c r="Y6" s="19">
        <v>61.82741641584095</v>
      </c>
      <c r="Z6" s="19">
        <v>63.004606367488513</v>
      </c>
      <c r="AA6" s="19">
        <v>65.615551930596183</v>
      </c>
      <c r="AB6" s="19">
        <v>63.993706159194254</v>
      </c>
    </row>
    <row r="7" spans="1:28">
      <c r="A7" s="18">
        <f>+EDATE(A6,1)</f>
        <v>38412</v>
      </c>
      <c r="B7" s="19">
        <v>70.549245903143543</v>
      </c>
      <c r="C7" s="19">
        <v>56.878524354566892</v>
      </c>
      <c r="D7" s="19">
        <v>73.651723111999871</v>
      </c>
      <c r="E7" s="19">
        <v>74.859876280149976</v>
      </c>
      <c r="F7" s="19">
        <v>47.818127061149553</v>
      </c>
      <c r="G7" s="19">
        <v>58.303455760839796</v>
      </c>
      <c r="H7" s="19">
        <v>49.78842081374728</v>
      </c>
      <c r="I7" s="19">
        <v>44.138276646163398</v>
      </c>
      <c r="J7" s="19">
        <v>71.216358662150299</v>
      </c>
      <c r="K7" s="19">
        <v>62.046918085411477</v>
      </c>
      <c r="L7" s="19">
        <v>64.613067981943885</v>
      </c>
      <c r="M7" s="19">
        <v>63.852792332708873</v>
      </c>
      <c r="N7" s="19">
        <v>62.091196720020726</v>
      </c>
      <c r="P7" s="19">
        <v>79.783894174494918</v>
      </c>
      <c r="Q7" s="19">
        <v>58.05217598353061</v>
      </c>
      <c r="R7" s="19">
        <v>80.352767381886707</v>
      </c>
      <c r="S7" s="19">
        <v>76.028393315764063</v>
      </c>
      <c r="T7" s="19">
        <v>50.835367912108673</v>
      </c>
      <c r="U7" s="19">
        <v>61.736798536891982</v>
      </c>
      <c r="V7" s="19">
        <v>52.069668764660051</v>
      </c>
      <c r="W7" s="19">
        <v>42.478165708404589</v>
      </c>
      <c r="X7" s="19">
        <v>71.399154665789339</v>
      </c>
      <c r="Y7" s="19">
        <v>62.022292995589837</v>
      </c>
      <c r="Z7" s="19">
        <v>62.331489173417673</v>
      </c>
      <c r="AA7" s="19">
        <v>65.717766534658352</v>
      </c>
      <c r="AB7" s="19">
        <v>64.46387645812986</v>
      </c>
    </row>
    <row r="8" spans="1:28">
      <c r="A8" s="18">
        <f t="shared" ref="A8:A71" si="0">+EDATE(A7,1)</f>
        <v>38443</v>
      </c>
      <c r="B8" s="19">
        <v>76.53775281529829</v>
      </c>
      <c r="C8" s="19">
        <v>58.413402854141971</v>
      </c>
      <c r="D8" s="19">
        <v>77.151854172024954</v>
      </c>
      <c r="E8" s="19">
        <v>75.693846778124211</v>
      </c>
      <c r="F8" s="19">
        <v>39.236076165509175</v>
      </c>
      <c r="G8" s="19">
        <v>64.072079150396306</v>
      </c>
      <c r="H8" s="19">
        <v>49.916892045248666</v>
      </c>
      <c r="I8" s="19">
        <v>43.538856294678681</v>
      </c>
      <c r="J8" s="19">
        <v>71.46891592342385</v>
      </c>
      <c r="K8" s="19">
        <v>59.24275345203425</v>
      </c>
      <c r="L8" s="19">
        <v>59.591473199704723</v>
      </c>
      <c r="M8" s="19">
        <v>65.715030285391975</v>
      </c>
      <c r="N8" s="19">
        <v>63.02341192123734</v>
      </c>
      <c r="P8" s="19">
        <v>78.087879367575951</v>
      </c>
      <c r="Q8" s="19">
        <v>58.538960908311253</v>
      </c>
      <c r="R8" s="19">
        <v>77.675524533888051</v>
      </c>
      <c r="S8" s="19">
        <v>76.135165508094161</v>
      </c>
      <c r="T8" s="19">
        <v>49.001022195397276</v>
      </c>
      <c r="U8" s="19">
        <v>64.07646844122911</v>
      </c>
      <c r="V8" s="19">
        <v>52.935969470886157</v>
      </c>
      <c r="W8" s="19">
        <v>44.430091879822051</v>
      </c>
      <c r="X8" s="19">
        <v>71.53318566359556</v>
      </c>
      <c r="Y8" s="19">
        <v>62.549332928509472</v>
      </c>
      <c r="Z8" s="19">
        <v>63.493013407268272</v>
      </c>
      <c r="AA8" s="19">
        <v>66.124497524573215</v>
      </c>
      <c r="AB8" s="19">
        <v>64.780684588819241</v>
      </c>
    </row>
    <row r="9" spans="1:28">
      <c r="A9" s="18">
        <f t="shared" si="0"/>
        <v>38473</v>
      </c>
      <c r="B9" s="19">
        <v>76.137852239044364</v>
      </c>
      <c r="C9" s="19">
        <v>56.037889803831106</v>
      </c>
      <c r="D9" s="19">
        <v>75.470807022074951</v>
      </c>
      <c r="E9" s="19">
        <v>75.747478101356819</v>
      </c>
      <c r="F9" s="19">
        <v>46.554624403499552</v>
      </c>
      <c r="G9" s="19">
        <v>61.226986168351935</v>
      </c>
      <c r="H9" s="19">
        <v>51.895255120200922</v>
      </c>
      <c r="I9" s="19">
        <v>44.109174176032951</v>
      </c>
      <c r="J9" s="19">
        <v>71.661342023566561</v>
      </c>
      <c r="K9" s="19">
        <v>60.05490535294539</v>
      </c>
      <c r="L9" s="19">
        <v>60.758458892765347</v>
      </c>
      <c r="M9" s="19">
        <v>66.061549494636012</v>
      </c>
      <c r="N9" s="19">
        <v>62.638720348193253</v>
      </c>
      <c r="P9" s="19">
        <v>76.820346528938089</v>
      </c>
      <c r="Q9" s="19">
        <v>56.888838485115002</v>
      </c>
      <c r="R9" s="19">
        <v>76.022399325043295</v>
      </c>
      <c r="S9" s="19">
        <v>75.568822752461173</v>
      </c>
      <c r="T9" s="19">
        <v>47.412210836456786</v>
      </c>
      <c r="U9" s="19">
        <v>62.93282052701651</v>
      </c>
      <c r="V9" s="19">
        <v>52.711625680266906</v>
      </c>
      <c r="W9" s="19">
        <v>44.285148497396179</v>
      </c>
      <c r="X9" s="19">
        <v>71.701478093820597</v>
      </c>
      <c r="Y9" s="19">
        <v>62.450437327166917</v>
      </c>
      <c r="Z9" s="19">
        <v>63.885353892810926</v>
      </c>
      <c r="AA9" s="19">
        <v>66.392719781344681</v>
      </c>
      <c r="AB9" s="19">
        <v>63.994102916490959</v>
      </c>
    </row>
    <row r="10" spans="1:28">
      <c r="A10" s="18">
        <f t="shared" si="0"/>
        <v>38504</v>
      </c>
      <c r="B10" s="19">
        <v>77.844412276630365</v>
      </c>
      <c r="C10" s="19">
        <v>58.65166860181337</v>
      </c>
      <c r="D10" s="19">
        <v>78.579144366583094</v>
      </c>
      <c r="E10" s="19">
        <v>75.159019364897802</v>
      </c>
      <c r="F10" s="19">
        <v>44.030481255469283</v>
      </c>
      <c r="G10" s="19">
        <v>60.344491538453639</v>
      </c>
      <c r="H10" s="19">
        <v>51.671700923553168</v>
      </c>
      <c r="I10" s="19">
        <v>44.056370649926166</v>
      </c>
      <c r="J10" s="19">
        <v>71.792222529543352</v>
      </c>
      <c r="K10" s="19">
        <v>61.508521020035737</v>
      </c>
      <c r="L10" s="19">
        <v>62.925442106617567</v>
      </c>
      <c r="M10" s="19">
        <v>64.569894917139521</v>
      </c>
      <c r="N10" s="19">
        <v>63.509243279384279</v>
      </c>
      <c r="P10" s="19">
        <v>81.163872711672298</v>
      </c>
      <c r="Q10" s="19">
        <v>60.33513497209735</v>
      </c>
      <c r="R10" s="19">
        <v>78.231189437355084</v>
      </c>
      <c r="S10" s="19">
        <v>76.386219708732412</v>
      </c>
      <c r="T10" s="19">
        <v>46.79999999674768</v>
      </c>
      <c r="U10" s="19">
        <v>62.34446315309782</v>
      </c>
      <c r="V10" s="19">
        <v>51.140102401611088</v>
      </c>
      <c r="W10" s="19">
        <v>45.291276724324007</v>
      </c>
      <c r="X10" s="19">
        <v>71.840934712763683</v>
      </c>
      <c r="Y10" s="19">
        <v>62.608771356552616</v>
      </c>
      <c r="Z10" s="19">
        <v>63.935477992160372</v>
      </c>
      <c r="AA10" s="19">
        <v>66.637898239795007</v>
      </c>
      <c r="AB10" s="19">
        <v>64.512408612995941</v>
      </c>
    </row>
    <row r="11" spans="1:28">
      <c r="A11" s="18">
        <f t="shared" si="0"/>
        <v>38534</v>
      </c>
      <c r="B11" s="19">
        <v>80.907845780945451</v>
      </c>
      <c r="C11" s="19">
        <v>56.915656487564291</v>
      </c>
      <c r="D11" s="19">
        <v>77.225003187055094</v>
      </c>
      <c r="E11" s="19">
        <v>76.242998934861589</v>
      </c>
      <c r="F11" s="19">
        <v>36.183766383106786</v>
      </c>
      <c r="G11" s="19">
        <v>64.206151394050735</v>
      </c>
      <c r="H11" s="19">
        <v>46.277758475950783</v>
      </c>
      <c r="I11" s="19">
        <v>43.352424767396357</v>
      </c>
      <c r="J11" s="19">
        <v>71.859560567851759</v>
      </c>
      <c r="K11" s="19">
        <v>62.038864038927066</v>
      </c>
      <c r="L11" s="19">
        <v>64.266724561578599</v>
      </c>
      <c r="M11" s="19">
        <v>68.386819102324452</v>
      </c>
      <c r="N11" s="19">
        <v>63.857841258965934</v>
      </c>
      <c r="P11" s="19">
        <v>75.920643739365985</v>
      </c>
      <c r="Q11" s="19">
        <v>57.795601651062391</v>
      </c>
      <c r="R11" s="19">
        <v>75.917688014928018</v>
      </c>
      <c r="S11" s="19">
        <v>75.969160171681963</v>
      </c>
      <c r="T11" s="19">
        <v>47.526006134527911</v>
      </c>
      <c r="U11" s="19">
        <v>63.014295856328872</v>
      </c>
      <c r="V11" s="19">
        <v>47.729648699346214</v>
      </c>
      <c r="W11" s="19">
        <v>45.78534861685398</v>
      </c>
      <c r="X11" s="19">
        <v>71.968501846089396</v>
      </c>
      <c r="Y11" s="19">
        <v>62.825449136435871</v>
      </c>
      <c r="Z11" s="19">
        <v>63.668404942964955</v>
      </c>
      <c r="AA11" s="19">
        <v>67.529005392244272</v>
      </c>
      <c r="AB11" s="19">
        <v>63.98512351655441</v>
      </c>
    </row>
    <row r="12" spans="1:28">
      <c r="A12" s="18">
        <f t="shared" si="0"/>
        <v>38565</v>
      </c>
      <c r="B12" s="19">
        <v>85.252919967192625</v>
      </c>
      <c r="C12" s="19">
        <v>58.00221921996279</v>
      </c>
      <c r="D12" s="19">
        <v>81.997493134884209</v>
      </c>
      <c r="E12" s="19">
        <v>77.654625977003377</v>
      </c>
      <c r="F12" s="19">
        <v>53.332540088383894</v>
      </c>
      <c r="G12" s="19">
        <v>62.481366234631949</v>
      </c>
      <c r="H12" s="19">
        <v>48.662706812303838</v>
      </c>
      <c r="I12" s="19">
        <v>44.132009366250337</v>
      </c>
      <c r="J12" s="19">
        <v>72.039112170460399</v>
      </c>
      <c r="K12" s="19">
        <v>60.848032867510824</v>
      </c>
      <c r="L12" s="19">
        <v>60.123056062688583</v>
      </c>
      <c r="M12" s="19">
        <v>68.578830411365431</v>
      </c>
      <c r="N12" s="19">
        <v>65.224891466247342</v>
      </c>
      <c r="P12" s="19">
        <v>79.5950451251164</v>
      </c>
      <c r="Q12" s="19">
        <v>57.512255147246904</v>
      </c>
      <c r="R12" s="19">
        <v>79.074533604980374</v>
      </c>
      <c r="S12" s="19">
        <v>77.035457460838757</v>
      </c>
      <c r="T12" s="19">
        <v>49.06136182463851</v>
      </c>
      <c r="U12" s="19">
        <v>63.34444553709622</v>
      </c>
      <c r="V12" s="19">
        <v>51.233217945543984</v>
      </c>
      <c r="W12" s="19">
        <v>46.407104237331509</v>
      </c>
      <c r="X12" s="19">
        <v>72.125759875427647</v>
      </c>
      <c r="Y12" s="19">
        <v>63.123915226760097</v>
      </c>
      <c r="Z12" s="19">
        <v>63.551200982662905</v>
      </c>
      <c r="AA12" s="19">
        <v>68.073078151936613</v>
      </c>
      <c r="AB12" s="19">
        <v>65.056664971566747</v>
      </c>
    </row>
    <row r="13" spans="1:28">
      <c r="A13" s="18">
        <f t="shared" si="0"/>
        <v>38596</v>
      </c>
      <c r="B13" s="19">
        <v>84.161107022703021</v>
      </c>
      <c r="C13" s="19">
        <v>57.29675585706314</v>
      </c>
      <c r="D13" s="19">
        <v>81.277374555070082</v>
      </c>
      <c r="E13" s="19">
        <v>77.804576624735333</v>
      </c>
      <c r="F13" s="19">
        <v>56.784038995546339</v>
      </c>
      <c r="G13" s="19">
        <v>62.424803555697991</v>
      </c>
      <c r="H13" s="19">
        <v>52.737730363854936</v>
      </c>
      <c r="I13" s="19">
        <v>48.286367592803067</v>
      </c>
      <c r="J13" s="19">
        <v>72.332590824678888</v>
      </c>
      <c r="K13" s="19">
        <v>62.382176349626207</v>
      </c>
      <c r="L13" s="19">
        <v>62.35632108192798</v>
      </c>
      <c r="M13" s="19">
        <v>65.376881375753413</v>
      </c>
      <c r="N13" s="19">
        <v>65.905878003840698</v>
      </c>
      <c r="P13" s="19">
        <v>78.219579359686335</v>
      </c>
      <c r="Q13" s="19">
        <v>57.087833660800904</v>
      </c>
      <c r="R13" s="19">
        <v>75.900440238226579</v>
      </c>
      <c r="S13" s="19">
        <v>76.68008380050621</v>
      </c>
      <c r="T13" s="19">
        <v>51.062087564653183</v>
      </c>
      <c r="U13" s="19">
        <v>62.980577565188014</v>
      </c>
      <c r="V13" s="19">
        <v>51.708669301604068</v>
      </c>
      <c r="W13" s="19">
        <v>46.456902652571998</v>
      </c>
      <c r="X13" s="19">
        <v>72.313063196962347</v>
      </c>
      <c r="Y13" s="19">
        <v>63.287661959902984</v>
      </c>
      <c r="Z13" s="19">
        <v>63.387498737129036</v>
      </c>
      <c r="AA13" s="19">
        <v>68.202940029161155</v>
      </c>
      <c r="AB13" s="19">
        <v>64.664582656981239</v>
      </c>
    </row>
    <row r="14" spans="1:28">
      <c r="A14" s="18">
        <f t="shared" si="0"/>
        <v>38626</v>
      </c>
      <c r="B14" s="19">
        <v>81.851089611574494</v>
      </c>
      <c r="C14" s="19">
        <v>58.424410420484151</v>
      </c>
      <c r="D14" s="19">
        <v>80.664880535539979</v>
      </c>
      <c r="E14" s="19">
        <v>78.186273625816625</v>
      </c>
      <c r="F14" s="19">
        <v>50.720956989714118</v>
      </c>
      <c r="G14" s="19">
        <v>64.365052133620196</v>
      </c>
      <c r="H14" s="19">
        <v>60.297279087392752</v>
      </c>
      <c r="I14" s="19">
        <v>43.423845939630645</v>
      </c>
      <c r="J14" s="19">
        <v>72.741884297752364</v>
      </c>
      <c r="K14" s="19">
        <v>63.766727265035541</v>
      </c>
      <c r="L14" s="19">
        <v>60.618232105862468</v>
      </c>
      <c r="M14" s="19">
        <v>72.016209762638695</v>
      </c>
      <c r="N14" s="19">
        <v>66.126059508580425</v>
      </c>
      <c r="P14" s="19">
        <v>77.932897304006346</v>
      </c>
      <c r="Q14" s="19">
        <v>56.959410090912733</v>
      </c>
      <c r="R14" s="19">
        <v>75.304889220941433</v>
      </c>
      <c r="S14" s="19">
        <v>74.521331106089193</v>
      </c>
      <c r="T14" s="19">
        <v>51.740593924079313</v>
      </c>
      <c r="U14" s="19">
        <v>64.069623995899732</v>
      </c>
      <c r="V14" s="19">
        <v>57.205599227560242</v>
      </c>
      <c r="W14" s="19">
        <v>43.879722350513084</v>
      </c>
      <c r="X14" s="19">
        <v>72.526882852971298</v>
      </c>
      <c r="Y14" s="19">
        <v>63.997475895553656</v>
      </c>
      <c r="Z14" s="19">
        <v>63.499368395517962</v>
      </c>
      <c r="AA14" s="19">
        <v>68.524814535577747</v>
      </c>
      <c r="AB14" s="19">
        <v>64.88175995289626</v>
      </c>
    </row>
    <row r="15" spans="1:28">
      <c r="A15" s="18">
        <f t="shared" si="0"/>
        <v>38657</v>
      </c>
      <c r="B15" s="19">
        <v>80.515178668143832</v>
      </c>
      <c r="C15" s="19">
        <v>58.222310006832821</v>
      </c>
      <c r="D15" s="19">
        <v>82.119184338370701</v>
      </c>
      <c r="E15" s="19">
        <v>77.575248965693092</v>
      </c>
      <c r="F15" s="19">
        <v>69.825984211819105</v>
      </c>
      <c r="G15" s="19">
        <v>64.54944632064354</v>
      </c>
      <c r="H15" s="19">
        <v>64.513353818575922</v>
      </c>
      <c r="I15" s="19">
        <v>46.874932179181918</v>
      </c>
      <c r="J15" s="19">
        <v>73.043366291548224</v>
      </c>
      <c r="K15" s="19">
        <v>68.204783837017189</v>
      </c>
      <c r="L15" s="19">
        <v>68.260222371883742</v>
      </c>
      <c r="M15" s="19">
        <v>68.21819907984208</v>
      </c>
      <c r="N15" s="19">
        <v>68.779784915694663</v>
      </c>
      <c r="P15" s="19">
        <v>79.452870614364414</v>
      </c>
      <c r="Q15" s="19">
        <v>55.696997193797394</v>
      </c>
      <c r="R15" s="19">
        <v>77.325921751064982</v>
      </c>
      <c r="S15" s="19">
        <v>75.953302912958435</v>
      </c>
      <c r="T15" s="19">
        <v>53.587149584911188</v>
      </c>
      <c r="U15" s="19">
        <v>62.696569035416402</v>
      </c>
      <c r="V15" s="19">
        <v>61.312910812081597</v>
      </c>
      <c r="W15" s="19">
        <v>45.2286886235811</v>
      </c>
      <c r="X15" s="19">
        <v>72.745901218071353</v>
      </c>
      <c r="Y15" s="19">
        <v>64.238749710450165</v>
      </c>
      <c r="Z15" s="19">
        <v>63.621109061616629</v>
      </c>
      <c r="AA15" s="19">
        <v>69.199964503757727</v>
      </c>
      <c r="AB15" s="19">
        <v>65.309432363430886</v>
      </c>
    </row>
    <row r="16" spans="1:28">
      <c r="A16" s="18">
        <f t="shared" si="0"/>
        <v>38687</v>
      </c>
      <c r="B16" s="19">
        <v>80.702112102544191</v>
      </c>
      <c r="C16" s="19">
        <v>63.026116177596691</v>
      </c>
      <c r="D16" s="19">
        <v>83.249416373313949</v>
      </c>
      <c r="E16" s="19">
        <v>78.780189717290185</v>
      </c>
      <c r="F16" s="19">
        <v>61.144959353354722</v>
      </c>
      <c r="G16" s="19">
        <v>79.824439032007788</v>
      </c>
      <c r="H16" s="19">
        <v>69.135585804518982</v>
      </c>
      <c r="I16" s="19">
        <v>43.45368122011989</v>
      </c>
      <c r="J16" s="19">
        <v>73.236903452573074</v>
      </c>
      <c r="K16" s="19">
        <v>80.383848871616024</v>
      </c>
      <c r="L16" s="19">
        <v>78.121428391501226</v>
      </c>
      <c r="M16" s="19">
        <v>70.864730495869082</v>
      </c>
      <c r="N16" s="19">
        <v>73.838724797163053</v>
      </c>
      <c r="P16" s="19">
        <v>79.72306651950241</v>
      </c>
      <c r="Q16" s="19">
        <v>59.632992587642228</v>
      </c>
      <c r="R16" s="19">
        <v>80.174510852928421</v>
      </c>
      <c r="S16" s="19">
        <v>77.146836723572505</v>
      </c>
      <c r="T16" s="19">
        <v>58.022514846479623</v>
      </c>
      <c r="U16" s="19">
        <v>64.998089246705305</v>
      </c>
      <c r="V16" s="19">
        <v>59.910314270766449</v>
      </c>
      <c r="W16" s="19">
        <v>43.990652675867238</v>
      </c>
      <c r="X16" s="19">
        <v>73.059919041716796</v>
      </c>
      <c r="Y16" s="19">
        <v>64.887018980886253</v>
      </c>
      <c r="Z16" s="19">
        <v>63.664325128479661</v>
      </c>
      <c r="AA16" s="19">
        <v>68.744648871518336</v>
      </c>
      <c r="AB16" s="19">
        <v>66.827127650591095</v>
      </c>
    </row>
    <row r="17" spans="1:28">
      <c r="A17" s="18">
        <f t="shared" si="0"/>
        <v>38718</v>
      </c>
      <c r="B17" s="19">
        <v>75.567293250905422</v>
      </c>
      <c r="C17" s="19">
        <v>61.835544032972457</v>
      </c>
      <c r="D17" s="19">
        <v>69.536784029340197</v>
      </c>
      <c r="E17" s="19">
        <v>75.667350685981816</v>
      </c>
      <c r="F17" s="19">
        <v>52.06479757036719</v>
      </c>
      <c r="G17" s="19">
        <v>59.944866662944477</v>
      </c>
      <c r="H17" s="19">
        <v>54.795885221197707</v>
      </c>
      <c r="I17" s="19">
        <v>47.869471286989686</v>
      </c>
      <c r="J17" s="19">
        <v>73.322267699215317</v>
      </c>
      <c r="K17" s="19">
        <v>58.400675871879557</v>
      </c>
      <c r="L17" s="19">
        <v>58.533235876585834</v>
      </c>
      <c r="M17" s="19">
        <v>67.309574159514113</v>
      </c>
      <c r="N17" s="19">
        <v>62.509428753747784</v>
      </c>
      <c r="P17" s="19">
        <v>78.109656581722504</v>
      </c>
      <c r="Q17" s="19">
        <v>60.947076069168759</v>
      </c>
      <c r="R17" s="19">
        <v>78.91346672705572</v>
      </c>
      <c r="S17" s="19">
        <v>77.587417764267499</v>
      </c>
      <c r="T17" s="19">
        <v>58.017186787150102</v>
      </c>
      <c r="U17" s="19">
        <v>65.255807233877974</v>
      </c>
      <c r="V17" s="19">
        <v>59.052225004160228</v>
      </c>
      <c r="W17" s="19">
        <v>46.742827604834041</v>
      </c>
      <c r="X17" s="19">
        <v>73.362210260824696</v>
      </c>
      <c r="Y17" s="19">
        <v>65.241452106529835</v>
      </c>
      <c r="Z17" s="19">
        <v>64.855864032827625</v>
      </c>
      <c r="AA17" s="19">
        <v>68.885623418631383</v>
      </c>
      <c r="AB17" s="19">
        <v>66.731599933364691</v>
      </c>
    </row>
    <row r="18" spans="1:28">
      <c r="A18" s="18">
        <f t="shared" si="0"/>
        <v>38749</v>
      </c>
      <c r="B18" s="19">
        <v>73.857149483367493</v>
      </c>
      <c r="C18" s="19">
        <v>54.08421053604485</v>
      </c>
      <c r="D18" s="19">
        <v>74.153625697982534</v>
      </c>
      <c r="E18" s="19">
        <v>74.575571800513828</v>
      </c>
      <c r="F18" s="19">
        <v>60.689226148695553</v>
      </c>
      <c r="G18" s="19">
        <v>60.802071075712419</v>
      </c>
      <c r="H18" s="19">
        <v>55.992882629701725</v>
      </c>
      <c r="I18" s="19">
        <v>49.066835852437272</v>
      </c>
      <c r="J18" s="19">
        <v>73.494370518454318</v>
      </c>
      <c r="K18" s="19">
        <v>63.302287031718485</v>
      </c>
      <c r="L18" s="19">
        <v>65.307902300686067</v>
      </c>
      <c r="M18" s="19">
        <v>72.947641566489864</v>
      </c>
      <c r="N18" s="19">
        <v>64.516021288729192</v>
      </c>
      <c r="P18" s="19">
        <v>79.252150060010905</v>
      </c>
      <c r="Q18" s="19">
        <v>58.647155278631111</v>
      </c>
      <c r="R18" s="19">
        <v>80.047221224046609</v>
      </c>
      <c r="S18" s="19">
        <v>79.037155457777004</v>
      </c>
      <c r="T18" s="19">
        <v>56.959353173415295</v>
      </c>
      <c r="U18" s="19">
        <v>65.612140552833992</v>
      </c>
      <c r="V18" s="19">
        <v>58.752713371715501</v>
      </c>
      <c r="W18" s="19">
        <v>47.338829761264876</v>
      </c>
      <c r="X18" s="19">
        <v>73.647531616649744</v>
      </c>
      <c r="Y18" s="19">
        <v>65.620586720241832</v>
      </c>
      <c r="Z18" s="19">
        <v>65.83844698100549</v>
      </c>
      <c r="AA18" s="19">
        <v>69.659299757588087</v>
      </c>
      <c r="AB18" s="19">
        <v>67.202188708846506</v>
      </c>
    </row>
    <row r="19" spans="1:28">
      <c r="A19" s="18">
        <f t="shared" si="0"/>
        <v>38777</v>
      </c>
      <c r="B19" s="19">
        <v>75.266966565938716</v>
      </c>
      <c r="C19" s="19">
        <v>57.081726507006451</v>
      </c>
      <c r="D19" s="19">
        <v>80.866085442893379</v>
      </c>
      <c r="E19" s="19">
        <v>79.654186937369005</v>
      </c>
      <c r="F19" s="19">
        <v>55.059313487381054</v>
      </c>
      <c r="G19" s="19">
        <v>62.821868099451386</v>
      </c>
      <c r="H19" s="19">
        <v>58.15954726736188</v>
      </c>
      <c r="I19" s="19">
        <v>48.933900997899542</v>
      </c>
      <c r="J19" s="19">
        <v>73.753442611562008</v>
      </c>
      <c r="K19" s="19">
        <v>66.23799755973856</v>
      </c>
      <c r="L19" s="19">
        <v>68.099831529831718</v>
      </c>
      <c r="M19" s="19">
        <v>68.137954478023602</v>
      </c>
      <c r="N19" s="19">
        <v>66.722376724468859</v>
      </c>
      <c r="P19" s="19">
        <v>79.841139488256445</v>
      </c>
      <c r="Q19" s="19">
        <v>58.20349010762871</v>
      </c>
      <c r="R19" s="19">
        <v>81.184600066780192</v>
      </c>
      <c r="S19" s="19">
        <v>79.279159661151127</v>
      </c>
      <c r="T19" s="19">
        <v>59.065989410340123</v>
      </c>
      <c r="U19" s="19">
        <v>65.860476209220053</v>
      </c>
      <c r="V19" s="19">
        <v>60.476156618218567</v>
      </c>
      <c r="W19" s="19">
        <v>47.114391120019775</v>
      </c>
      <c r="X19" s="19">
        <v>73.932081817241624</v>
      </c>
      <c r="Y19" s="19">
        <v>65.912844567608019</v>
      </c>
      <c r="Z19" s="19">
        <v>65.780676813594042</v>
      </c>
      <c r="AA19" s="19">
        <v>70.162543775049471</v>
      </c>
      <c r="AB19" s="19">
        <v>67.809451790581306</v>
      </c>
    </row>
    <row r="20" spans="1:28">
      <c r="A20" s="18">
        <f t="shared" si="0"/>
        <v>38808</v>
      </c>
      <c r="B20" s="19">
        <v>73.12501337630799</v>
      </c>
      <c r="C20" s="19">
        <v>57.366554084189183</v>
      </c>
      <c r="D20" s="19">
        <v>74.211044948789734</v>
      </c>
      <c r="E20" s="19">
        <v>77.747704150805816</v>
      </c>
      <c r="F20" s="19">
        <v>44.180234626088136</v>
      </c>
      <c r="G20" s="19">
        <v>66.45597276922183</v>
      </c>
      <c r="H20" s="19">
        <v>59.858979271100367</v>
      </c>
      <c r="I20" s="19">
        <v>45.198636887287321</v>
      </c>
      <c r="J20" s="19">
        <v>74.099706444713362</v>
      </c>
      <c r="K20" s="19">
        <v>62.734933686448578</v>
      </c>
      <c r="L20" s="19">
        <v>61.752190754030678</v>
      </c>
      <c r="M20" s="19">
        <v>69.896067376176262</v>
      </c>
      <c r="N20" s="19">
        <v>64.341046547677479</v>
      </c>
      <c r="P20" s="19">
        <v>79.411160158772944</v>
      </c>
      <c r="Q20" s="19">
        <v>57.484710018919017</v>
      </c>
      <c r="R20" s="19">
        <v>81.134589272611663</v>
      </c>
      <c r="S20" s="19">
        <v>79.932728329917822</v>
      </c>
      <c r="T20" s="19">
        <v>55.066271608727668</v>
      </c>
      <c r="U20" s="19">
        <v>67.274183561621697</v>
      </c>
      <c r="V20" s="19">
        <v>62.955591823157597</v>
      </c>
      <c r="W20" s="19">
        <v>46.244879466133902</v>
      </c>
      <c r="X20" s="19">
        <v>74.195277925830752</v>
      </c>
      <c r="Y20" s="19">
        <v>66.629468921988916</v>
      </c>
      <c r="Z20" s="19">
        <v>65.792517759982971</v>
      </c>
      <c r="AA20" s="19">
        <v>70.257096763700204</v>
      </c>
      <c r="AB20" s="19">
        <v>67.617213303213759</v>
      </c>
    </row>
    <row r="21" spans="1:28">
      <c r="A21" s="18">
        <f t="shared" si="0"/>
        <v>38838</v>
      </c>
      <c r="B21" s="19">
        <v>80.161494312222842</v>
      </c>
      <c r="C21" s="19">
        <v>57.533564905099468</v>
      </c>
      <c r="D21" s="19">
        <v>82.315036102346554</v>
      </c>
      <c r="E21" s="19">
        <v>80.442058069069617</v>
      </c>
      <c r="F21" s="19">
        <v>51.978074925457541</v>
      </c>
      <c r="G21" s="19">
        <v>65.190144387303917</v>
      </c>
      <c r="H21" s="19">
        <v>62.078778263856925</v>
      </c>
      <c r="I21" s="19">
        <v>46.108645778408402</v>
      </c>
      <c r="J21" s="19">
        <v>74.409814475059932</v>
      </c>
      <c r="K21" s="19">
        <v>64.298392100887412</v>
      </c>
      <c r="L21" s="19">
        <v>62.566732851705474</v>
      </c>
      <c r="M21" s="19">
        <v>70.432125620353574</v>
      </c>
      <c r="N21" s="19">
        <v>66.84889537641871</v>
      </c>
      <c r="P21" s="19">
        <v>80.945278017442135</v>
      </c>
      <c r="Q21" s="19">
        <v>58.301667725751692</v>
      </c>
      <c r="R21" s="19">
        <v>82.809903236441741</v>
      </c>
      <c r="S21" s="19">
        <v>80.263213797533254</v>
      </c>
      <c r="T21" s="19">
        <v>52.355490934955093</v>
      </c>
      <c r="U21" s="19">
        <v>67.055650184215068</v>
      </c>
      <c r="V21" s="19">
        <v>62.949065291922338</v>
      </c>
      <c r="W21" s="19">
        <v>46.364565352809258</v>
      </c>
      <c r="X21" s="19">
        <v>74.457478137129399</v>
      </c>
      <c r="Y21" s="19">
        <v>66.857191911678072</v>
      </c>
      <c r="Z21" s="19">
        <v>65.830534618329068</v>
      </c>
      <c r="AA21" s="19">
        <v>70.818163925964228</v>
      </c>
      <c r="AB21" s="19">
        <v>68.238151812436627</v>
      </c>
    </row>
    <row r="22" spans="1:28">
      <c r="A22" s="18">
        <f t="shared" si="0"/>
        <v>38869</v>
      </c>
      <c r="B22" s="19">
        <v>76.736242444580938</v>
      </c>
      <c r="C22" s="19">
        <v>56.385695499257729</v>
      </c>
      <c r="D22" s="19">
        <v>82.6779629099549</v>
      </c>
      <c r="E22" s="19">
        <v>78.554487736547841</v>
      </c>
      <c r="F22" s="19">
        <v>48.123497223115187</v>
      </c>
      <c r="G22" s="19">
        <v>65.269489955707911</v>
      </c>
      <c r="H22" s="19">
        <v>62.613060759239161</v>
      </c>
      <c r="I22" s="19">
        <v>45.684530076858344</v>
      </c>
      <c r="J22" s="19">
        <v>74.681185116366706</v>
      </c>
      <c r="K22" s="19">
        <v>65.983722619417719</v>
      </c>
      <c r="L22" s="19">
        <v>64.927625494420198</v>
      </c>
      <c r="M22" s="19">
        <v>69.118880975510109</v>
      </c>
      <c r="N22" s="19">
        <v>66.678422498516014</v>
      </c>
      <c r="P22" s="19">
        <v>80.195314979404571</v>
      </c>
      <c r="Q22" s="19">
        <v>57.823393069781602</v>
      </c>
      <c r="R22" s="19">
        <v>82.388238321377059</v>
      </c>
      <c r="S22" s="19">
        <v>79.817863491612044</v>
      </c>
      <c r="T22" s="19">
        <v>50.611456740745318</v>
      </c>
      <c r="U22" s="19">
        <v>67.436927567396154</v>
      </c>
      <c r="V22" s="19">
        <v>62.089258785252497</v>
      </c>
      <c r="W22" s="19">
        <v>47.047043189594703</v>
      </c>
      <c r="X22" s="19">
        <v>74.73481535973751</v>
      </c>
      <c r="Y22" s="19">
        <v>67.146495620513448</v>
      </c>
      <c r="Z22" s="19">
        <v>66.004484451576431</v>
      </c>
      <c r="AA22" s="19">
        <v>71.410856857269692</v>
      </c>
      <c r="AB22" s="19">
        <v>67.76138604723036</v>
      </c>
    </row>
    <row r="23" spans="1:28">
      <c r="A23" s="18">
        <f t="shared" si="0"/>
        <v>38899</v>
      </c>
      <c r="B23" s="19">
        <v>84.30996867515924</v>
      </c>
      <c r="C23" s="19">
        <v>61.272019735635887</v>
      </c>
      <c r="D23" s="19">
        <v>83.028937425753114</v>
      </c>
      <c r="E23" s="19">
        <v>79.977337095157168</v>
      </c>
      <c r="F23" s="19">
        <v>42.267482005658067</v>
      </c>
      <c r="G23" s="19">
        <v>69.818949702845558</v>
      </c>
      <c r="H23" s="19">
        <v>57.847920706327294</v>
      </c>
      <c r="I23" s="19">
        <v>44.486330635486354</v>
      </c>
      <c r="J23" s="19">
        <v>74.910268249081113</v>
      </c>
      <c r="K23" s="19">
        <v>66.669236361530622</v>
      </c>
      <c r="L23" s="19">
        <v>67.034952745693261</v>
      </c>
      <c r="M23" s="19">
        <v>72.345846295274328</v>
      </c>
      <c r="N23" s="19">
        <v>68.41284347338582</v>
      </c>
      <c r="P23" s="19">
        <v>79.15011399841903</v>
      </c>
      <c r="Q23" s="19">
        <v>62.169705770829744</v>
      </c>
      <c r="R23" s="19">
        <v>81.703315789133086</v>
      </c>
      <c r="S23" s="19">
        <v>79.719099089314057</v>
      </c>
      <c r="T23" s="19">
        <v>54.70066357038219</v>
      </c>
      <c r="U23" s="19">
        <v>68.501942978775972</v>
      </c>
      <c r="V23" s="19">
        <v>59.340629141305087</v>
      </c>
      <c r="W23" s="19">
        <v>46.9026304957696</v>
      </c>
      <c r="X23" s="19">
        <v>75.02217034677939</v>
      </c>
      <c r="Y23" s="19">
        <v>67.491419628751245</v>
      </c>
      <c r="Z23" s="19">
        <v>66.427977653402166</v>
      </c>
      <c r="AA23" s="19">
        <v>71.507881131669421</v>
      </c>
      <c r="AB23" s="19">
        <v>68.542386249309899</v>
      </c>
    </row>
    <row r="24" spans="1:28">
      <c r="A24" s="18">
        <f t="shared" si="0"/>
        <v>38930</v>
      </c>
      <c r="B24" s="19">
        <v>87.840387074976562</v>
      </c>
      <c r="C24" s="19">
        <v>58.813744732740162</v>
      </c>
      <c r="D24" s="19">
        <v>88.92843069207818</v>
      </c>
      <c r="E24" s="19">
        <v>80.980493950095209</v>
      </c>
      <c r="F24" s="19">
        <v>63.59015840872916</v>
      </c>
      <c r="G24" s="19">
        <v>67.847249086921096</v>
      </c>
      <c r="H24" s="19">
        <v>56.982473744981412</v>
      </c>
      <c r="I24" s="19">
        <v>45.687343102219174</v>
      </c>
      <c r="J24" s="19">
        <v>75.204027368086457</v>
      </c>
      <c r="K24" s="19">
        <v>65.289061579379251</v>
      </c>
      <c r="L24" s="19">
        <v>63.120830014104001</v>
      </c>
      <c r="M24" s="19">
        <v>71.825859056418281</v>
      </c>
      <c r="N24" s="19">
        <v>69.735961675748328</v>
      </c>
      <c r="P24" s="19">
        <v>82.017927880615858</v>
      </c>
      <c r="Q24" s="19">
        <v>58.258374791402609</v>
      </c>
      <c r="R24" s="19">
        <v>86.098615258158333</v>
      </c>
      <c r="S24" s="19">
        <v>80.342424339155926</v>
      </c>
      <c r="T24" s="19">
        <v>58.083795807640158</v>
      </c>
      <c r="U24" s="19">
        <v>68.800109503132973</v>
      </c>
      <c r="V24" s="19">
        <v>59.473989527606832</v>
      </c>
      <c r="W24" s="19">
        <v>48.159534105950833</v>
      </c>
      <c r="X24" s="19">
        <v>75.289286441124915</v>
      </c>
      <c r="Y24" s="19">
        <v>67.697026719648377</v>
      </c>
      <c r="Z24" s="19">
        <v>66.80064441712284</v>
      </c>
      <c r="AA24" s="19">
        <v>71.311311375540456</v>
      </c>
      <c r="AB24" s="19">
        <v>69.566507427666608</v>
      </c>
    </row>
    <row r="25" spans="1:28">
      <c r="A25" s="18">
        <f t="shared" si="0"/>
        <v>38961</v>
      </c>
      <c r="B25" s="19">
        <v>87.452211297255872</v>
      </c>
      <c r="C25" s="19">
        <v>58.385976309076149</v>
      </c>
      <c r="D25" s="19">
        <v>91.304371063869311</v>
      </c>
      <c r="E25" s="19">
        <v>82.19270098952623</v>
      </c>
      <c r="F25" s="19">
        <v>66.306349733817385</v>
      </c>
      <c r="G25" s="19">
        <v>69.10762736650841</v>
      </c>
      <c r="H25" s="19">
        <v>59.570634389087807</v>
      </c>
      <c r="I25" s="19">
        <v>49.844044316998534</v>
      </c>
      <c r="J25" s="19">
        <v>75.5667575802849</v>
      </c>
      <c r="K25" s="19">
        <v>67.080761614958234</v>
      </c>
      <c r="L25" s="19">
        <v>65.994041668836374</v>
      </c>
      <c r="M25" s="19">
        <v>68.629304793039694</v>
      </c>
      <c r="N25" s="19">
        <v>71.289631866034313</v>
      </c>
      <c r="P25" s="19">
        <v>81.200951825348469</v>
      </c>
      <c r="Q25" s="19">
        <v>58.284736822524543</v>
      </c>
      <c r="R25" s="19">
        <v>86.017169254641146</v>
      </c>
      <c r="S25" s="19">
        <v>81.015041919193493</v>
      </c>
      <c r="T25" s="19">
        <v>59.480800717361802</v>
      </c>
      <c r="U25" s="19">
        <v>69.785491199997423</v>
      </c>
      <c r="V25" s="19">
        <v>58.433503661004096</v>
      </c>
      <c r="W25" s="19">
        <v>47.933519792455328</v>
      </c>
      <c r="X25" s="19">
        <v>75.537742264264423</v>
      </c>
      <c r="Y25" s="19">
        <v>67.998126383478947</v>
      </c>
      <c r="Z25" s="19">
        <v>67.154520706054228</v>
      </c>
      <c r="AA25" s="19">
        <v>71.576176277895968</v>
      </c>
      <c r="AB25" s="19">
        <v>69.974882171182145</v>
      </c>
    </row>
    <row r="26" spans="1:28">
      <c r="A26" s="18">
        <f t="shared" si="0"/>
        <v>38991</v>
      </c>
      <c r="B26" s="19">
        <v>86.271524556841754</v>
      </c>
      <c r="C26" s="19">
        <v>60.558481444914783</v>
      </c>
      <c r="D26" s="19">
        <v>89.814718422265088</v>
      </c>
      <c r="E26" s="19">
        <v>84.695806445111302</v>
      </c>
      <c r="F26" s="19">
        <v>59.818310399623087</v>
      </c>
      <c r="G26" s="19">
        <v>69.794184715400192</v>
      </c>
      <c r="H26" s="19">
        <v>64.022462200649088</v>
      </c>
      <c r="I26" s="19">
        <v>46.875955488132441</v>
      </c>
      <c r="J26" s="19">
        <v>76.001371316101825</v>
      </c>
      <c r="K26" s="19">
        <v>68.053858589752195</v>
      </c>
      <c r="L26" s="19">
        <v>64.310477403186681</v>
      </c>
      <c r="M26" s="19">
        <v>74.951420754111908</v>
      </c>
      <c r="N26" s="19">
        <v>71.286958281009291</v>
      </c>
      <c r="P26" s="19">
        <v>82.298886422405332</v>
      </c>
      <c r="Q26" s="19">
        <v>59.081205957739193</v>
      </c>
      <c r="R26" s="19">
        <v>84.364952096124853</v>
      </c>
      <c r="S26" s="19">
        <v>80.980933022190044</v>
      </c>
      <c r="T26" s="19">
        <v>60.945878598960292</v>
      </c>
      <c r="U26" s="19">
        <v>69.473770839768989</v>
      </c>
      <c r="V26" s="19">
        <v>60.943277033367693</v>
      </c>
      <c r="W26" s="19">
        <v>47.399922092043752</v>
      </c>
      <c r="X26" s="19">
        <v>75.766575551811925</v>
      </c>
      <c r="Y26" s="19">
        <v>68.246466280212701</v>
      </c>
      <c r="Z26" s="19">
        <v>67.437355240990058</v>
      </c>
      <c r="AA26" s="19">
        <v>71.184211279773535</v>
      </c>
      <c r="AB26" s="19">
        <v>69.978143416623155</v>
      </c>
    </row>
    <row r="27" spans="1:28">
      <c r="A27" s="18">
        <f t="shared" si="0"/>
        <v>39022</v>
      </c>
      <c r="B27" s="19">
        <v>83.126854590785285</v>
      </c>
      <c r="C27" s="19">
        <v>62.542677012278823</v>
      </c>
      <c r="D27" s="19">
        <v>92.364324556646977</v>
      </c>
      <c r="E27" s="19">
        <v>82.934168878728414</v>
      </c>
      <c r="F27" s="19">
        <v>80.878927992741581</v>
      </c>
      <c r="G27" s="19">
        <v>71.529179174118411</v>
      </c>
      <c r="H27" s="19">
        <v>68.159040065855635</v>
      </c>
      <c r="I27" s="19">
        <v>51.298206068625774</v>
      </c>
      <c r="J27" s="19">
        <v>76.303135441792094</v>
      </c>
      <c r="K27" s="19">
        <v>73.157185663043307</v>
      </c>
      <c r="L27" s="19">
        <v>72.578925491286526</v>
      </c>
      <c r="M27" s="19">
        <v>70.599876771149965</v>
      </c>
      <c r="N27" s="19">
        <v>74.646619232597317</v>
      </c>
      <c r="P27" s="19">
        <v>82.261422693147153</v>
      </c>
      <c r="Q27" s="19">
        <v>59.90592200426633</v>
      </c>
      <c r="R27" s="19">
        <v>87.626668533422603</v>
      </c>
      <c r="S27" s="19">
        <v>81.187088977592936</v>
      </c>
      <c r="T27" s="19">
        <v>62.353328587924359</v>
      </c>
      <c r="U27" s="19">
        <v>69.470104109081447</v>
      </c>
      <c r="V27" s="19">
        <v>64.960733621815919</v>
      </c>
      <c r="W27" s="19">
        <v>49.482717621102779</v>
      </c>
      <c r="X27" s="19">
        <v>75.990003194809802</v>
      </c>
      <c r="Y27" s="19">
        <v>68.8560187861587</v>
      </c>
      <c r="Z27" s="19">
        <v>67.651083940437275</v>
      </c>
      <c r="AA27" s="19">
        <v>71.75173065648768</v>
      </c>
      <c r="AB27" s="19">
        <v>70.922526407979007</v>
      </c>
    </row>
    <row r="28" spans="1:28">
      <c r="A28" s="18">
        <f t="shared" si="0"/>
        <v>39052</v>
      </c>
      <c r="B28" s="19">
        <v>81.715864365838115</v>
      </c>
      <c r="C28" s="19">
        <v>61.108541421836016</v>
      </c>
      <c r="D28" s="19">
        <v>87.521764418933884</v>
      </c>
      <c r="E28" s="19">
        <v>82.568376766925184</v>
      </c>
      <c r="F28" s="19">
        <v>66.136284519776851</v>
      </c>
      <c r="G28" s="19">
        <v>85.949996587410766</v>
      </c>
      <c r="H28" s="19">
        <v>72.558876359569979</v>
      </c>
      <c r="I28" s="19">
        <v>47.541903059499283</v>
      </c>
      <c r="J28" s="19">
        <v>76.470624178208041</v>
      </c>
      <c r="K28" s="19">
        <v>85.705742910874477</v>
      </c>
      <c r="L28" s="19">
        <v>83.1072296184457</v>
      </c>
      <c r="M28" s="19">
        <v>72.440997621855942</v>
      </c>
      <c r="N28" s="19">
        <v>77.587486609154908</v>
      </c>
      <c r="P28" s="19">
        <v>80.746967930293351</v>
      </c>
      <c r="Q28" s="19">
        <v>57.861298924208462</v>
      </c>
      <c r="R28" s="19">
        <v>84.434346359242426</v>
      </c>
      <c r="S28" s="19">
        <v>80.828117898969737</v>
      </c>
      <c r="T28" s="19">
        <v>63.452440397516362</v>
      </c>
      <c r="U28" s="19">
        <v>70.004995570094479</v>
      </c>
      <c r="V28" s="19">
        <v>63.213397021484873</v>
      </c>
      <c r="W28" s="19">
        <v>47.864942828259913</v>
      </c>
      <c r="X28" s="19">
        <v>76.281798068162004</v>
      </c>
      <c r="Y28" s="19">
        <v>69.216757707350212</v>
      </c>
      <c r="Z28" s="19">
        <v>67.759869067059071</v>
      </c>
      <c r="AA28" s="19">
        <v>70.110654181973288</v>
      </c>
      <c r="AB28" s="19">
        <v>70.231255025634624</v>
      </c>
    </row>
    <row r="29" spans="1:28">
      <c r="A29" s="18">
        <f t="shared" si="0"/>
        <v>39083</v>
      </c>
      <c r="B29" s="19">
        <v>78.257093637039617</v>
      </c>
      <c r="C29" s="19">
        <v>57.017962670175478</v>
      </c>
      <c r="D29" s="19">
        <v>77.521551935909798</v>
      </c>
      <c r="E29" s="19">
        <v>81.13654488379062</v>
      </c>
      <c r="F29" s="19">
        <v>55.523475493610754</v>
      </c>
      <c r="G29" s="19">
        <v>65.428774468911783</v>
      </c>
      <c r="H29" s="19">
        <v>61.149714740952113</v>
      </c>
      <c r="I29" s="19">
        <v>50.93667848211031</v>
      </c>
      <c r="J29" s="19">
        <v>76.502620893656953</v>
      </c>
      <c r="K29" s="19">
        <v>62.518957603190763</v>
      </c>
      <c r="L29" s="19">
        <v>61.046756029128723</v>
      </c>
      <c r="M29" s="19">
        <v>71.19745356160162</v>
      </c>
      <c r="N29" s="19">
        <v>66.329403640069089</v>
      </c>
      <c r="P29" s="19">
        <v>80.77350003023966</v>
      </c>
      <c r="Q29" s="19">
        <v>56.294020510554518</v>
      </c>
      <c r="R29" s="19">
        <v>86.698717215418228</v>
      </c>
      <c r="S29" s="19">
        <v>82.927147030041567</v>
      </c>
      <c r="T29" s="19">
        <v>63.281607113782457</v>
      </c>
      <c r="U29" s="19">
        <v>71.23504652709839</v>
      </c>
      <c r="V29" s="19">
        <v>65.521022011017365</v>
      </c>
      <c r="W29" s="19">
        <v>49.929743706308912</v>
      </c>
      <c r="X29" s="19">
        <v>76.550597689749623</v>
      </c>
      <c r="Y29" s="19">
        <v>69.877742970750418</v>
      </c>
      <c r="Z29" s="19">
        <v>67.830826513368237</v>
      </c>
      <c r="AA29" s="19">
        <v>72.89529130726126</v>
      </c>
      <c r="AB29" s="19">
        <v>70.885991512044711</v>
      </c>
    </row>
    <row r="30" spans="1:28">
      <c r="A30" s="18">
        <f t="shared" si="0"/>
        <v>39114</v>
      </c>
      <c r="B30" s="19">
        <v>77.71056980604493</v>
      </c>
      <c r="C30" s="19">
        <v>55.007985488209513</v>
      </c>
      <c r="D30" s="19">
        <v>81.302689033922888</v>
      </c>
      <c r="E30" s="19">
        <v>79.507975636334578</v>
      </c>
      <c r="F30" s="19">
        <v>64.950412106480996</v>
      </c>
      <c r="G30" s="19">
        <v>65.713571933626667</v>
      </c>
      <c r="H30" s="19">
        <v>64.18470113862243</v>
      </c>
      <c r="I30" s="19">
        <v>52.862525618136637</v>
      </c>
      <c r="J30" s="19">
        <v>76.617501722138897</v>
      </c>
      <c r="K30" s="19">
        <v>67.662071993028576</v>
      </c>
      <c r="L30" s="19">
        <v>67.39465409280136</v>
      </c>
      <c r="M30" s="19">
        <v>77.558563465282106</v>
      </c>
      <c r="N30" s="19">
        <v>68.718865840217404</v>
      </c>
      <c r="P30" s="19">
        <v>83.844740470537815</v>
      </c>
      <c r="Q30" s="19">
        <v>59.661290614736195</v>
      </c>
      <c r="R30" s="19">
        <v>86.910445086262712</v>
      </c>
      <c r="S30" s="19">
        <v>84.071699298982423</v>
      </c>
      <c r="T30" s="19">
        <v>62.471040282715705</v>
      </c>
      <c r="U30" s="19">
        <v>70.818094371348536</v>
      </c>
      <c r="V30" s="19">
        <v>66.912572339312845</v>
      </c>
      <c r="W30" s="19">
        <v>51.442480760146481</v>
      </c>
      <c r="X30" s="19">
        <v>76.792707632562767</v>
      </c>
      <c r="Y30" s="19">
        <v>70.174993688241003</v>
      </c>
      <c r="Z30" s="19">
        <v>67.959871326429834</v>
      </c>
      <c r="AA30" s="19">
        <v>74.022889947656807</v>
      </c>
      <c r="AB30" s="19">
        <v>71.624267560587413</v>
      </c>
    </row>
    <row r="31" spans="1:28">
      <c r="A31" s="18">
        <f t="shared" si="0"/>
        <v>39142</v>
      </c>
      <c r="B31" s="19">
        <v>77.780959159925928</v>
      </c>
      <c r="C31" s="19">
        <v>57.376593018883057</v>
      </c>
      <c r="D31" s="19">
        <v>88.419392146983839</v>
      </c>
      <c r="E31" s="19">
        <v>84.077317989203863</v>
      </c>
      <c r="F31" s="19">
        <v>58.076493166221134</v>
      </c>
      <c r="G31" s="19">
        <v>69.150645467321269</v>
      </c>
      <c r="H31" s="19">
        <v>64.589094230626813</v>
      </c>
      <c r="I31" s="19">
        <v>54.517624925871502</v>
      </c>
      <c r="J31" s="19">
        <v>76.816281146883568</v>
      </c>
      <c r="K31" s="19">
        <v>70.959462567293031</v>
      </c>
      <c r="L31" s="19">
        <v>70.086228010566316</v>
      </c>
      <c r="M31" s="19">
        <v>71.143602130074825</v>
      </c>
      <c r="N31" s="19">
        <v>70.986305337729632</v>
      </c>
      <c r="P31" s="19">
        <v>81.993409200939865</v>
      </c>
      <c r="Q31" s="19">
        <v>58.363278216437649</v>
      </c>
      <c r="R31" s="19">
        <v>88.588987038069448</v>
      </c>
      <c r="S31" s="19">
        <v>83.807554029922542</v>
      </c>
      <c r="T31" s="19">
        <v>62.712682228110694</v>
      </c>
      <c r="U31" s="19">
        <v>72.472435748474993</v>
      </c>
      <c r="V31" s="19">
        <v>66.870672500038026</v>
      </c>
      <c r="W31" s="19">
        <v>52.417060536634033</v>
      </c>
      <c r="X31" s="19">
        <v>77.020094279718435</v>
      </c>
      <c r="Y31" s="19">
        <v>70.667570348455115</v>
      </c>
      <c r="Z31" s="19">
        <v>67.770447204046249</v>
      </c>
      <c r="AA31" s="19">
        <v>73.398302881784275</v>
      </c>
      <c r="AB31" s="19">
        <v>72.126572472563836</v>
      </c>
    </row>
    <row r="32" spans="1:28">
      <c r="A32" s="18">
        <f t="shared" si="0"/>
        <v>39173</v>
      </c>
      <c r="B32" s="19">
        <v>76.444684121815058</v>
      </c>
      <c r="C32" s="19">
        <v>59.388898641694688</v>
      </c>
      <c r="D32" s="19">
        <v>80.730848576508237</v>
      </c>
      <c r="E32" s="19">
        <v>80.826978918616717</v>
      </c>
      <c r="F32" s="19">
        <v>50.821294245916825</v>
      </c>
      <c r="G32" s="19">
        <v>70.320154393585383</v>
      </c>
      <c r="H32" s="19">
        <v>62.782767473365595</v>
      </c>
      <c r="I32" s="19">
        <v>52.299712984509981</v>
      </c>
      <c r="J32" s="19">
        <v>77.099407212157374</v>
      </c>
      <c r="K32" s="19">
        <v>66.550817430654376</v>
      </c>
      <c r="L32" s="19">
        <v>63.870530358947939</v>
      </c>
      <c r="M32" s="19">
        <v>73.06971074947127</v>
      </c>
      <c r="N32" s="19">
        <v>68.216249458389001</v>
      </c>
      <c r="P32" s="19">
        <v>83.008154873192382</v>
      </c>
      <c r="Q32" s="19">
        <v>59.456846248594971</v>
      </c>
      <c r="R32" s="19">
        <v>87.603936885645084</v>
      </c>
      <c r="S32" s="19">
        <v>83.133099973076824</v>
      </c>
      <c r="T32" s="19">
        <v>61.900235550368585</v>
      </c>
      <c r="U32" s="19">
        <v>71.298657119405235</v>
      </c>
      <c r="V32" s="19">
        <v>65.998857079440555</v>
      </c>
      <c r="W32" s="19">
        <v>53.663625779435279</v>
      </c>
      <c r="X32" s="19">
        <v>77.209555817754946</v>
      </c>
      <c r="Y32" s="19">
        <v>70.73957169717842</v>
      </c>
      <c r="Z32" s="19">
        <v>67.944322572785126</v>
      </c>
      <c r="AA32" s="19">
        <v>73.292326490809046</v>
      </c>
      <c r="AB32" s="19">
        <v>71.668409353464639</v>
      </c>
    </row>
    <row r="33" spans="1:28">
      <c r="A33" s="18">
        <f t="shared" si="0"/>
        <v>39203</v>
      </c>
      <c r="B33" s="19">
        <v>79.609875384605857</v>
      </c>
      <c r="C33" s="19">
        <v>58.359631051651121</v>
      </c>
      <c r="D33" s="19">
        <v>89.224706890562246</v>
      </c>
      <c r="E33" s="19">
        <v>83.436483333698234</v>
      </c>
      <c r="F33" s="19">
        <v>62.680853526508386</v>
      </c>
      <c r="G33" s="19">
        <v>70.927256681562696</v>
      </c>
      <c r="H33" s="19">
        <v>65.924318188588416</v>
      </c>
      <c r="I33" s="19">
        <v>54.381745768953351</v>
      </c>
      <c r="J33" s="19">
        <v>77.334693719284616</v>
      </c>
      <c r="K33" s="19">
        <v>68.575752572609531</v>
      </c>
      <c r="L33" s="19">
        <v>64.879161690610289</v>
      </c>
      <c r="M33" s="19">
        <v>73.492355042678213</v>
      </c>
      <c r="N33" s="19">
        <v>71.163723865100565</v>
      </c>
      <c r="P33" s="19">
        <v>80.141611482351124</v>
      </c>
      <c r="Q33" s="19">
        <v>58.720856549796551</v>
      </c>
      <c r="R33" s="19">
        <v>89.450130599063584</v>
      </c>
      <c r="S33" s="19">
        <v>83.177409308190761</v>
      </c>
      <c r="T33" s="19">
        <v>61.113252598541777</v>
      </c>
      <c r="U33" s="19">
        <v>72.954352234862597</v>
      </c>
      <c r="V33" s="19">
        <v>66.837521098308713</v>
      </c>
      <c r="W33" s="19">
        <v>54.688415965876366</v>
      </c>
      <c r="X33" s="19">
        <v>77.390419424077436</v>
      </c>
      <c r="Y33" s="19">
        <v>71.243562403784992</v>
      </c>
      <c r="Z33" s="19">
        <v>68.205184408451714</v>
      </c>
      <c r="AA33" s="19">
        <v>74.020586334790494</v>
      </c>
      <c r="AB33" s="19">
        <v>72.450569023112195</v>
      </c>
    </row>
    <row r="34" spans="1:28">
      <c r="A34" s="18">
        <f t="shared" si="0"/>
        <v>39234</v>
      </c>
      <c r="B34" s="19">
        <v>82.438672430675268</v>
      </c>
      <c r="C34" s="19">
        <v>55.592462535475676</v>
      </c>
      <c r="D34" s="19">
        <v>89.569646067270227</v>
      </c>
      <c r="E34" s="19">
        <v>82.279269265183942</v>
      </c>
      <c r="F34" s="19">
        <v>58.728324438115521</v>
      </c>
      <c r="G34" s="19">
        <v>71.562968211590288</v>
      </c>
      <c r="H34" s="19">
        <v>70.554360455218557</v>
      </c>
      <c r="I34" s="19">
        <v>52.694319517994856</v>
      </c>
      <c r="J34" s="19">
        <v>77.521224827345222</v>
      </c>
      <c r="K34" s="19">
        <v>70.663977988115619</v>
      </c>
      <c r="L34" s="19">
        <v>67.559134380107139</v>
      </c>
      <c r="M34" s="19">
        <v>71.932725084811182</v>
      </c>
      <c r="N34" s="19">
        <v>71.693491305192211</v>
      </c>
      <c r="P34" s="19">
        <v>86.536583227082758</v>
      </c>
      <c r="Q34" s="19">
        <v>56.815946346579139</v>
      </c>
      <c r="R34" s="19">
        <v>89.28814518560948</v>
      </c>
      <c r="S34" s="19">
        <v>83.546554114085964</v>
      </c>
      <c r="T34" s="19">
        <v>59.849547005827333</v>
      </c>
      <c r="U34" s="19">
        <v>73.820993795940865</v>
      </c>
      <c r="V34" s="19">
        <v>69.988435033881018</v>
      </c>
      <c r="W34" s="19">
        <v>54.220633695747125</v>
      </c>
      <c r="X34" s="19">
        <v>77.57788739827086</v>
      </c>
      <c r="Y34" s="19">
        <v>71.848466813683658</v>
      </c>
      <c r="Z34" s="19">
        <v>68.595336964459761</v>
      </c>
      <c r="AA34" s="19">
        <v>74.588951206432483</v>
      </c>
      <c r="AB34" s="19">
        <v>72.830582693268056</v>
      </c>
    </row>
    <row r="35" spans="1:28">
      <c r="A35" s="18">
        <f t="shared" si="0"/>
        <v>39264</v>
      </c>
      <c r="B35" s="19">
        <v>88.663864015863709</v>
      </c>
      <c r="C35" s="19">
        <v>57.847121474020966</v>
      </c>
      <c r="D35" s="19">
        <v>89.302009714000917</v>
      </c>
      <c r="E35" s="19">
        <v>83.387815381645382</v>
      </c>
      <c r="F35" s="19">
        <v>48.136236714449858</v>
      </c>
      <c r="G35" s="19">
        <v>74.778431467166101</v>
      </c>
      <c r="H35" s="19">
        <v>71.331222662587209</v>
      </c>
      <c r="I35" s="19">
        <v>50.855319137617627</v>
      </c>
      <c r="J35" s="19">
        <v>77.656529466521448</v>
      </c>
      <c r="K35" s="19">
        <v>71.403030687323621</v>
      </c>
      <c r="L35" s="19">
        <v>70.093491085148059</v>
      </c>
      <c r="M35" s="19">
        <v>74.678685760075524</v>
      </c>
      <c r="N35" s="19">
        <v>72.762193534638513</v>
      </c>
      <c r="P35" s="19">
        <v>83.177594762673635</v>
      </c>
      <c r="Q35" s="19">
        <v>58.589713047563954</v>
      </c>
      <c r="R35" s="19">
        <v>87.980810179842223</v>
      </c>
      <c r="S35" s="19">
        <v>83.091107627486025</v>
      </c>
      <c r="T35" s="19">
        <v>60.145966218352051</v>
      </c>
      <c r="U35" s="19">
        <v>73.250305995976746</v>
      </c>
      <c r="V35" s="19">
        <v>72.905033051787612</v>
      </c>
      <c r="W35" s="19">
        <v>53.420949173120889</v>
      </c>
      <c r="X35" s="19">
        <v>77.769321092045459</v>
      </c>
      <c r="Y35" s="19">
        <v>72.239999842843531</v>
      </c>
      <c r="Z35" s="19">
        <v>69.37325936363564</v>
      </c>
      <c r="AA35" s="19">
        <v>73.88939532386604</v>
      </c>
      <c r="AB35" s="19">
        <v>72.848844114503549</v>
      </c>
    </row>
    <row r="36" spans="1:28">
      <c r="A36" s="18">
        <f t="shared" si="0"/>
        <v>39295</v>
      </c>
      <c r="B36" s="19">
        <v>90.670131615201257</v>
      </c>
      <c r="C36" s="19">
        <v>60.261210152541722</v>
      </c>
      <c r="D36" s="19">
        <v>93.8399488322964</v>
      </c>
      <c r="E36" s="19">
        <v>84.248491031172861</v>
      </c>
      <c r="F36" s="19">
        <v>66.036877183716769</v>
      </c>
      <c r="G36" s="19">
        <v>72.811103511748058</v>
      </c>
      <c r="H36" s="19">
        <v>72.184543824921874</v>
      </c>
      <c r="I36" s="19">
        <v>51.0822384745479</v>
      </c>
      <c r="J36" s="19">
        <v>77.883606265653242</v>
      </c>
      <c r="K36" s="19">
        <v>70.266485985273846</v>
      </c>
      <c r="L36" s="19">
        <v>66.063941819792788</v>
      </c>
      <c r="M36" s="19">
        <v>74.973124939855211</v>
      </c>
      <c r="N36" s="19">
        <v>73.972507580712787</v>
      </c>
      <c r="P36" s="19">
        <v>84.509019509472665</v>
      </c>
      <c r="Q36" s="19">
        <v>59.689998935180888</v>
      </c>
      <c r="R36" s="19">
        <v>91.23550396465464</v>
      </c>
      <c r="S36" s="19">
        <v>83.537299440848031</v>
      </c>
      <c r="T36" s="19">
        <v>59.488250217493977</v>
      </c>
      <c r="U36" s="19">
        <v>73.814351703721826</v>
      </c>
      <c r="V36" s="19">
        <v>74.465781829877514</v>
      </c>
      <c r="W36" s="19">
        <v>53.942183517091024</v>
      </c>
      <c r="X36" s="19">
        <v>77.963475955837851</v>
      </c>
      <c r="Y36" s="19">
        <v>72.793718167862764</v>
      </c>
      <c r="Z36" s="19">
        <v>69.988360122509604</v>
      </c>
      <c r="AA36" s="19">
        <v>74.468557292670596</v>
      </c>
      <c r="AB36" s="19">
        <v>73.777819684867126</v>
      </c>
    </row>
    <row r="37" spans="1:28">
      <c r="A37" s="18">
        <f t="shared" si="0"/>
        <v>39326</v>
      </c>
      <c r="B37" s="19">
        <v>92.969690276649402</v>
      </c>
      <c r="C37" s="19">
        <v>61.414954816141652</v>
      </c>
      <c r="D37" s="19">
        <v>94.507399786896016</v>
      </c>
      <c r="E37" s="19">
        <v>83.834423416785668</v>
      </c>
      <c r="F37" s="19">
        <v>66.608801358534691</v>
      </c>
      <c r="G37" s="19">
        <v>73.852200319659886</v>
      </c>
      <c r="H37" s="19">
        <v>74.899096291976463</v>
      </c>
      <c r="I37" s="19">
        <v>56.65287345754075</v>
      </c>
      <c r="J37" s="19">
        <v>78.205114417681187</v>
      </c>
      <c r="K37" s="19">
        <v>72.093348447153588</v>
      </c>
      <c r="L37" s="19">
        <v>69.109885019571948</v>
      </c>
      <c r="M37" s="19">
        <v>71.755350921072107</v>
      </c>
      <c r="N37" s="19">
        <v>75.369663210483012</v>
      </c>
      <c r="P37" s="19">
        <v>86.160935297865407</v>
      </c>
      <c r="Q37" s="19">
        <v>61.568655184073663</v>
      </c>
      <c r="R37" s="19">
        <v>89.412287928557376</v>
      </c>
      <c r="S37" s="19">
        <v>82.635625745637</v>
      </c>
      <c r="T37" s="19">
        <v>59.540292387528304</v>
      </c>
      <c r="U37" s="19">
        <v>74.653988412283397</v>
      </c>
      <c r="V37" s="19">
        <v>73.603494375258251</v>
      </c>
      <c r="W37" s="19">
        <v>54.388604232894814</v>
      </c>
      <c r="X37" s="19">
        <v>78.160935984850965</v>
      </c>
      <c r="Y37" s="19">
        <v>73.018259860409046</v>
      </c>
      <c r="Z37" s="19">
        <v>70.410344020040483</v>
      </c>
      <c r="AA37" s="19">
        <v>74.852682415335451</v>
      </c>
      <c r="AB37" s="19">
        <v>74.011959830742441</v>
      </c>
    </row>
    <row r="38" spans="1:28">
      <c r="A38" s="18">
        <f t="shared" si="0"/>
        <v>39356</v>
      </c>
      <c r="B38" s="19">
        <v>87.483104604033741</v>
      </c>
      <c r="C38" s="19">
        <v>62.010906762301964</v>
      </c>
      <c r="D38" s="19">
        <v>98.173365675564</v>
      </c>
      <c r="E38" s="19">
        <v>86.74452978911161</v>
      </c>
      <c r="F38" s="19">
        <v>61.1082076641176</v>
      </c>
      <c r="G38" s="19">
        <v>74.995468179294264</v>
      </c>
      <c r="H38" s="19">
        <v>74.429950422173121</v>
      </c>
      <c r="I38" s="19">
        <v>56.148466333166645</v>
      </c>
      <c r="J38" s="19">
        <v>78.622860008721631</v>
      </c>
      <c r="K38" s="19">
        <v>72.967756412015319</v>
      </c>
      <c r="L38" s="19">
        <v>67.233448103618414</v>
      </c>
      <c r="M38" s="19">
        <v>80.75742063563753</v>
      </c>
      <c r="N38" s="19">
        <v>75.772733148137377</v>
      </c>
      <c r="P38" s="19">
        <v>83.497219325505569</v>
      </c>
      <c r="Q38" s="19">
        <v>60.667377886505392</v>
      </c>
      <c r="R38" s="19">
        <v>92.644496462120884</v>
      </c>
      <c r="S38" s="19">
        <v>83.031865749049345</v>
      </c>
      <c r="T38" s="19">
        <v>61.970282775717052</v>
      </c>
      <c r="U38" s="19">
        <v>74.65183024005897</v>
      </c>
      <c r="V38" s="19">
        <v>71.47840079414344</v>
      </c>
      <c r="W38" s="19">
        <v>56.796118416730522</v>
      </c>
      <c r="X38" s="19">
        <v>78.360214278599457</v>
      </c>
      <c r="Y38" s="19">
        <v>73.077899371861292</v>
      </c>
      <c r="Z38" s="19">
        <v>70.537651854490008</v>
      </c>
      <c r="AA38" s="19">
        <v>76.466893272626763</v>
      </c>
      <c r="AB38" s="19">
        <v>74.418780657809378</v>
      </c>
    </row>
    <row r="39" spans="1:28">
      <c r="A39" s="18">
        <f t="shared" si="0"/>
        <v>39387</v>
      </c>
      <c r="B39" s="19">
        <v>87.282370113115178</v>
      </c>
      <c r="C39" s="19">
        <v>66.427722389649006</v>
      </c>
      <c r="D39" s="19">
        <v>98.038235569195038</v>
      </c>
      <c r="E39" s="19">
        <v>85.263038503089888</v>
      </c>
      <c r="F39" s="19">
        <v>80.860706888557914</v>
      </c>
      <c r="G39" s="19">
        <v>77.938252625009738</v>
      </c>
      <c r="H39" s="19">
        <v>73.196663709394599</v>
      </c>
      <c r="I39" s="19">
        <v>61.7054346595692</v>
      </c>
      <c r="J39" s="19">
        <v>78.826465694412846</v>
      </c>
      <c r="K39" s="19">
        <v>77.877509557175188</v>
      </c>
      <c r="L39" s="19">
        <v>75.926947650317373</v>
      </c>
      <c r="M39" s="19">
        <v>74.328914534614057</v>
      </c>
      <c r="N39" s="19">
        <v>79.110344981924243</v>
      </c>
      <c r="P39" s="19">
        <v>86.704716146280674</v>
      </c>
      <c r="Q39" s="19">
        <v>63.928797457389052</v>
      </c>
      <c r="R39" s="19">
        <v>93.585863495456792</v>
      </c>
      <c r="S39" s="19">
        <v>83.488944776707868</v>
      </c>
      <c r="T39" s="19">
        <v>62.734264976365125</v>
      </c>
      <c r="U39" s="19">
        <v>75.629718774746763</v>
      </c>
      <c r="V39" s="19">
        <v>70.068160750875634</v>
      </c>
      <c r="W39" s="19">
        <v>59.533082151288177</v>
      </c>
      <c r="X39" s="19">
        <v>78.495618707818281</v>
      </c>
      <c r="Y39" s="19">
        <v>73.279014262431843</v>
      </c>
      <c r="Z39" s="19">
        <v>70.708206540239942</v>
      </c>
      <c r="AA39" s="19">
        <v>75.721422207610019</v>
      </c>
      <c r="AB39" s="19">
        <v>75.227043288073602</v>
      </c>
    </row>
    <row r="40" spans="1:28">
      <c r="A40" s="18">
        <f t="shared" si="0"/>
        <v>39417</v>
      </c>
      <c r="B40" s="19">
        <v>84.071912272481782</v>
      </c>
      <c r="C40" s="19">
        <v>65.711709333815136</v>
      </c>
      <c r="D40" s="19">
        <v>93.476570199839145</v>
      </c>
      <c r="E40" s="19">
        <v>85.834391089544454</v>
      </c>
      <c r="F40" s="19">
        <v>65.526240786353767</v>
      </c>
      <c r="G40" s="19">
        <v>92.772817513799723</v>
      </c>
      <c r="H40" s="19">
        <v>84.187614689293355</v>
      </c>
      <c r="I40" s="19">
        <v>52.692666358219562</v>
      </c>
      <c r="J40" s="19">
        <v>78.814876150785381</v>
      </c>
      <c r="K40" s="19">
        <v>90.866738987559131</v>
      </c>
      <c r="L40" s="19">
        <v>86.672383230513745</v>
      </c>
      <c r="M40" s="19">
        <v>78.695487969896988</v>
      </c>
      <c r="N40" s="19">
        <v>82.495218439480809</v>
      </c>
      <c r="P40" s="19">
        <v>83.035443111310741</v>
      </c>
      <c r="Q40" s="19">
        <v>62.660377337148262</v>
      </c>
      <c r="R40" s="19">
        <v>90.707040388247705</v>
      </c>
      <c r="S40" s="19">
        <v>84.128952144148982</v>
      </c>
      <c r="T40" s="19">
        <v>63.85050221778156</v>
      </c>
      <c r="U40" s="19">
        <v>75.651869849356331</v>
      </c>
      <c r="V40" s="19">
        <v>74.76409696377911</v>
      </c>
      <c r="W40" s="19">
        <v>52.386707782965935</v>
      </c>
      <c r="X40" s="19">
        <v>78.610353263956284</v>
      </c>
      <c r="Y40" s="19">
        <v>73.445110803891538</v>
      </c>
      <c r="Z40" s="19">
        <v>70.61275058066758</v>
      </c>
      <c r="AA40" s="19">
        <v>75.966096114227241</v>
      </c>
      <c r="AB40" s="19">
        <v>74.719860151037238</v>
      </c>
    </row>
    <row r="41" spans="1:28">
      <c r="A41" s="18">
        <f t="shared" si="0"/>
        <v>39448</v>
      </c>
      <c r="B41" s="19">
        <v>84.870148919261879</v>
      </c>
      <c r="C41" s="19">
        <v>67.099068830315815</v>
      </c>
      <c r="D41" s="19">
        <v>84.377132416481302</v>
      </c>
      <c r="E41" s="19">
        <v>80.840647162021341</v>
      </c>
      <c r="F41" s="19">
        <v>54.065630474674897</v>
      </c>
      <c r="G41" s="19">
        <v>69.328919520685702</v>
      </c>
      <c r="H41" s="19">
        <v>65.697376270574509</v>
      </c>
      <c r="I41" s="19">
        <v>58.64363001150825</v>
      </c>
      <c r="J41" s="19">
        <v>78.587969867030381</v>
      </c>
      <c r="K41" s="19">
        <v>65.819395290000102</v>
      </c>
      <c r="L41" s="19">
        <v>63.281756745917797</v>
      </c>
      <c r="M41" s="19">
        <v>74.328419652343541</v>
      </c>
      <c r="N41" s="19">
        <v>70.625552130020878</v>
      </c>
      <c r="P41" s="19">
        <v>87.209162246591106</v>
      </c>
      <c r="Q41" s="19">
        <v>66.821667538223451</v>
      </c>
      <c r="R41" s="19">
        <v>93.565358018238371</v>
      </c>
      <c r="S41" s="19">
        <v>82.66430102388604</v>
      </c>
      <c r="T41" s="19">
        <v>63.303318331548894</v>
      </c>
      <c r="U41" s="19">
        <v>75.491904220717743</v>
      </c>
      <c r="V41" s="19">
        <v>70.412530821802889</v>
      </c>
      <c r="W41" s="19">
        <v>57.816979939229952</v>
      </c>
      <c r="X41" s="19">
        <v>78.64453282210674</v>
      </c>
      <c r="Y41" s="19">
        <v>73.677694682264217</v>
      </c>
      <c r="Z41" s="19">
        <v>70.407837661049612</v>
      </c>
      <c r="AA41" s="19">
        <v>76.241478082166964</v>
      </c>
      <c r="AB41" s="19">
        <v>75.585029321490509</v>
      </c>
    </row>
    <row r="42" spans="1:28">
      <c r="A42" s="18">
        <f t="shared" si="0"/>
        <v>39479</v>
      </c>
      <c r="B42" s="19">
        <v>78.419153707550038</v>
      </c>
      <c r="C42" s="19">
        <v>59.817672418227851</v>
      </c>
      <c r="D42" s="19">
        <v>89.768065824505925</v>
      </c>
      <c r="E42" s="19">
        <v>80.269961703105452</v>
      </c>
      <c r="F42" s="19">
        <v>65.732411512893705</v>
      </c>
      <c r="G42" s="19">
        <v>71.725062043889238</v>
      </c>
      <c r="H42" s="19">
        <v>70.332578000767086</v>
      </c>
      <c r="I42" s="19">
        <v>58.759749608181167</v>
      </c>
      <c r="J42" s="19">
        <v>78.561041402362918</v>
      </c>
      <c r="K42" s="19">
        <v>71.554698803957166</v>
      </c>
      <c r="L42" s="19">
        <v>69.903949167495483</v>
      </c>
      <c r="M42" s="19">
        <v>80.277578236949054</v>
      </c>
      <c r="N42" s="19">
        <v>73.131315807612978</v>
      </c>
      <c r="P42" s="19">
        <v>84.951745684269014</v>
      </c>
      <c r="Q42" s="19">
        <v>62.11625790357126</v>
      </c>
      <c r="R42" s="19">
        <v>92.277229841735831</v>
      </c>
      <c r="S42" s="19">
        <v>82.673973384384595</v>
      </c>
      <c r="T42" s="19">
        <v>64.951924991935442</v>
      </c>
      <c r="U42" s="19">
        <v>75.654799979003002</v>
      </c>
      <c r="V42" s="19">
        <v>71.614174012920955</v>
      </c>
      <c r="W42" s="19">
        <v>57.917290800938737</v>
      </c>
      <c r="X42" s="19">
        <v>78.759181412283823</v>
      </c>
      <c r="Y42" s="19">
        <v>73.924360627678126</v>
      </c>
      <c r="Z42" s="19">
        <v>70.421217703814037</v>
      </c>
      <c r="AA42" s="19">
        <v>76.185552169936656</v>
      </c>
      <c r="AB42" s="19">
        <v>75.307927874798608</v>
      </c>
    </row>
    <row r="43" spans="1:28">
      <c r="A43" s="18">
        <f t="shared" si="0"/>
        <v>39508</v>
      </c>
      <c r="B43" s="19">
        <v>75.755630578478545</v>
      </c>
      <c r="C43" s="19">
        <v>61.158692467266128</v>
      </c>
      <c r="D43" s="19">
        <v>83.586948724535688</v>
      </c>
      <c r="E43" s="19">
        <v>80.005428004880869</v>
      </c>
      <c r="F43" s="19">
        <v>61.366795922274974</v>
      </c>
      <c r="G43" s="19">
        <v>71.657565533656026</v>
      </c>
      <c r="H43" s="19">
        <v>68.023737113776207</v>
      </c>
      <c r="I43" s="19">
        <v>59.539871216756154</v>
      </c>
      <c r="J43" s="19">
        <v>78.733793602871799</v>
      </c>
      <c r="K43" s="19">
        <v>73.607418940412913</v>
      </c>
      <c r="L43" s="19">
        <v>72.986259486146835</v>
      </c>
      <c r="M43" s="19">
        <v>73.412374481388312</v>
      </c>
      <c r="N43" s="19">
        <v>72.088024032047841</v>
      </c>
      <c r="P43" s="19">
        <v>84.201051960979513</v>
      </c>
      <c r="Q43" s="19">
        <v>62.190577694247231</v>
      </c>
      <c r="R43" s="19">
        <v>90.180885738294663</v>
      </c>
      <c r="S43" s="19">
        <v>81.849587787613018</v>
      </c>
      <c r="T43" s="19">
        <v>66.911442180140526</v>
      </c>
      <c r="U43" s="19">
        <v>75.958928188982327</v>
      </c>
      <c r="V43" s="19">
        <v>70.318361765419269</v>
      </c>
      <c r="W43" s="19">
        <v>57.239955233131269</v>
      </c>
      <c r="X43" s="19">
        <v>78.979117475895777</v>
      </c>
      <c r="Y43" s="19">
        <v>73.815560754010448</v>
      </c>
      <c r="Z43" s="19">
        <v>70.50367842509479</v>
      </c>
      <c r="AA43" s="19">
        <v>75.959166885946971</v>
      </c>
      <c r="AB43" s="19">
        <v>74.824359284162057</v>
      </c>
    </row>
    <row r="44" spans="1:28">
      <c r="A44" s="18">
        <f t="shared" si="0"/>
        <v>39539</v>
      </c>
      <c r="B44" s="19">
        <v>82.510678125631216</v>
      </c>
      <c r="C44" s="19">
        <v>62.441296098156862</v>
      </c>
      <c r="D44" s="19">
        <v>91.83754542048294</v>
      </c>
      <c r="E44" s="19">
        <v>82.484804865907705</v>
      </c>
      <c r="F44" s="19">
        <v>56.572222746564229</v>
      </c>
      <c r="G44" s="19">
        <v>74.888486860069662</v>
      </c>
      <c r="H44" s="19">
        <v>67.200723137628373</v>
      </c>
      <c r="I44" s="19">
        <v>55.359264601654765</v>
      </c>
      <c r="J44" s="19">
        <v>79.106732909729587</v>
      </c>
      <c r="K44" s="19">
        <v>69.739121974628716</v>
      </c>
      <c r="L44" s="19">
        <v>66.760379707162997</v>
      </c>
      <c r="M44" s="19">
        <v>76.804268641726679</v>
      </c>
      <c r="N44" s="19">
        <v>73.240265952738568</v>
      </c>
      <c r="P44" s="19">
        <v>84.181136854454039</v>
      </c>
      <c r="Q44" s="19">
        <v>62.641908835796087</v>
      </c>
      <c r="R44" s="19">
        <v>92.809455652919198</v>
      </c>
      <c r="S44" s="19">
        <v>83.699525278156216</v>
      </c>
      <c r="T44" s="19">
        <v>67.1536645664237</v>
      </c>
      <c r="U44" s="19">
        <v>75.33754171661505</v>
      </c>
      <c r="V44" s="19">
        <v>70.866016291327867</v>
      </c>
      <c r="W44" s="19">
        <v>56.974934865841199</v>
      </c>
      <c r="X44" s="19">
        <v>79.218927118411784</v>
      </c>
      <c r="Y44" s="19">
        <v>73.768953427557918</v>
      </c>
      <c r="Z44" s="19">
        <v>70.779923920276772</v>
      </c>
      <c r="AA44" s="19">
        <v>76.887139281275608</v>
      </c>
      <c r="AB44" s="19">
        <v>75.274556113128725</v>
      </c>
    </row>
    <row r="45" spans="1:28">
      <c r="A45" s="18">
        <f t="shared" si="0"/>
        <v>39569</v>
      </c>
      <c r="B45" s="19">
        <v>78.795316303358476</v>
      </c>
      <c r="C45" s="19">
        <v>65.135857817762826</v>
      </c>
      <c r="D45" s="19">
        <v>87.635918783512778</v>
      </c>
      <c r="E45" s="19">
        <v>83.625416501154632</v>
      </c>
      <c r="F45" s="19">
        <v>74.240004285147265</v>
      </c>
      <c r="G45" s="19">
        <v>73.1544317535825</v>
      </c>
      <c r="H45" s="19">
        <v>69.639996231429492</v>
      </c>
      <c r="I45" s="19">
        <v>57.302027514612831</v>
      </c>
      <c r="J45" s="19">
        <v>79.415703620743088</v>
      </c>
      <c r="K45" s="19">
        <v>71.299751450205818</v>
      </c>
      <c r="L45" s="19">
        <v>67.567736348103509</v>
      </c>
      <c r="M45" s="19">
        <v>75.501768632555695</v>
      </c>
      <c r="N45" s="19">
        <v>73.610169896382629</v>
      </c>
      <c r="P45" s="19">
        <v>78.948699412610367</v>
      </c>
      <c r="Q45" s="19">
        <v>65.383183670529419</v>
      </c>
      <c r="R45" s="19">
        <v>88.005582076914763</v>
      </c>
      <c r="S45" s="19">
        <v>83.647140203390407</v>
      </c>
      <c r="T45" s="19">
        <v>70.126964035168868</v>
      </c>
      <c r="U45" s="19">
        <v>75.306677765790425</v>
      </c>
      <c r="V45" s="19">
        <v>70.87978308788577</v>
      </c>
      <c r="W45" s="19">
        <v>57.467741129218432</v>
      </c>
      <c r="X45" s="19">
        <v>79.480668260900643</v>
      </c>
      <c r="Y45" s="19">
        <v>73.980665253319273</v>
      </c>
      <c r="Z45" s="19">
        <v>70.864379240325292</v>
      </c>
      <c r="AA45" s="19">
        <v>76.316465633669011</v>
      </c>
      <c r="AB45" s="19">
        <v>74.724868617255979</v>
      </c>
    </row>
    <row r="46" spans="1:28">
      <c r="A46" s="18">
        <f t="shared" si="0"/>
        <v>39600</v>
      </c>
      <c r="B46" s="19">
        <v>77.683707415654979</v>
      </c>
      <c r="C46" s="19">
        <v>63.679622188245254</v>
      </c>
      <c r="D46" s="19">
        <v>88.407194900586248</v>
      </c>
      <c r="E46" s="19">
        <v>82.201447522290422</v>
      </c>
      <c r="F46" s="19">
        <v>71.517720403340633</v>
      </c>
      <c r="G46" s="19">
        <v>73.419147505048258</v>
      </c>
      <c r="H46" s="19">
        <v>72.60981373257917</v>
      </c>
      <c r="I46" s="19">
        <v>56.327035210387088</v>
      </c>
      <c r="J46" s="19">
        <v>79.660064496699405</v>
      </c>
      <c r="K46" s="19">
        <v>72.988631245792192</v>
      </c>
      <c r="L46" s="19">
        <v>70.016961329145815</v>
      </c>
      <c r="M46" s="19">
        <v>72.893702718408747</v>
      </c>
      <c r="N46" s="19">
        <v>73.835574753624826</v>
      </c>
      <c r="P46" s="19">
        <v>81.765568872177326</v>
      </c>
      <c r="Q46" s="19">
        <v>65.032680153569629</v>
      </c>
      <c r="R46" s="19">
        <v>88.597080613144939</v>
      </c>
      <c r="S46" s="19">
        <v>83.760992437058277</v>
      </c>
      <c r="T46" s="19">
        <v>70.805517238502247</v>
      </c>
      <c r="U46" s="19">
        <v>75.648608293057819</v>
      </c>
      <c r="V46" s="19">
        <v>72.323482849406247</v>
      </c>
      <c r="W46" s="19">
        <v>57.896257191142908</v>
      </c>
      <c r="X46" s="19">
        <v>79.719495349330288</v>
      </c>
      <c r="Y46" s="19">
        <v>74.176452940015949</v>
      </c>
      <c r="Z46" s="19">
        <v>70.875323136630641</v>
      </c>
      <c r="AA46" s="19">
        <v>76.002812090394983</v>
      </c>
      <c r="AB46" s="19">
        <v>74.997770667585769</v>
      </c>
    </row>
    <row r="47" spans="1:28">
      <c r="A47" s="18">
        <f t="shared" si="0"/>
        <v>39630</v>
      </c>
      <c r="B47" s="19">
        <v>89.730937177972834</v>
      </c>
      <c r="C47" s="19">
        <v>64.288080373704844</v>
      </c>
      <c r="D47" s="19">
        <v>93.006725414867049</v>
      </c>
      <c r="E47" s="19">
        <v>84.767853704650449</v>
      </c>
      <c r="F47" s="19">
        <v>61.259581635866233</v>
      </c>
      <c r="G47" s="19">
        <v>76.821128562073824</v>
      </c>
      <c r="H47" s="19">
        <v>72.205615312003474</v>
      </c>
      <c r="I47" s="19">
        <v>57.742963431782123</v>
      </c>
      <c r="J47" s="19">
        <v>79.839262027648104</v>
      </c>
      <c r="K47" s="19">
        <v>73.70311618902771</v>
      </c>
      <c r="L47" s="19">
        <v>71.438048805867481</v>
      </c>
      <c r="M47" s="19">
        <v>77.652585572313171</v>
      </c>
      <c r="N47" s="19">
        <v>76.078259028745677</v>
      </c>
      <c r="P47" s="19">
        <v>84.148992816830386</v>
      </c>
      <c r="Q47" s="19">
        <v>65.23977566611569</v>
      </c>
      <c r="R47" s="19">
        <v>91.975812636935075</v>
      </c>
      <c r="S47" s="19">
        <v>84.646992766166463</v>
      </c>
      <c r="T47" s="19">
        <v>74.520832936937026</v>
      </c>
      <c r="U47" s="19">
        <v>75.140599739529165</v>
      </c>
      <c r="V47" s="19">
        <v>74.084072439560742</v>
      </c>
      <c r="W47" s="19">
        <v>60.463591536761662</v>
      </c>
      <c r="X47" s="19">
        <v>79.947722204115422</v>
      </c>
      <c r="Y47" s="19">
        <v>74.559323956721641</v>
      </c>
      <c r="Z47" s="19">
        <v>70.602810276568974</v>
      </c>
      <c r="AA47" s="19">
        <v>76.794296942348822</v>
      </c>
      <c r="AB47" s="19">
        <v>76.135124729171807</v>
      </c>
    </row>
    <row r="48" spans="1:28">
      <c r="A48" s="18">
        <f t="shared" si="0"/>
        <v>39661</v>
      </c>
      <c r="B48" s="19">
        <v>91.806421380597513</v>
      </c>
      <c r="C48" s="19">
        <v>68.062690596113313</v>
      </c>
      <c r="D48" s="19">
        <v>89.871188563521343</v>
      </c>
      <c r="E48" s="19">
        <v>84.425873551974121</v>
      </c>
      <c r="F48" s="19">
        <v>82.570304446231773</v>
      </c>
      <c r="G48" s="19">
        <v>74.624231176224029</v>
      </c>
      <c r="H48" s="19">
        <v>71.90928801705509</v>
      </c>
      <c r="I48" s="19">
        <v>54.068594633231292</v>
      </c>
      <c r="J48" s="19">
        <v>80.099761339886669</v>
      </c>
      <c r="K48" s="19">
        <v>72.153038647179329</v>
      </c>
      <c r="L48" s="19">
        <v>66.427045722923467</v>
      </c>
      <c r="M48" s="19">
        <v>77.737409297222428</v>
      </c>
      <c r="N48" s="19">
        <v>76.06277712522126</v>
      </c>
      <c r="P48" s="19">
        <v>85.56358250448703</v>
      </c>
      <c r="Q48" s="19">
        <v>67.733676867927542</v>
      </c>
      <c r="R48" s="19">
        <v>87.809743651712708</v>
      </c>
      <c r="S48" s="19">
        <v>83.775613814562732</v>
      </c>
      <c r="T48" s="19">
        <v>73.946880831351265</v>
      </c>
      <c r="U48" s="19">
        <v>75.651791237543662</v>
      </c>
      <c r="V48" s="19">
        <v>74.180478484628978</v>
      </c>
      <c r="W48" s="19">
        <v>57.205217933130228</v>
      </c>
      <c r="X48" s="19">
        <v>80.167425027729948</v>
      </c>
      <c r="Y48" s="19">
        <v>74.718307042466535</v>
      </c>
      <c r="Z48" s="19">
        <v>70.54185078126909</v>
      </c>
      <c r="AA48" s="19">
        <v>77.171671020538909</v>
      </c>
      <c r="AB48" s="19">
        <v>75.859993768918841</v>
      </c>
    </row>
    <row r="49" spans="1:28">
      <c r="A49" s="18">
        <f t="shared" si="0"/>
        <v>39692</v>
      </c>
      <c r="B49" s="19">
        <v>87.820836971507049</v>
      </c>
      <c r="C49" s="19">
        <v>67.063237207567582</v>
      </c>
      <c r="D49" s="19">
        <v>94.491370565645028</v>
      </c>
      <c r="E49" s="19">
        <v>85.898008225221474</v>
      </c>
      <c r="F49" s="19">
        <v>77.876340500140728</v>
      </c>
      <c r="G49" s="19">
        <v>74.939785259919518</v>
      </c>
      <c r="H49" s="19">
        <v>75.137689537263952</v>
      </c>
      <c r="I49" s="19">
        <v>63.53621158256226</v>
      </c>
      <c r="J49" s="19">
        <v>80.4428866184886</v>
      </c>
      <c r="K49" s="19">
        <v>74.289544318342976</v>
      </c>
      <c r="L49" s="19">
        <v>69.085988084489074</v>
      </c>
      <c r="M49" s="19">
        <v>74.058586408734925</v>
      </c>
      <c r="N49" s="19">
        <v>77.317288073593176</v>
      </c>
      <c r="P49" s="19">
        <v>81.21237716420201</v>
      </c>
      <c r="Q49" s="19">
        <v>67.750290917593986</v>
      </c>
      <c r="R49" s="19">
        <v>89.902353900610393</v>
      </c>
      <c r="S49" s="19">
        <v>84.865096478179808</v>
      </c>
      <c r="T49" s="19">
        <v>69.918342298857027</v>
      </c>
      <c r="U49" s="19">
        <v>76.002910901815412</v>
      </c>
      <c r="V49" s="19">
        <v>73.7866596585461</v>
      </c>
      <c r="W49" s="19">
        <v>60.895287368477135</v>
      </c>
      <c r="X49" s="19">
        <v>80.378662000867294</v>
      </c>
      <c r="Y49" s="19">
        <v>75.23755856676101</v>
      </c>
      <c r="Z49" s="19">
        <v>70.569857956325592</v>
      </c>
      <c r="AA49" s="19">
        <v>77.088153847953095</v>
      </c>
      <c r="AB49" s="19">
        <v>76.059746769713314</v>
      </c>
    </row>
    <row r="50" spans="1:28">
      <c r="A50" s="18">
        <f t="shared" si="0"/>
        <v>39722</v>
      </c>
      <c r="B50" s="19">
        <v>85.544581969225163</v>
      </c>
      <c r="C50" s="19">
        <v>70.264852964179141</v>
      </c>
      <c r="D50" s="19">
        <v>94.870799761762257</v>
      </c>
      <c r="E50" s="19">
        <v>88.968296233432113</v>
      </c>
      <c r="F50" s="19">
        <v>63.599827873822647</v>
      </c>
      <c r="G50" s="19">
        <v>76.053662652885649</v>
      </c>
      <c r="H50" s="19">
        <v>75.629260633457392</v>
      </c>
      <c r="I50" s="19">
        <v>61.830546340578771</v>
      </c>
      <c r="J50" s="19">
        <v>80.868134304456134</v>
      </c>
      <c r="K50" s="19">
        <v>75.755127008378849</v>
      </c>
      <c r="L50" s="19">
        <v>67.179845972582768</v>
      </c>
      <c r="M50" s="19">
        <v>81.631691920084066</v>
      </c>
      <c r="N50" s="19">
        <v>77.105836038426588</v>
      </c>
      <c r="P50" s="19">
        <v>81.768089086389693</v>
      </c>
      <c r="Q50" s="19">
        <v>69.191718849531327</v>
      </c>
      <c r="R50" s="19">
        <v>89.389115375752397</v>
      </c>
      <c r="S50" s="19">
        <v>85.455182899155602</v>
      </c>
      <c r="T50" s="19">
        <v>64.783775159632967</v>
      </c>
      <c r="U50" s="19">
        <v>75.833209939534044</v>
      </c>
      <c r="V50" s="19">
        <v>72.864321796623983</v>
      </c>
      <c r="W50" s="19">
        <v>62.536448453925018</v>
      </c>
      <c r="X50" s="19">
        <v>80.582569431854864</v>
      </c>
      <c r="Y50" s="19">
        <v>75.763794501547807</v>
      </c>
      <c r="Z50" s="19">
        <v>70.527533106375444</v>
      </c>
      <c r="AA50" s="19">
        <v>77.06561006280927</v>
      </c>
      <c r="AB50" s="19">
        <v>75.832084913194862</v>
      </c>
    </row>
    <row r="51" spans="1:28">
      <c r="A51" s="18">
        <f t="shared" si="0"/>
        <v>39753</v>
      </c>
      <c r="B51" s="19">
        <v>79.198879864564546</v>
      </c>
      <c r="C51" s="19">
        <v>66.199869582858739</v>
      </c>
      <c r="D51" s="19">
        <v>89.810323161888292</v>
      </c>
      <c r="E51" s="19">
        <v>86.383523450163111</v>
      </c>
      <c r="F51" s="19">
        <v>80.869757159693663</v>
      </c>
      <c r="G51" s="19">
        <v>77.820038093453491</v>
      </c>
      <c r="H51" s="19">
        <v>71.695003236109258</v>
      </c>
      <c r="I51" s="19">
        <v>64.914117748961147</v>
      </c>
      <c r="J51" s="19">
        <v>81.157382084542419</v>
      </c>
      <c r="K51" s="19">
        <v>80.425840654098849</v>
      </c>
      <c r="L51" s="19">
        <v>75.93356672452947</v>
      </c>
      <c r="M51" s="19">
        <v>75.481547048802724</v>
      </c>
      <c r="N51" s="19">
        <v>77.989152099151099</v>
      </c>
      <c r="P51" s="19">
        <v>78.942905963623744</v>
      </c>
      <c r="Q51" s="19">
        <v>64.048651983932572</v>
      </c>
      <c r="R51" s="19">
        <v>85.673236069636189</v>
      </c>
      <c r="S51" s="19">
        <v>84.571840124991297</v>
      </c>
      <c r="T51" s="19">
        <v>63.565746631789146</v>
      </c>
      <c r="U51" s="19">
        <v>75.40322073146875</v>
      </c>
      <c r="V51" s="19">
        <v>68.647505228679577</v>
      </c>
      <c r="W51" s="19">
        <v>62.995741881949805</v>
      </c>
      <c r="X51" s="19">
        <v>80.813133898010676</v>
      </c>
      <c r="Y51" s="19">
        <v>75.630982541661467</v>
      </c>
      <c r="Z51" s="19">
        <v>70.699542659234453</v>
      </c>
      <c r="AA51" s="19">
        <v>77.045746816559557</v>
      </c>
      <c r="AB51" s="19">
        <v>74.234899711471058</v>
      </c>
    </row>
    <row r="52" spans="1:28">
      <c r="A52" s="18">
        <f t="shared" si="0"/>
        <v>39783</v>
      </c>
      <c r="B52" s="19">
        <v>83.167506106684115</v>
      </c>
      <c r="C52" s="19">
        <v>68.403395861422538</v>
      </c>
      <c r="D52" s="19">
        <v>90.279245049833918</v>
      </c>
      <c r="E52" s="19">
        <v>85.974505163248722</v>
      </c>
      <c r="F52" s="19">
        <v>62.617056807307073</v>
      </c>
      <c r="G52" s="19">
        <v>92.427962366292064</v>
      </c>
      <c r="H52" s="19">
        <v>77.312182831444147</v>
      </c>
      <c r="I52" s="19">
        <v>64.380876271331374</v>
      </c>
      <c r="J52" s="19">
        <v>81.310296726615377</v>
      </c>
      <c r="K52" s="19">
        <v>93.562559135628305</v>
      </c>
      <c r="L52" s="19">
        <v>87.053569911731785</v>
      </c>
      <c r="M52" s="19">
        <v>80.544585353854686</v>
      </c>
      <c r="N52" s="19">
        <v>82.621111100737764</v>
      </c>
      <c r="P52" s="19">
        <v>82.410485953872197</v>
      </c>
      <c r="Q52" s="19">
        <v>65.463946324782668</v>
      </c>
      <c r="R52" s="19">
        <v>87.756605011727629</v>
      </c>
      <c r="S52" s="19">
        <v>84.235519890506794</v>
      </c>
      <c r="T52" s="19">
        <v>62.299244565670328</v>
      </c>
      <c r="U52" s="19">
        <v>75.430228613721923</v>
      </c>
      <c r="V52" s="19">
        <v>67.415877617286554</v>
      </c>
      <c r="W52" s="19">
        <v>62.995441837800634</v>
      </c>
      <c r="X52" s="19">
        <v>81.091593999567351</v>
      </c>
      <c r="Y52" s="19">
        <v>75.644589363648578</v>
      </c>
      <c r="Z52" s="19">
        <v>70.84115313913199</v>
      </c>
      <c r="AA52" s="19">
        <v>77.566425130784623</v>
      </c>
      <c r="AB52" s="19">
        <v>74.868964267411769</v>
      </c>
    </row>
    <row r="53" spans="1:28">
      <c r="A53" s="18">
        <f t="shared" si="0"/>
        <v>39814</v>
      </c>
      <c r="B53" s="19">
        <v>78.762932782213497</v>
      </c>
      <c r="C53" s="19">
        <v>66.377854337952272</v>
      </c>
      <c r="D53" s="19">
        <v>78.013770984240736</v>
      </c>
      <c r="E53" s="19">
        <v>82.466707669108146</v>
      </c>
      <c r="F53" s="19">
        <v>50.851683112019863</v>
      </c>
      <c r="G53" s="19">
        <v>68.293332416354261</v>
      </c>
      <c r="H53" s="19">
        <v>64.257386712369012</v>
      </c>
      <c r="I53" s="19">
        <v>62.57903613004332</v>
      </c>
      <c r="J53" s="19">
        <v>81.323148240478361</v>
      </c>
      <c r="K53" s="19">
        <v>67.527732886659948</v>
      </c>
      <c r="L53" s="19">
        <v>63.832221646995578</v>
      </c>
      <c r="M53" s="19">
        <v>74.799440400212973</v>
      </c>
      <c r="N53" s="19">
        <v>69.541527128217567</v>
      </c>
      <c r="P53" s="19">
        <v>80.402523372308494</v>
      </c>
      <c r="Q53" s="19">
        <v>66.086021089749863</v>
      </c>
      <c r="R53" s="19">
        <v>86.852210453956303</v>
      </c>
      <c r="S53" s="19">
        <v>84.092328126116541</v>
      </c>
      <c r="T53" s="19">
        <v>61.218077288350671</v>
      </c>
      <c r="U53" s="19">
        <v>74.325048566099866</v>
      </c>
      <c r="V53" s="19">
        <v>69.360519632733656</v>
      </c>
      <c r="W53" s="19">
        <v>62.050470033702169</v>
      </c>
      <c r="X53" s="19">
        <v>81.386764644900978</v>
      </c>
      <c r="Y53" s="19">
        <v>75.658824406451274</v>
      </c>
      <c r="Z53" s="19">
        <v>71.014666417246929</v>
      </c>
      <c r="AA53" s="19">
        <v>76.926828894582528</v>
      </c>
      <c r="AB53" s="19">
        <v>74.440665788037123</v>
      </c>
    </row>
    <row r="54" spans="1:28">
      <c r="A54" s="18">
        <f t="shared" si="0"/>
        <v>39845</v>
      </c>
      <c r="B54" s="19">
        <v>73.891937972300227</v>
      </c>
      <c r="C54" s="19">
        <v>67.473743028261211</v>
      </c>
      <c r="D54" s="19">
        <v>82.454878138456721</v>
      </c>
      <c r="E54" s="19">
        <v>78.266594752254647</v>
      </c>
      <c r="F54" s="19">
        <v>62.509161886176614</v>
      </c>
      <c r="G54" s="19">
        <v>70.084813604006754</v>
      </c>
      <c r="H54" s="19">
        <v>63.737025389244742</v>
      </c>
      <c r="I54" s="19">
        <v>61.88757561365842</v>
      </c>
      <c r="J54" s="19">
        <v>81.458745748568745</v>
      </c>
      <c r="K54" s="19">
        <v>72.9178531380321</v>
      </c>
      <c r="L54" s="19">
        <v>71.013834057451348</v>
      </c>
      <c r="M54" s="19">
        <v>81.110386491819114</v>
      </c>
      <c r="N54" s="19">
        <v>72.327867685954644</v>
      </c>
      <c r="P54" s="19">
        <v>80.607859542469072</v>
      </c>
      <c r="Q54" s="19">
        <v>73.511635841945207</v>
      </c>
      <c r="R54" s="19">
        <v>88.139176775977276</v>
      </c>
      <c r="S54" s="19">
        <v>83.351687323590738</v>
      </c>
      <c r="T54" s="19">
        <v>63.160859349491083</v>
      </c>
      <c r="U54" s="19">
        <v>75.236696451073641</v>
      </c>
      <c r="V54" s="19">
        <v>66.390498335236217</v>
      </c>
      <c r="W54" s="19">
        <v>61.773319482827027</v>
      </c>
      <c r="X54" s="19">
        <v>81.677780302804138</v>
      </c>
      <c r="Y54" s="19">
        <v>75.915846659082732</v>
      </c>
      <c r="Z54" s="19">
        <v>71.482578322592047</v>
      </c>
      <c r="AA54" s="19">
        <v>77.456634186329026</v>
      </c>
      <c r="AB54" s="19">
        <v>75.613810777627322</v>
      </c>
    </row>
    <row r="55" spans="1:28">
      <c r="A55" s="18">
        <f t="shared" si="0"/>
        <v>39873</v>
      </c>
      <c r="B55" s="19">
        <v>79.114777813966725</v>
      </c>
      <c r="C55" s="19">
        <v>69.12407958638272</v>
      </c>
      <c r="D55" s="19">
        <v>86.185800052025613</v>
      </c>
      <c r="E55" s="19">
        <v>81.893792881302687</v>
      </c>
      <c r="F55" s="19">
        <v>61.822366706797737</v>
      </c>
      <c r="G55" s="19">
        <v>70.915864144935441</v>
      </c>
      <c r="H55" s="19">
        <v>64.420822500417728</v>
      </c>
      <c r="I55" s="19">
        <v>65.004941771079643</v>
      </c>
      <c r="J55" s="19">
        <v>81.719584692037856</v>
      </c>
      <c r="K55" s="19">
        <v>76.190181225737021</v>
      </c>
      <c r="L55" s="19">
        <v>74.399991227205518</v>
      </c>
      <c r="M55" s="19">
        <v>74.91878327902019</v>
      </c>
      <c r="N55" s="19">
        <v>74.371211314026937</v>
      </c>
      <c r="P55" s="19">
        <v>82.063713889893151</v>
      </c>
      <c r="Q55" s="19">
        <v>69.678699986110161</v>
      </c>
      <c r="R55" s="19">
        <v>85.812654849120904</v>
      </c>
      <c r="S55" s="19">
        <v>82.170892322579803</v>
      </c>
      <c r="T55" s="19">
        <v>68.128069212413834</v>
      </c>
      <c r="U55" s="19">
        <v>74.234128917280501</v>
      </c>
      <c r="V55" s="19">
        <v>66.401688487743044</v>
      </c>
      <c r="W55" s="19">
        <v>62.477607819589075</v>
      </c>
      <c r="X55" s="19">
        <v>81.966339481988484</v>
      </c>
      <c r="Y55" s="19">
        <v>76.028497148238912</v>
      </c>
      <c r="Z55" s="19">
        <v>71.822931928480756</v>
      </c>
      <c r="AA55" s="19">
        <v>77.596864879386658</v>
      </c>
      <c r="AB55" s="19">
        <v>75.384699861394608</v>
      </c>
    </row>
    <row r="56" spans="1:28">
      <c r="A56" s="18">
        <f t="shared" si="0"/>
        <v>39904</v>
      </c>
      <c r="B56" s="19">
        <v>78.400110994475298</v>
      </c>
      <c r="C56" s="19">
        <v>70.552402622192218</v>
      </c>
      <c r="D56" s="19">
        <v>81.427466571351275</v>
      </c>
      <c r="E56" s="19">
        <v>81.737052646605619</v>
      </c>
      <c r="F56" s="19">
        <v>62.757042141043144</v>
      </c>
      <c r="G56" s="19">
        <v>73.692063506801517</v>
      </c>
      <c r="H56" s="19">
        <v>62.509830703731183</v>
      </c>
      <c r="I56" s="19">
        <v>56.711206419091589</v>
      </c>
      <c r="J56" s="19">
        <v>82.108079631936562</v>
      </c>
      <c r="K56" s="19">
        <v>72.029970999400689</v>
      </c>
      <c r="L56" s="19">
        <v>68.198849062692673</v>
      </c>
      <c r="M56" s="19">
        <v>78.466633921412495</v>
      </c>
      <c r="N56" s="19">
        <v>72.814457121133771</v>
      </c>
      <c r="P56" s="19">
        <v>85.157520906494767</v>
      </c>
      <c r="Q56" s="19">
        <v>70.465340743831632</v>
      </c>
      <c r="R56" s="19">
        <v>88.64405814700838</v>
      </c>
      <c r="S56" s="19">
        <v>84.574574542182063</v>
      </c>
      <c r="T56" s="19">
        <v>72.466074595235426</v>
      </c>
      <c r="U56" s="19">
        <v>75.018709452945558</v>
      </c>
      <c r="V56" s="19">
        <v>66.355075173727258</v>
      </c>
      <c r="W56" s="19">
        <v>58.496928452106026</v>
      </c>
      <c r="X56" s="19">
        <v>82.257505785572931</v>
      </c>
      <c r="Y56" s="19">
        <v>76.444434028082654</v>
      </c>
      <c r="Z56" s="19">
        <v>72.192491062939922</v>
      </c>
      <c r="AA56" s="19">
        <v>78.450177273723199</v>
      </c>
      <c r="AB56" s="19">
        <v>76.363739339083878</v>
      </c>
    </row>
    <row r="57" spans="1:28">
      <c r="A57" s="18">
        <f t="shared" si="0"/>
        <v>39934</v>
      </c>
      <c r="B57" s="19">
        <v>80.767366426895549</v>
      </c>
      <c r="C57" s="19">
        <v>69.753365747674977</v>
      </c>
      <c r="D57" s="19">
        <v>84.849359498634044</v>
      </c>
      <c r="E57" s="19">
        <v>84.746216702436044</v>
      </c>
      <c r="F57" s="19">
        <v>80.743284675061616</v>
      </c>
      <c r="G57" s="19">
        <v>73.103433838072718</v>
      </c>
      <c r="H57" s="19">
        <v>64.261796756754734</v>
      </c>
      <c r="I57" s="19">
        <v>61.648573279276789</v>
      </c>
      <c r="J57" s="19">
        <v>82.428730829328117</v>
      </c>
      <c r="K57" s="19">
        <v>74.413097984502826</v>
      </c>
      <c r="L57" s="19">
        <v>69.268097679414382</v>
      </c>
      <c r="M57" s="19">
        <v>77.415085809834849</v>
      </c>
      <c r="N57" s="19">
        <v>75.194498537301698</v>
      </c>
      <c r="P57" s="19">
        <v>80.624613037431828</v>
      </c>
      <c r="Q57" s="19">
        <v>69.179212535454013</v>
      </c>
      <c r="R57" s="19">
        <v>84.753659449136308</v>
      </c>
      <c r="S57" s="19">
        <v>84.47960420425143</v>
      </c>
      <c r="T57" s="19">
        <v>74.610473078180462</v>
      </c>
      <c r="U57" s="19">
        <v>75.166696955531748</v>
      </c>
      <c r="V57" s="19">
        <v>65.512956983811151</v>
      </c>
      <c r="W57" s="19">
        <v>61.487257560845009</v>
      </c>
      <c r="X57" s="19">
        <v>82.508139505467412</v>
      </c>
      <c r="Y57" s="19">
        <v>77.005132097284701</v>
      </c>
      <c r="Z57" s="19">
        <v>72.605054538898798</v>
      </c>
      <c r="AA57" s="19">
        <v>78.415431219128948</v>
      </c>
      <c r="AB57" s="19">
        <v>76.025175521906903</v>
      </c>
    </row>
    <row r="58" spans="1:28">
      <c r="A58" s="18">
        <f t="shared" si="0"/>
        <v>39965</v>
      </c>
      <c r="B58" s="19">
        <v>73.297769955969329</v>
      </c>
      <c r="C58" s="19">
        <v>71.795487446036333</v>
      </c>
      <c r="D58" s="19">
        <v>84.180542522733376</v>
      </c>
      <c r="E58" s="19">
        <v>83.664987662652237</v>
      </c>
      <c r="F58" s="19">
        <v>75.956472744330057</v>
      </c>
      <c r="G58" s="19">
        <v>73.158491547808552</v>
      </c>
      <c r="H58" s="19">
        <v>64.553064254024946</v>
      </c>
      <c r="I58" s="19">
        <v>60.375097433010779</v>
      </c>
      <c r="J58" s="19">
        <v>82.681045919269863</v>
      </c>
      <c r="K58" s="19">
        <v>75.838968828796922</v>
      </c>
      <c r="L58" s="19">
        <v>72.15925583947633</v>
      </c>
      <c r="M58" s="19">
        <v>74.856471705684285</v>
      </c>
      <c r="N58" s="19">
        <v>74.788209342010788</v>
      </c>
      <c r="P58" s="19">
        <v>77.304810543069834</v>
      </c>
      <c r="Q58" s="19">
        <v>72.573565520657539</v>
      </c>
      <c r="R58" s="19">
        <v>84.097477251278278</v>
      </c>
      <c r="S58" s="19">
        <v>84.889774179218861</v>
      </c>
      <c r="T58" s="19">
        <v>73.787636531555606</v>
      </c>
      <c r="U58" s="19">
        <v>75.138426640546726</v>
      </c>
      <c r="V58" s="19">
        <v>64.283225086840574</v>
      </c>
      <c r="W58" s="19">
        <v>61.88374483434017</v>
      </c>
      <c r="X58" s="19">
        <v>82.749602729518443</v>
      </c>
      <c r="Y58" s="19">
        <v>76.972322488985498</v>
      </c>
      <c r="Z58" s="19">
        <v>72.97718096062475</v>
      </c>
      <c r="AA58" s="19">
        <v>78.3646183155643</v>
      </c>
      <c r="AB58" s="19">
        <v>75.806050090375777</v>
      </c>
    </row>
    <row r="59" spans="1:28">
      <c r="A59" s="18">
        <f t="shared" si="0"/>
        <v>39995</v>
      </c>
      <c r="B59" s="19">
        <v>91.38821310081569</v>
      </c>
      <c r="C59" s="19">
        <v>75.14550462414023</v>
      </c>
      <c r="D59" s="19">
        <v>90.860867292209136</v>
      </c>
      <c r="E59" s="19">
        <v>86.504974305173619</v>
      </c>
      <c r="F59" s="19">
        <v>60.290600578584062</v>
      </c>
      <c r="G59" s="19">
        <v>78.313483589496954</v>
      </c>
      <c r="H59" s="19">
        <v>60.407558560511454</v>
      </c>
      <c r="I59" s="19">
        <v>60.038781712564756</v>
      </c>
      <c r="J59" s="19">
        <v>82.864635871288527</v>
      </c>
      <c r="K59" s="19">
        <v>76.313388882189088</v>
      </c>
      <c r="L59" s="19">
        <v>74.258786478871258</v>
      </c>
      <c r="M59" s="19">
        <v>79.82433251060958</v>
      </c>
      <c r="N59" s="19">
        <v>77.722211209813821</v>
      </c>
      <c r="P59" s="19">
        <v>85.861804802843949</v>
      </c>
      <c r="Q59" s="19">
        <v>75.713766814564607</v>
      </c>
      <c r="R59" s="19">
        <v>89.32561909166327</v>
      </c>
      <c r="S59" s="19">
        <v>85.913291124707541</v>
      </c>
      <c r="T59" s="19">
        <v>72.321288562343042</v>
      </c>
      <c r="U59" s="19">
        <v>76.282680485053291</v>
      </c>
      <c r="V59" s="19">
        <v>62.354679763274277</v>
      </c>
      <c r="W59" s="19">
        <v>62.547487916797053</v>
      </c>
      <c r="X59" s="19">
        <v>82.976017856396396</v>
      </c>
      <c r="Y59" s="19">
        <v>77.179620355104817</v>
      </c>
      <c r="Z59" s="19">
        <v>73.460224614405547</v>
      </c>
      <c r="AA59" s="19">
        <v>78.78447560062952</v>
      </c>
      <c r="AB59" s="19">
        <v>77.666746437918363</v>
      </c>
    </row>
    <row r="60" spans="1:28">
      <c r="A60" s="18">
        <f t="shared" si="0"/>
        <v>40026</v>
      </c>
      <c r="B60" s="19">
        <v>89.647012463745355</v>
      </c>
      <c r="C60" s="19">
        <v>72.902552000047478</v>
      </c>
      <c r="D60" s="19">
        <v>85.903975969643014</v>
      </c>
      <c r="E60" s="19">
        <v>87.292894630400582</v>
      </c>
      <c r="F60" s="19">
        <v>78.008752292614318</v>
      </c>
      <c r="G60" s="19">
        <v>74.871194277793876</v>
      </c>
      <c r="H60" s="19">
        <v>60.377901693816519</v>
      </c>
      <c r="I60" s="19">
        <v>57.627332242471766</v>
      </c>
      <c r="J60" s="19">
        <v>83.163177510888673</v>
      </c>
      <c r="K60" s="19">
        <v>74.39732568699452</v>
      </c>
      <c r="L60" s="19">
        <v>69.006034501165317</v>
      </c>
      <c r="M60" s="19">
        <v>78.653621609077874</v>
      </c>
      <c r="N60" s="19">
        <v>76.246979800205054</v>
      </c>
      <c r="P60" s="19">
        <v>83.903778361026397</v>
      </c>
      <c r="Q60" s="19">
        <v>72.47495844205524</v>
      </c>
      <c r="R60" s="19">
        <v>83.643195177818157</v>
      </c>
      <c r="S60" s="19">
        <v>86.140117776780713</v>
      </c>
      <c r="T60" s="19">
        <v>70.180511333365217</v>
      </c>
      <c r="U60" s="19">
        <v>75.781672093066675</v>
      </c>
      <c r="V60" s="19">
        <v>62.438816328254887</v>
      </c>
      <c r="W60" s="19">
        <v>60.830333060528318</v>
      </c>
      <c r="X60" s="19">
        <v>83.225287048957</v>
      </c>
      <c r="Y60" s="19">
        <v>76.891698719338436</v>
      </c>
      <c r="Z60" s="19">
        <v>73.61220918542007</v>
      </c>
      <c r="AA60" s="19">
        <v>77.777889322268138</v>
      </c>
      <c r="AB60" s="19">
        <v>75.946381274948422</v>
      </c>
    </row>
    <row r="61" spans="1:28">
      <c r="A61" s="18">
        <f t="shared" si="0"/>
        <v>40057</v>
      </c>
      <c r="B61" s="19">
        <v>93.43376624499291</v>
      </c>
      <c r="C61" s="19">
        <v>71.156798225572189</v>
      </c>
      <c r="D61" s="19">
        <v>91.01078401652822</v>
      </c>
      <c r="E61" s="19">
        <v>88.996875913874618</v>
      </c>
      <c r="F61" s="19">
        <v>75.639613508695049</v>
      </c>
      <c r="G61" s="19">
        <v>73.657592966482454</v>
      </c>
      <c r="H61" s="19">
        <v>65.159079406317829</v>
      </c>
      <c r="I61" s="19">
        <v>64.943993705719123</v>
      </c>
      <c r="J61" s="19">
        <v>83.578003791144738</v>
      </c>
      <c r="K61" s="19">
        <v>75.837008635949061</v>
      </c>
      <c r="L61" s="19">
        <v>71.758664286417883</v>
      </c>
      <c r="M61" s="19">
        <v>75.545136724416395</v>
      </c>
      <c r="N61" s="19">
        <v>77.898982933548339</v>
      </c>
      <c r="P61" s="19">
        <v>86.519471822738225</v>
      </c>
      <c r="Q61" s="19">
        <v>71.840565636782856</v>
      </c>
      <c r="R61" s="19">
        <v>86.136576833088071</v>
      </c>
      <c r="S61" s="19">
        <v>87.609769402729896</v>
      </c>
      <c r="T61" s="19">
        <v>68.880944470969084</v>
      </c>
      <c r="U61" s="19">
        <v>74.874572000367934</v>
      </c>
      <c r="V61" s="19">
        <v>63.56263182271887</v>
      </c>
      <c r="W61" s="19">
        <v>62.200956096680727</v>
      </c>
      <c r="X61" s="19">
        <v>83.498036744082228</v>
      </c>
      <c r="Y61" s="19">
        <v>76.808602408669984</v>
      </c>
      <c r="Z61" s="19">
        <v>73.623768381135591</v>
      </c>
      <c r="AA61" s="19">
        <v>78.221391826904735</v>
      </c>
      <c r="AB61" s="19">
        <v>76.748251206261202</v>
      </c>
    </row>
    <row r="62" spans="1:28">
      <c r="A62" s="18">
        <f t="shared" si="0"/>
        <v>40087</v>
      </c>
      <c r="B62" s="19">
        <v>87.469484410169855</v>
      </c>
      <c r="C62" s="19">
        <v>73.904133630093</v>
      </c>
      <c r="D62" s="19">
        <v>93.694702673243853</v>
      </c>
      <c r="E62" s="19">
        <v>91.89455792607383</v>
      </c>
      <c r="F62" s="19">
        <v>68.526055279442019</v>
      </c>
      <c r="G62" s="19">
        <v>76.666920079817572</v>
      </c>
      <c r="H62" s="19">
        <v>67.291042669857859</v>
      </c>
      <c r="I62" s="19">
        <v>59.878131705655989</v>
      </c>
      <c r="J62" s="19">
        <v>84.109604761485414</v>
      </c>
      <c r="K62" s="19">
        <v>77.022186829653378</v>
      </c>
      <c r="L62" s="19">
        <v>69.479089830636184</v>
      </c>
      <c r="M62" s="19">
        <v>83.968385880773567</v>
      </c>
      <c r="N62" s="19">
        <v>78.309319637065059</v>
      </c>
      <c r="P62" s="19">
        <v>83.862802608229444</v>
      </c>
      <c r="Q62" s="19">
        <v>72.603743299123863</v>
      </c>
      <c r="R62" s="19">
        <v>87.867461784284401</v>
      </c>
      <c r="S62" s="19">
        <v>88.210434425694586</v>
      </c>
      <c r="T62" s="19">
        <v>70.085306451364318</v>
      </c>
      <c r="U62" s="19">
        <v>76.557190358293184</v>
      </c>
      <c r="V62" s="19">
        <v>64.374979328704114</v>
      </c>
      <c r="W62" s="19">
        <v>60.715341077413143</v>
      </c>
      <c r="X62" s="19">
        <v>83.796300092488679</v>
      </c>
      <c r="Y62" s="19">
        <v>76.894468874809732</v>
      </c>
      <c r="Z62" s="19">
        <v>73.068035828137496</v>
      </c>
      <c r="AA62" s="19">
        <v>79.003027242399199</v>
      </c>
      <c r="AB62" s="19">
        <v>77.122807172661865</v>
      </c>
    </row>
    <row r="63" spans="1:28">
      <c r="A63" s="18">
        <f t="shared" si="0"/>
        <v>40118</v>
      </c>
      <c r="B63" s="19">
        <v>82.301308135031363</v>
      </c>
      <c r="C63" s="19">
        <v>80.092604088091562</v>
      </c>
      <c r="D63" s="19">
        <v>89.624571460001164</v>
      </c>
      <c r="E63" s="19">
        <v>90.672611457616796</v>
      </c>
      <c r="F63" s="19">
        <v>87.321046765121352</v>
      </c>
      <c r="G63" s="19">
        <v>78.754937545846531</v>
      </c>
      <c r="H63" s="19">
        <v>69.418014715537709</v>
      </c>
      <c r="I63" s="19">
        <v>63.333456567556212</v>
      </c>
      <c r="J63" s="19">
        <v>84.447952471294911</v>
      </c>
      <c r="K63" s="19">
        <v>81.85177472382675</v>
      </c>
      <c r="L63" s="19">
        <v>78.820365451898169</v>
      </c>
      <c r="M63" s="19">
        <v>78.045268579034754</v>
      </c>
      <c r="N63" s="19">
        <v>81.027498488388758</v>
      </c>
      <c r="P63" s="19">
        <v>82.502439508207431</v>
      </c>
      <c r="Q63" s="19">
        <v>77.683490694590233</v>
      </c>
      <c r="R63" s="19">
        <v>85.48846532905705</v>
      </c>
      <c r="S63" s="19">
        <v>88.608929793098625</v>
      </c>
      <c r="T63" s="19">
        <v>69.290207959563347</v>
      </c>
      <c r="U63" s="19">
        <v>76.120024977313989</v>
      </c>
      <c r="V63" s="19">
        <v>66.201089235276783</v>
      </c>
      <c r="W63" s="19">
        <v>62.038811429432172</v>
      </c>
      <c r="X63" s="19">
        <v>84.079697957635318</v>
      </c>
      <c r="Y63" s="19">
        <v>76.894618579202671</v>
      </c>
      <c r="Z63" s="19">
        <v>73.437277575695617</v>
      </c>
      <c r="AA63" s="19">
        <v>79.71471858200367</v>
      </c>
      <c r="AB63" s="19">
        <v>77.190239731447136</v>
      </c>
    </row>
    <row r="64" spans="1:28">
      <c r="A64" s="18">
        <f t="shared" si="0"/>
        <v>40148</v>
      </c>
      <c r="B64" s="19">
        <v>84.510108993745149</v>
      </c>
      <c r="C64" s="19">
        <v>84.982440082332005</v>
      </c>
      <c r="D64" s="19">
        <v>90.232387335681707</v>
      </c>
      <c r="E64" s="19">
        <v>91.807040131631879</v>
      </c>
      <c r="F64" s="19">
        <v>69.094474391641995</v>
      </c>
      <c r="G64" s="19">
        <v>93.921716046369184</v>
      </c>
      <c r="H64" s="19">
        <v>78.331655052341347</v>
      </c>
      <c r="I64" s="19">
        <v>63.175009228034341</v>
      </c>
      <c r="J64" s="19">
        <v>84.592048856661222</v>
      </c>
      <c r="K64" s="19">
        <v>95.607541123336617</v>
      </c>
      <c r="L64" s="19">
        <v>91.286434178246978</v>
      </c>
      <c r="M64" s="19">
        <v>84.151800259106579</v>
      </c>
      <c r="N64" s="19">
        <v>86.258524200885518</v>
      </c>
      <c r="P64" s="19">
        <v>84.173450899608639</v>
      </c>
      <c r="Q64" s="19">
        <v>81.449964813911777</v>
      </c>
      <c r="R64" s="19">
        <v>87.678551372360175</v>
      </c>
      <c r="S64" s="19">
        <v>89.90290345817948</v>
      </c>
      <c r="T64" s="19">
        <v>69.391105248695425</v>
      </c>
      <c r="U64" s="19">
        <v>76.697996666212006</v>
      </c>
      <c r="V64" s="19">
        <v>67.489018236602433</v>
      </c>
      <c r="W64" s="19">
        <v>60.700878043902662</v>
      </c>
      <c r="X64" s="19">
        <v>84.353286174571068</v>
      </c>
      <c r="Y64" s="19">
        <v>77.252965179828195</v>
      </c>
      <c r="Z64" s="19">
        <v>74.185205424894363</v>
      </c>
      <c r="AA64" s="19">
        <v>81.043289828084582</v>
      </c>
      <c r="AB64" s="19">
        <v>78.192720196889169</v>
      </c>
    </row>
    <row r="65" spans="1:28">
      <c r="A65" s="18">
        <f t="shared" si="0"/>
        <v>40179</v>
      </c>
      <c r="B65" s="19">
        <v>74.886488599118309</v>
      </c>
      <c r="C65" s="19">
        <v>79.734448422253095</v>
      </c>
      <c r="D65" s="19">
        <v>76.873401453967404</v>
      </c>
      <c r="E65" s="19">
        <v>87.962339362296433</v>
      </c>
      <c r="F65" s="19">
        <v>56.698473966964627</v>
      </c>
      <c r="G65" s="19">
        <v>71.354136753870151</v>
      </c>
      <c r="H65" s="19">
        <v>63.492488497894747</v>
      </c>
      <c r="I65" s="19">
        <v>60.621776877297215</v>
      </c>
      <c r="J65" s="19">
        <v>84.539920880536584</v>
      </c>
      <c r="K65" s="19">
        <v>69.065318239748279</v>
      </c>
      <c r="L65" s="19">
        <v>67.168144021113193</v>
      </c>
      <c r="M65" s="19">
        <v>77.930549110298458</v>
      </c>
      <c r="N65" s="19">
        <v>72.271132918621234</v>
      </c>
      <c r="P65" s="19">
        <v>75.710860548204479</v>
      </c>
      <c r="Q65" s="19">
        <v>79.164270658479438</v>
      </c>
      <c r="R65" s="19">
        <v>85.330589623925107</v>
      </c>
      <c r="S65" s="19">
        <v>89.269950776842037</v>
      </c>
      <c r="T65" s="19">
        <v>69.460227177298165</v>
      </c>
      <c r="U65" s="19">
        <v>77.661463745402486</v>
      </c>
      <c r="V65" s="19">
        <v>68.912584516291929</v>
      </c>
      <c r="W65" s="19">
        <v>60.478275836369924</v>
      </c>
      <c r="X65" s="19">
        <v>84.606927613662975</v>
      </c>
      <c r="Y65" s="19">
        <v>77.459633322734106</v>
      </c>
      <c r="Z65" s="19">
        <v>74.638331326499554</v>
      </c>
      <c r="AA65" s="19">
        <v>80.380964528681361</v>
      </c>
      <c r="AB65" s="19">
        <v>77.36227533116265</v>
      </c>
    </row>
    <row r="66" spans="1:28">
      <c r="A66" s="18">
        <f t="shared" si="0"/>
        <v>40210</v>
      </c>
      <c r="B66" s="19">
        <v>74.215058520311374</v>
      </c>
      <c r="C66" s="19">
        <v>73.111024121521837</v>
      </c>
      <c r="D66" s="19">
        <v>82.424936291496991</v>
      </c>
      <c r="E66" s="19">
        <v>85.218961528438456</v>
      </c>
      <c r="F66" s="19">
        <v>66.479170459787966</v>
      </c>
      <c r="G66" s="19">
        <v>72.658750929849973</v>
      </c>
      <c r="H66" s="19">
        <v>68.438039452972163</v>
      </c>
      <c r="I66" s="19">
        <v>59.227834702088664</v>
      </c>
      <c r="J66" s="19">
        <v>84.61444372182207</v>
      </c>
      <c r="K66" s="19">
        <v>74.337335963779338</v>
      </c>
      <c r="L66" s="19">
        <v>74.533534287588282</v>
      </c>
      <c r="M66" s="19">
        <v>83.813783765429974</v>
      </c>
      <c r="N66" s="19">
        <v>74.740616903907949</v>
      </c>
      <c r="P66" s="19">
        <v>81.298120466548454</v>
      </c>
      <c r="Q66" s="19">
        <v>79.743643902523701</v>
      </c>
      <c r="R66" s="19">
        <v>88.231732844146961</v>
      </c>
      <c r="S66" s="19">
        <v>90.33097367247845</v>
      </c>
      <c r="T66" s="19">
        <v>67.852900587340542</v>
      </c>
      <c r="U66" s="19">
        <v>77.775472598938663</v>
      </c>
      <c r="V66" s="19">
        <v>70.955881639369437</v>
      </c>
      <c r="W66" s="19">
        <v>59.753397640383177</v>
      </c>
      <c r="X66" s="19">
        <v>84.850769869995361</v>
      </c>
      <c r="Y66" s="19">
        <v>77.621847257418736</v>
      </c>
      <c r="Z66" s="19">
        <v>75.021044008095416</v>
      </c>
      <c r="AA66" s="19">
        <v>80.174885832114086</v>
      </c>
      <c r="AB66" s="19">
        <v>78.275506342626073</v>
      </c>
    </row>
    <row r="67" spans="1:28">
      <c r="A67" s="18">
        <f t="shared" si="0"/>
        <v>40238</v>
      </c>
      <c r="B67" s="19">
        <v>81.990886029526891</v>
      </c>
      <c r="C67" s="19">
        <v>80.093862760071104</v>
      </c>
      <c r="D67" s="19">
        <v>88.131148344150034</v>
      </c>
      <c r="E67" s="19">
        <v>89.644753925467086</v>
      </c>
      <c r="F67" s="19">
        <v>61.029863846062035</v>
      </c>
      <c r="G67" s="19">
        <v>74.749341881248952</v>
      </c>
      <c r="H67" s="19">
        <v>71.519786859767549</v>
      </c>
      <c r="I67" s="19">
        <v>63.904446292193562</v>
      </c>
      <c r="J67" s="19">
        <v>84.815024493978086</v>
      </c>
      <c r="K67" s="19">
        <v>78.185175104531453</v>
      </c>
      <c r="L67" s="19">
        <v>78.045991274920212</v>
      </c>
      <c r="M67" s="19">
        <v>77.322865990599965</v>
      </c>
      <c r="N67" s="19">
        <v>77.878696482821823</v>
      </c>
      <c r="P67" s="19">
        <v>84.370278395616026</v>
      </c>
      <c r="Q67" s="19">
        <v>80.157082904128927</v>
      </c>
      <c r="R67" s="19">
        <v>87.234710357593244</v>
      </c>
      <c r="S67" s="19">
        <v>90.036560834033466</v>
      </c>
      <c r="T67" s="19">
        <v>67.138462305684172</v>
      </c>
      <c r="U67" s="19">
        <v>78.258917327478912</v>
      </c>
      <c r="V67" s="19">
        <v>73.19084374393185</v>
      </c>
      <c r="W67" s="19">
        <v>61.307442577460648</v>
      </c>
      <c r="X67" s="19">
        <v>85.094252725188809</v>
      </c>
      <c r="Y67" s="19">
        <v>78.106177564100847</v>
      </c>
      <c r="Z67" s="19">
        <v>75.329439574515618</v>
      </c>
      <c r="AA67" s="19">
        <v>80.038839763869021</v>
      </c>
      <c r="AB67" s="19">
        <v>78.797883760867293</v>
      </c>
    </row>
    <row r="68" spans="1:28">
      <c r="A68" s="18">
        <f t="shared" si="0"/>
        <v>40269</v>
      </c>
      <c r="B68" s="19">
        <v>76.875467044691675</v>
      </c>
      <c r="C68" s="19">
        <v>81.192388032670323</v>
      </c>
      <c r="D68" s="19">
        <v>84.106369600743548</v>
      </c>
      <c r="E68" s="19">
        <v>87.227885692227304</v>
      </c>
      <c r="F68" s="19">
        <v>58.798073046730401</v>
      </c>
      <c r="G68" s="19">
        <v>76.458689435916028</v>
      </c>
      <c r="H68" s="19">
        <v>71.076918913391708</v>
      </c>
      <c r="I68" s="19">
        <v>63.675909519445206</v>
      </c>
      <c r="J68" s="19">
        <v>85.141282914707389</v>
      </c>
      <c r="K68" s="19">
        <v>74.027711093213782</v>
      </c>
      <c r="L68" s="19">
        <v>71.447598259653347</v>
      </c>
      <c r="M68" s="19">
        <v>79.590292543770445</v>
      </c>
      <c r="N68" s="19">
        <v>76.003759102390177</v>
      </c>
      <c r="P68" s="19">
        <v>83.343737717719506</v>
      </c>
      <c r="Q68" s="19">
        <v>80.931942661122733</v>
      </c>
      <c r="R68" s="19">
        <v>91.388784862540817</v>
      </c>
      <c r="S68" s="19">
        <v>90.18674125275146</v>
      </c>
      <c r="T68" s="19">
        <v>66.516063154497303</v>
      </c>
      <c r="U68" s="19">
        <v>77.9167827398919</v>
      </c>
      <c r="V68" s="19">
        <v>75.237504718542596</v>
      </c>
      <c r="W68" s="19">
        <v>65.486898023664239</v>
      </c>
      <c r="X68" s="19">
        <v>85.297933523008467</v>
      </c>
      <c r="Y68" s="19">
        <v>78.526536504533794</v>
      </c>
      <c r="Z68" s="19">
        <v>75.616916254220328</v>
      </c>
      <c r="AA68" s="19">
        <v>79.738088684200918</v>
      </c>
      <c r="AB68" s="19">
        <v>79.643507266555915</v>
      </c>
    </row>
    <row r="69" spans="1:28">
      <c r="A69" s="18">
        <f t="shared" si="0"/>
        <v>40299</v>
      </c>
      <c r="B69" s="19">
        <v>83.508740283373967</v>
      </c>
      <c r="C69" s="19">
        <v>83.007299156199764</v>
      </c>
      <c r="D69" s="19">
        <v>87.026419735932052</v>
      </c>
      <c r="E69" s="19">
        <v>89.491106860803228</v>
      </c>
      <c r="F69" s="19">
        <v>72.647978418915272</v>
      </c>
      <c r="G69" s="19">
        <v>76.848841174300333</v>
      </c>
      <c r="H69" s="19">
        <v>75.306326090390343</v>
      </c>
      <c r="I69" s="19">
        <v>62.081500345136796</v>
      </c>
      <c r="J69" s="19">
        <v>85.430461896375135</v>
      </c>
      <c r="K69" s="19">
        <v>76.214217890040189</v>
      </c>
      <c r="L69" s="19">
        <v>72.291680888776057</v>
      </c>
      <c r="M69" s="19">
        <v>78.396592038947077</v>
      </c>
      <c r="N69" s="19">
        <v>78.446346143504002</v>
      </c>
      <c r="P69" s="19">
        <v>83.002236321550612</v>
      </c>
      <c r="Q69" s="19">
        <v>81.919099680489055</v>
      </c>
      <c r="R69" s="19">
        <v>86.934004486230592</v>
      </c>
      <c r="S69" s="19">
        <v>89.155211281124636</v>
      </c>
      <c r="T69" s="19">
        <v>66.094198868459202</v>
      </c>
      <c r="U69" s="19">
        <v>79.04244381714453</v>
      </c>
      <c r="V69" s="19">
        <v>76.748302008426649</v>
      </c>
      <c r="W69" s="19">
        <v>61.492902208422947</v>
      </c>
      <c r="X69" s="19">
        <v>85.530263280595562</v>
      </c>
      <c r="Y69" s="19">
        <v>78.821193385457548</v>
      </c>
      <c r="Z69" s="19">
        <v>75.813218459964688</v>
      </c>
      <c r="AA69" s="19">
        <v>79.68240510167368</v>
      </c>
      <c r="AB69" s="19">
        <v>79.093919274312668</v>
      </c>
    </row>
    <row r="70" spans="1:28">
      <c r="A70" s="18">
        <f t="shared" si="0"/>
        <v>40330</v>
      </c>
      <c r="B70" s="19">
        <v>77.566212842157938</v>
      </c>
      <c r="C70" s="19">
        <v>80.819014809497276</v>
      </c>
      <c r="D70" s="19">
        <v>88.185088415293521</v>
      </c>
      <c r="E70" s="19">
        <v>87.862027634820734</v>
      </c>
      <c r="F70" s="19">
        <v>67.998745526435471</v>
      </c>
      <c r="G70" s="19">
        <v>76.980476257944858</v>
      </c>
      <c r="H70" s="19">
        <v>77.003132692544924</v>
      </c>
      <c r="I70" s="19">
        <v>63.072679294148884</v>
      </c>
      <c r="J70" s="19">
        <v>85.684520656143391</v>
      </c>
      <c r="K70" s="19">
        <v>77.836892855683786</v>
      </c>
      <c r="L70" s="19">
        <v>75.269507201120973</v>
      </c>
      <c r="M70" s="19">
        <v>76.542037205388624</v>
      </c>
      <c r="N70" s="19">
        <v>78.359428340957024</v>
      </c>
      <c r="P70" s="19">
        <v>81.344616870433171</v>
      </c>
      <c r="Q70" s="19">
        <v>81.215213558833028</v>
      </c>
      <c r="R70" s="19">
        <v>88.165604663992298</v>
      </c>
      <c r="S70" s="19">
        <v>88.994629592408842</v>
      </c>
      <c r="T70" s="19">
        <v>65.481809972046108</v>
      </c>
      <c r="U70" s="19">
        <v>78.971659550498288</v>
      </c>
      <c r="V70" s="19">
        <v>77.017858585993693</v>
      </c>
      <c r="W70" s="19">
        <v>64.507272720719129</v>
      </c>
      <c r="X70" s="19">
        <v>85.767256612307534</v>
      </c>
      <c r="Y70" s="19">
        <v>79.071085215295227</v>
      </c>
      <c r="Z70" s="19">
        <v>76.138527534164751</v>
      </c>
      <c r="AA70" s="19">
        <v>80.294894356186589</v>
      </c>
      <c r="AB70" s="19">
        <v>79.319624385053416</v>
      </c>
    </row>
    <row r="71" spans="1:28">
      <c r="A71" s="18">
        <f t="shared" si="0"/>
        <v>40360</v>
      </c>
      <c r="B71" s="19">
        <v>87.875211350510469</v>
      </c>
      <c r="C71" s="19">
        <v>79.779574081285077</v>
      </c>
      <c r="D71" s="19">
        <v>88.697519358143154</v>
      </c>
      <c r="E71" s="19">
        <v>89.877804725761465</v>
      </c>
      <c r="F71" s="19">
        <v>54.979933942440297</v>
      </c>
      <c r="G71" s="19">
        <v>81.745679625109631</v>
      </c>
      <c r="H71" s="19">
        <v>74.840922870631971</v>
      </c>
      <c r="I71" s="19">
        <v>61.404931566827202</v>
      </c>
      <c r="J71" s="19">
        <v>85.904753148909492</v>
      </c>
      <c r="K71" s="19">
        <v>78.083252244993687</v>
      </c>
      <c r="L71" s="19">
        <v>76.941994846442114</v>
      </c>
      <c r="M71" s="19">
        <v>80.957306197813821</v>
      </c>
      <c r="N71" s="19">
        <v>79.457374572324866</v>
      </c>
      <c r="P71" s="19">
        <v>82.650617108467912</v>
      </c>
      <c r="Q71" s="19">
        <v>80.135064127308809</v>
      </c>
      <c r="R71" s="19">
        <v>86.892183855800269</v>
      </c>
      <c r="S71" s="19">
        <v>89.055493568413709</v>
      </c>
      <c r="T71" s="19">
        <v>65.860494111930606</v>
      </c>
      <c r="U71" s="19">
        <v>79.385058655146707</v>
      </c>
      <c r="V71" s="19">
        <v>77.150716270915694</v>
      </c>
      <c r="W71" s="19">
        <v>63.718672162775732</v>
      </c>
      <c r="X71" s="19">
        <v>86.015745026285273</v>
      </c>
      <c r="Y71" s="19">
        <v>79.16693254805017</v>
      </c>
      <c r="Z71" s="19">
        <v>76.29022845727394</v>
      </c>
      <c r="AA71" s="19">
        <v>79.799513935117361</v>
      </c>
      <c r="AB71" s="19">
        <v>79.34583400659541</v>
      </c>
    </row>
    <row r="72" spans="1:28">
      <c r="A72" s="18">
        <f t="shared" ref="A72:A135" si="1">+EDATE(A71,1)</f>
        <v>40391</v>
      </c>
      <c r="B72" s="19">
        <v>90.005280134534331</v>
      </c>
      <c r="C72" s="19">
        <v>80.210355739246197</v>
      </c>
      <c r="D72" s="19">
        <v>88.346161483497639</v>
      </c>
      <c r="E72" s="19">
        <v>90.812872537396728</v>
      </c>
      <c r="F72" s="19">
        <v>74.749300530654367</v>
      </c>
      <c r="G72" s="19">
        <v>78.853723292434324</v>
      </c>
      <c r="H72" s="19">
        <v>75.822764931564819</v>
      </c>
      <c r="I72" s="19">
        <v>65.368840368814347</v>
      </c>
      <c r="J72" s="19">
        <v>86.179565558023597</v>
      </c>
      <c r="K72" s="19">
        <v>76.704312818203633</v>
      </c>
      <c r="L72" s="19">
        <v>71.205891877040656</v>
      </c>
      <c r="M72" s="19">
        <v>80.987006197919115</v>
      </c>
      <c r="N72" s="19">
        <v>79.739093983618446</v>
      </c>
      <c r="P72" s="19">
        <v>84.607785770100122</v>
      </c>
      <c r="Q72" s="19">
        <v>80.240775505976117</v>
      </c>
      <c r="R72" s="19">
        <v>86.230774670445726</v>
      </c>
      <c r="S72" s="19">
        <v>89.486319296129807</v>
      </c>
      <c r="T72" s="19">
        <v>67.516220456704175</v>
      </c>
      <c r="U72" s="19">
        <v>79.845461245368526</v>
      </c>
      <c r="V72" s="19">
        <v>78.090923161629107</v>
      </c>
      <c r="W72" s="19">
        <v>68.702624013574905</v>
      </c>
      <c r="X72" s="19">
        <v>86.231965714098976</v>
      </c>
      <c r="Y72" s="19">
        <v>79.246309111703226</v>
      </c>
      <c r="Z72" s="19">
        <v>76.258007180598213</v>
      </c>
      <c r="AA72" s="19">
        <v>79.584024506415233</v>
      </c>
      <c r="AB72" s="19">
        <v>79.386891601910733</v>
      </c>
    </row>
    <row r="73" spans="1:28">
      <c r="A73" s="18">
        <f t="shared" si="1"/>
        <v>40422</v>
      </c>
      <c r="B73" s="19">
        <v>89.430084114252708</v>
      </c>
      <c r="C73" s="19">
        <v>79.095060732093756</v>
      </c>
      <c r="D73" s="19">
        <v>93.287494016644928</v>
      </c>
      <c r="E73" s="19">
        <v>89.918827440154388</v>
      </c>
      <c r="F73" s="19">
        <v>75.810144289166715</v>
      </c>
      <c r="G73" s="19">
        <v>78.294051206722642</v>
      </c>
      <c r="H73" s="19">
        <v>80.212698252149764</v>
      </c>
      <c r="I73" s="19">
        <v>68.394948400590664</v>
      </c>
      <c r="J73" s="19">
        <v>86.509508659535356</v>
      </c>
      <c r="K73" s="19">
        <v>78.354823910352096</v>
      </c>
      <c r="L73" s="19">
        <v>74.411899236193904</v>
      </c>
      <c r="M73" s="19">
        <v>78.414576593657799</v>
      </c>
      <c r="N73" s="19">
        <v>81.205250387417621</v>
      </c>
      <c r="P73" s="19">
        <v>82.770044086404155</v>
      </c>
      <c r="Q73" s="19">
        <v>80.402488346853943</v>
      </c>
      <c r="R73" s="19">
        <v>88.493644625329296</v>
      </c>
      <c r="S73" s="19">
        <v>88.498179132092403</v>
      </c>
      <c r="T73" s="19">
        <v>69.777479320630633</v>
      </c>
      <c r="U73" s="19">
        <v>80.017631767426522</v>
      </c>
      <c r="V73" s="19">
        <v>78.666552757863485</v>
      </c>
      <c r="W73" s="19">
        <v>65.575543851641996</v>
      </c>
      <c r="X73" s="19">
        <v>86.408282193856479</v>
      </c>
      <c r="Y73" s="19">
        <v>79.472609802126087</v>
      </c>
      <c r="Z73" s="19">
        <v>76.531883731641344</v>
      </c>
      <c r="AA73" s="19">
        <v>80.564163457621845</v>
      </c>
      <c r="AB73" s="19">
        <v>80.273390235260834</v>
      </c>
    </row>
    <row r="74" spans="1:28">
      <c r="A74" s="18">
        <f t="shared" si="1"/>
        <v>40452</v>
      </c>
      <c r="B74" s="19">
        <v>88.335010587588926</v>
      </c>
      <c r="C74" s="19">
        <v>82.501042656623795</v>
      </c>
      <c r="D74" s="19">
        <v>93.865301196693395</v>
      </c>
      <c r="E74" s="19">
        <v>92.050684922104935</v>
      </c>
      <c r="F74" s="19">
        <v>70.992329096169598</v>
      </c>
      <c r="G74" s="19">
        <v>81.167443042557821</v>
      </c>
      <c r="H74" s="19">
        <v>81.65578601077658</v>
      </c>
      <c r="I74" s="19">
        <v>63.991915058705459</v>
      </c>
      <c r="J74" s="19">
        <v>86.894900415345617</v>
      </c>
      <c r="K74" s="19">
        <v>79.915071500074845</v>
      </c>
      <c r="L74" s="19">
        <v>72.749411330769149</v>
      </c>
      <c r="M74" s="19">
        <v>86.388711554060109</v>
      </c>
      <c r="N74" s="19">
        <v>81.928236657440465</v>
      </c>
      <c r="P74" s="19">
        <v>84.900146187184561</v>
      </c>
      <c r="Q74" s="19">
        <v>81.478268092150003</v>
      </c>
      <c r="R74" s="19">
        <v>88.23386001964478</v>
      </c>
      <c r="S74" s="19">
        <v>88.672459963781009</v>
      </c>
      <c r="T74" s="19">
        <v>73.099529320350896</v>
      </c>
      <c r="U74" s="19">
        <v>81.414736440532067</v>
      </c>
      <c r="V74" s="19">
        <v>78.640738114554111</v>
      </c>
      <c r="W74" s="19">
        <v>65.101386932140272</v>
      </c>
      <c r="X74" s="19">
        <v>86.55641077958623</v>
      </c>
      <c r="Y74" s="19">
        <v>79.761690955734593</v>
      </c>
      <c r="Z74" s="19">
        <v>76.505622591668541</v>
      </c>
      <c r="AA74" s="19">
        <v>81.135122639737318</v>
      </c>
      <c r="AB74" s="19">
        <v>80.97304116347614</v>
      </c>
    </row>
    <row r="75" spans="1:28">
      <c r="A75" s="18">
        <f t="shared" si="1"/>
        <v>40483</v>
      </c>
      <c r="B75" s="19">
        <v>83.726037957433078</v>
      </c>
      <c r="C75" s="19">
        <v>81.778923770581741</v>
      </c>
      <c r="D75" s="19">
        <v>92.887195850268299</v>
      </c>
      <c r="E75" s="19">
        <v>89.69350443681391</v>
      </c>
      <c r="F75" s="19">
        <v>93.638458149197859</v>
      </c>
      <c r="G75" s="19">
        <v>84.70556990144344</v>
      </c>
      <c r="H75" s="19">
        <v>83.127709377179784</v>
      </c>
      <c r="I75" s="19">
        <v>66.577041681605408</v>
      </c>
      <c r="J75" s="19">
        <v>87.110570830245763</v>
      </c>
      <c r="K75" s="19">
        <v>85.402432786250259</v>
      </c>
      <c r="L75" s="19">
        <v>83.235771141007731</v>
      </c>
      <c r="M75" s="19">
        <v>79.532897890810546</v>
      </c>
      <c r="N75" s="19">
        <v>85.127040132547066</v>
      </c>
      <c r="P75" s="19">
        <v>84.123403770138438</v>
      </c>
      <c r="Q75" s="19">
        <v>79.66940523017071</v>
      </c>
      <c r="R75" s="19">
        <v>89.077403259233506</v>
      </c>
      <c r="S75" s="19">
        <v>87.785020987773194</v>
      </c>
      <c r="T75" s="19">
        <v>74.704060309586481</v>
      </c>
      <c r="U75" s="19">
        <v>81.744122427049305</v>
      </c>
      <c r="V75" s="19">
        <v>79.877158514771963</v>
      </c>
      <c r="W75" s="19">
        <v>66.021747681569707</v>
      </c>
      <c r="X75" s="19">
        <v>86.719432181740814</v>
      </c>
      <c r="Y75" s="19">
        <v>80.128836098112203</v>
      </c>
      <c r="Z75" s="19">
        <v>77.497331955656861</v>
      </c>
      <c r="AA75" s="19">
        <v>81.484307821309557</v>
      </c>
      <c r="AB75" s="19">
        <v>81.182194323071244</v>
      </c>
    </row>
    <row r="76" spans="1:28">
      <c r="A76" s="18">
        <f t="shared" si="1"/>
        <v>40513</v>
      </c>
      <c r="B76" s="19">
        <v>87.587517383144984</v>
      </c>
      <c r="C76" s="19">
        <v>86.875716533251364</v>
      </c>
      <c r="D76" s="19">
        <v>94.161328140974931</v>
      </c>
      <c r="E76" s="19">
        <v>90.28272863687225</v>
      </c>
      <c r="F76" s="19">
        <v>74.157267537303241</v>
      </c>
      <c r="G76" s="19">
        <v>100.01445526075725</v>
      </c>
      <c r="H76" s="19">
        <v>91.789140336449975</v>
      </c>
      <c r="I76" s="19">
        <v>73.363672780396925</v>
      </c>
      <c r="J76" s="19">
        <v>87.155712774968762</v>
      </c>
      <c r="K76" s="19">
        <v>100.1728701456794</v>
      </c>
      <c r="L76" s="19">
        <v>96.663082179976826</v>
      </c>
      <c r="M76" s="19">
        <v>84.76356635013741</v>
      </c>
      <c r="N76" s="19">
        <v>91.062713017007141</v>
      </c>
      <c r="P76" s="19">
        <v>87.880147604277411</v>
      </c>
      <c r="Q76" s="19">
        <v>83.14145614725976</v>
      </c>
      <c r="R76" s="19">
        <v>91.779070618923114</v>
      </c>
      <c r="S76" s="19">
        <v>88.571957345328229</v>
      </c>
      <c r="T76" s="19">
        <v>74.478293225299439</v>
      </c>
      <c r="U76" s="19">
        <v>81.797408447276581</v>
      </c>
      <c r="V76" s="19">
        <v>79.796650253423778</v>
      </c>
      <c r="W76" s="19">
        <v>69.53933323852857</v>
      </c>
      <c r="X76" s="19">
        <v>86.901426430264479</v>
      </c>
      <c r="Y76" s="19">
        <v>80.91656278728469</v>
      </c>
      <c r="Z76" s="19">
        <v>78.323955470303403</v>
      </c>
      <c r="AA76" s="19">
        <v>81.76297481190781</v>
      </c>
      <c r="AB76" s="19">
        <v>82.565620951665522</v>
      </c>
    </row>
    <row r="77" spans="1:28">
      <c r="A77" s="18">
        <f t="shared" si="1"/>
        <v>40544</v>
      </c>
      <c r="B77" s="19">
        <v>84.888203491399921</v>
      </c>
      <c r="C77" s="19">
        <v>86.10209760118417</v>
      </c>
      <c r="D77" s="19">
        <v>82.537656826880323</v>
      </c>
      <c r="E77" s="19">
        <v>90.539485418243331</v>
      </c>
      <c r="F77" s="19">
        <v>57.763382617228572</v>
      </c>
      <c r="G77" s="19">
        <v>76.241933656567227</v>
      </c>
      <c r="H77" s="19">
        <v>75.506966101579934</v>
      </c>
      <c r="I77" s="19">
        <v>68.500240297856465</v>
      </c>
      <c r="J77" s="19">
        <v>87.029464706468431</v>
      </c>
      <c r="K77" s="19">
        <v>72.842068609684631</v>
      </c>
      <c r="L77" s="19">
        <v>71.178833410055049</v>
      </c>
      <c r="M77" s="19">
        <v>79.446705779081455</v>
      </c>
      <c r="N77" s="19">
        <v>77.572987367219298</v>
      </c>
      <c r="P77" s="19">
        <v>84.884365765222398</v>
      </c>
      <c r="Q77" s="19">
        <v>84.981026233023215</v>
      </c>
      <c r="R77" s="19">
        <v>90.987339512843803</v>
      </c>
      <c r="S77" s="19">
        <v>91.673046819733528</v>
      </c>
      <c r="T77" s="19">
        <v>71.424726834206041</v>
      </c>
      <c r="U77" s="19">
        <v>83.021789761611004</v>
      </c>
      <c r="V77" s="19">
        <v>81.398508118799498</v>
      </c>
      <c r="W77" s="19">
        <v>68.742942881948892</v>
      </c>
      <c r="X77" s="19">
        <v>87.100847805490417</v>
      </c>
      <c r="Y77" s="19">
        <v>81.820403525405354</v>
      </c>
      <c r="Z77" s="19">
        <v>78.974409509106053</v>
      </c>
      <c r="AA77" s="19">
        <v>82.310959589729734</v>
      </c>
      <c r="AB77" s="19">
        <v>83.044668044958058</v>
      </c>
    </row>
    <row r="78" spans="1:28">
      <c r="A78" s="18">
        <f t="shared" si="1"/>
        <v>40575</v>
      </c>
      <c r="B78" s="19">
        <v>78.867619100437636</v>
      </c>
      <c r="C78" s="19">
        <v>80.591462743735448</v>
      </c>
      <c r="D78" s="19">
        <v>85.19024921568014</v>
      </c>
      <c r="E78" s="19">
        <v>86.341207446657634</v>
      </c>
      <c r="F78" s="19">
        <v>66.779618573686577</v>
      </c>
      <c r="G78" s="19">
        <v>77.326350864908818</v>
      </c>
      <c r="H78" s="19">
        <v>79.511594997439474</v>
      </c>
      <c r="I78" s="19">
        <v>67.795447545236868</v>
      </c>
      <c r="J78" s="19">
        <v>87.050367848742425</v>
      </c>
      <c r="K78" s="19">
        <v>78.620389047329326</v>
      </c>
      <c r="L78" s="19">
        <v>78.853629290158153</v>
      </c>
      <c r="M78" s="19">
        <v>87.035062372024427</v>
      </c>
      <c r="N78" s="19">
        <v>79.024657834312066</v>
      </c>
      <c r="P78" s="19">
        <v>86.419642797482553</v>
      </c>
      <c r="Q78" s="19">
        <v>88.032645766949088</v>
      </c>
      <c r="R78" s="19">
        <v>91.283038185693272</v>
      </c>
      <c r="S78" s="19">
        <v>91.381681768391118</v>
      </c>
      <c r="T78" s="19">
        <v>68.170373365925357</v>
      </c>
      <c r="U78" s="19">
        <v>82.470574584191539</v>
      </c>
      <c r="V78" s="19">
        <v>81.917663625794873</v>
      </c>
      <c r="W78" s="19">
        <v>68.900822070180965</v>
      </c>
      <c r="X78" s="19">
        <v>87.303054345535287</v>
      </c>
      <c r="Y78" s="19">
        <v>82.380743905530323</v>
      </c>
      <c r="Z78" s="19">
        <v>79.485871146315304</v>
      </c>
      <c r="AA78" s="19">
        <v>83.340449789024234</v>
      </c>
      <c r="AB78" s="19">
        <v>82.842309258477641</v>
      </c>
    </row>
    <row r="79" spans="1:28">
      <c r="A79" s="18">
        <f t="shared" si="1"/>
        <v>40603</v>
      </c>
      <c r="B79" s="19">
        <v>82.937137289180313</v>
      </c>
      <c r="C79" s="19">
        <v>89.552743551343198</v>
      </c>
      <c r="D79" s="19">
        <v>95.0516806558864</v>
      </c>
      <c r="E79" s="19">
        <v>92.33039876418735</v>
      </c>
      <c r="F79" s="19">
        <v>63.514377989648217</v>
      </c>
      <c r="G79" s="19">
        <v>79.501527310018446</v>
      </c>
      <c r="H79" s="19">
        <v>81.069232461641604</v>
      </c>
      <c r="I79" s="19">
        <v>72.071957069022261</v>
      </c>
      <c r="J79" s="19">
        <v>87.217502635313238</v>
      </c>
      <c r="K79" s="19">
        <v>82.896839905378656</v>
      </c>
      <c r="L79" s="19">
        <v>82.320423880558053</v>
      </c>
      <c r="M79" s="19">
        <v>81.657855187745213</v>
      </c>
      <c r="N79" s="19">
        <v>82.976064972987459</v>
      </c>
      <c r="P79" s="19">
        <v>84.802917433671979</v>
      </c>
      <c r="Q79" s="19">
        <v>89.22689584897509</v>
      </c>
      <c r="R79" s="19">
        <v>93.721565947737687</v>
      </c>
      <c r="S79" s="19">
        <v>92.823269827035631</v>
      </c>
      <c r="T79" s="19">
        <v>69.222523463358598</v>
      </c>
      <c r="U79" s="19">
        <v>83.172150803474864</v>
      </c>
      <c r="V79" s="19">
        <v>82.507623837390724</v>
      </c>
      <c r="W79" s="19">
        <v>68.84745794946123</v>
      </c>
      <c r="X79" s="19">
        <v>87.500023348089783</v>
      </c>
      <c r="Y79" s="19">
        <v>82.976770893948427</v>
      </c>
      <c r="Z79" s="19">
        <v>79.610849183240276</v>
      </c>
      <c r="AA79" s="19">
        <v>84.43418548054062</v>
      </c>
      <c r="AB79" s="19">
        <v>83.754716415399869</v>
      </c>
    </row>
    <row r="80" spans="1:28">
      <c r="A80" s="18">
        <f t="shared" si="1"/>
        <v>40634</v>
      </c>
      <c r="B80" s="19">
        <v>77.076301439130674</v>
      </c>
      <c r="C80" s="19">
        <v>89.98970499088945</v>
      </c>
      <c r="D80" s="19">
        <v>86.116594447574215</v>
      </c>
      <c r="E80" s="19">
        <v>88.684226673071663</v>
      </c>
      <c r="F80" s="19">
        <v>62.994131043002241</v>
      </c>
      <c r="G80" s="19">
        <v>83.98560622841137</v>
      </c>
      <c r="H80" s="19">
        <v>77.75413843830782</v>
      </c>
      <c r="I80" s="19">
        <v>67.226241584882857</v>
      </c>
      <c r="J80" s="19">
        <v>87.530083195737191</v>
      </c>
      <c r="K80" s="19">
        <v>78.656782075953572</v>
      </c>
      <c r="L80" s="19">
        <v>75.133927108352367</v>
      </c>
      <c r="M80" s="19">
        <v>85.016228065366022</v>
      </c>
      <c r="N80" s="19">
        <v>80.477541297893765</v>
      </c>
      <c r="P80" s="19">
        <v>83.301284127484294</v>
      </c>
      <c r="Q80" s="19">
        <v>89.835523807665325</v>
      </c>
      <c r="R80" s="19">
        <v>93.31369006047413</v>
      </c>
      <c r="S80" s="19">
        <v>91.61034036105147</v>
      </c>
      <c r="T80" s="19">
        <v>70.24097172795534</v>
      </c>
      <c r="U80" s="19">
        <v>85.510521003252364</v>
      </c>
      <c r="V80" s="19">
        <v>82.143746475748046</v>
      </c>
      <c r="W80" s="19">
        <v>68.789949604941057</v>
      </c>
      <c r="X80" s="19">
        <v>87.716857950667475</v>
      </c>
      <c r="Y80" s="19">
        <v>83.526549164857812</v>
      </c>
      <c r="Z80" s="19">
        <v>79.603390933077691</v>
      </c>
      <c r="AA80" s="19">
        <v>85.463121315780128</v>
      </c>
      <c r="AB80" s="19">
        <v>84.264850100514323</v>
      </c>
    </row>
    <row r="81" spans="1:28">
      <c r="A81" s="18">
        <f t="shared" si="1"/>
        <v>40664</v>
      </c>
      <c r="B81" s="19">
        <v>84.710426649673238</v>
      </c>
      <c r="C81" s="19">
        <v>92.559402104481563</v>
      </c>
      <c r="D81" s="19">
        <v>93.225104579267352</v>
      </c>
      <c r="E81" s="19">
        <v>91.950527475610286</v>
      </c>
      <c r="F81" s="19">
        <v>78.485214702329557</v>
      </c>
      <c r="G81" s="19">
        <v>81.67856247122532</v>
      </c>
      <c r="H81" s="19">
        <v>80.789170444277715</v>
      </c>
      <c r="I81" s="19">
        <v>72.996626023556971</v>
      </c>
      <c r="J81" s="19">
        <v>87.798407133435887</v>
      </c>
      <c r="K81" s="19">
        <v>80.98379402115512</v>
      </c>
      <c r="L81" s="19">
        <v>75.970802388209151</v>
      </c>
      <c r="M81" s="19">
        <v>84.725147381482557</v>
      </c>
      <c r="N81" s="19">
        <v>83.65806391661684</v>
      </c>
      <c r="P81" s="19">
        <v>83.715323728668977</v>
      </c>
      <c r="Q81" s="19">
        <v>91.109092501275427</v>
      </c>
      <c r="R81" s="19">
        <v>93.081825048620729</v>
      </c>
      <c r="S81" s="19">
        <v>91.486355428253546</v>
      </c>
      <c r="T81" s="19">
        <v>70.544560589315793</v>
      </c>
      <c r="U81" s="19">
        <v>83.947609690522782</v>
      </c>
      <c r="V81" s="19">
        <v>82.370275198811029</v>
      </c>
      <c r="W81" s="19">
        <v>72.054611828913622</v>
      </c>
      <c r="X81" s="19">
        <v>87.916225156478006</v>
      </c>
      <c r="Y81" s="19">
        <v>83.786783907133398</v>
      </c>
      <c r="Z81" s="19">
        <v>79.728722640857669</v>
      </c>
      <c r="AA81" s="19">
        <v>86.255601316468557</v>
      </c>
      <c r="AB81" s="19">
        <v>84.175696501090002</v>
      </c>
    </row>
    <row r="82" spans="1:28">
      <c r="A82" s="18">
        <f t="shared" si="1"/>
        <v>40695</v>
      </c>
      <c r="B82" s="19">
        <v>80.434212620091699</v>
      </c>
      <c r="C82" s="19">
        <v>92.7080401136365</v>
      </c>
      <c r="D82" s="19">
        <v>92.306182543204287</v>
      </c>
      <c r="E82" s="19">
        <v>90.566829307200678</v>
      </c>
      <c r="F82" s="19">
        <v>75.892989953157198</v>
      </c>
      <c r="G82" s="19">
        <v>82.72127217526058</v>
      </c>
      <c r="H82" s="19">
        <v>83.188436252230275</v>
      </c>
      <c r="I82" s="19">
        <v>69.234056101095902</v>
      </c>
      <c r="J82" s="19">
        <v>88.024421445500707</v>
      </c>
      <c r="K82" s="19">
        <v>82.742196755689662</v>
      </c>
      <c r="L82" s="19">
        <v>79.075206176052703</v>
      </c>
      <c r="M82" s="19">
        <v>81.117194606999519</v>
      </c>
      <c r="N82" s="19">
        <v>83.656666657942608</v>
      </c>
      <c r="P82" s="19">
        <v>83.704671659803537</v>
      </c>
      <c r="Q82" s="19">
        <v>92.920045815147475</v>
      </c>
      <c r="R82" s="19">
        <v>92.236210384974513</v>
      </c>
      <c r="S82" s="19">
        <v>91.512469244786914</v>
      </c>
      <c r="T82" s="19">
        <v>72.637557592552483</v>
      </c>
      <c r="U82" s="19">
        <v>84.732999260667512</v>
      </c>
      <c r="V82" s="19">
        <v>83.382199386803507</v>
      </c>
      <c r="W82" s="19">
        <v>70.614614812638081</v>
      </c>
      <c r="X82" s="19">
        <v>88.122004088385026</v>
      </c>
      <c r="Y82" s="19">
        <v>84.157041039190062</v>
      </c>
      <c r="Z82" s="19">
        <v>80.044651407868017</v>
      </c>
      <c r="AA82" s="19">
        <v>85.259667648144458</v>
      </c>
      <c r="AB82" s="19">
        <v>84.475852434929607</v>
      </c>
    </row>
    <row r="83" spans="1:28">
      <c r="A83" s="18">
        <f t="shared" si="1"/>
        <v>40725</v>
      </c>
      <c r="B83" s="19">
        <v>86.376364206803075</v>
      </c>
      <c r="C83" s="19">
        <v>94.433313917507448</v>
      </c>
      <c r="D83" s="19">
        <v>93.826747786697197</v>
      </c>
      <c r="E83" s="19">
        <v>92.321884797730576</v>
      </c>
      <c r="F83" s="19">
        <v>62.518595566701585</v>
      </c>
      <c r="G83" s="19">
        <v>88.062811985721822</v>
      </c>
      <c r="H83" s="19">
        <v>83.434376074028933</v>
      </c>
      <c r="I83" s="19">
        <v>66.173504694095016</v>
      </c>
      <c r="J83" s="19">
        <v>88.209298168509036</v>
      </c>
      <c r="K83" s="19">
        <v>83.568652358949763</v>
      </c>
      <c r="L83" s="19">
        <v>80.911448978195807</v>
      </c>
      <c r="M83" s="19">
        <v>85.418793088226423</v>
      </c>
      <c r="N83" s="19">
        <v>84.988474562302812</v>
      </c>
      <c r="P83" s="19">
        <v>81.44977081337673</v>
      </c>
      <c r="Q83" s="19">
        <v>94.633072459403806</v>
      </c>
      <c r="R83" s="19">
        <v>91.666001383628753</v>
      </c>
      <c r="S83" s="19">
        <v>91.20020651259162</v>
      </c>
      <c r="T83" s="19">
        <v>74.536920784550816</v>
      </c>
      <c r="U83" s="19">
        <v>85.217407926746674</v>
      </c>
      <c r="V83" s="19">
        <v>86.173689691724491</v>
      </c>
      <c r="W83" s="19">
        <v>68.515774884433441</v>
      </c>
      <c r="X83" s="19">
        <v>88.328320514949837</v>
      </c>
      <c r="Y83" s="19">
        <v>84.920145472225045</v>
      </c>
      <c r="Z83" s="19">
        <v>80.370054688311825</v>
      </c>
      <c r="AA83" s="19">
        <v>84.22558579126067</v>
      </c>
      <c r="AB83" s="19">
        <v>84.803452456414348</v>
      </c>
    </row>
    <row r="84" spans="1:28">
      <c r="A84" s="18">
        <f t="shared" si="1"/>
        <v>40756</v>
      </c>
      <c r="B84" s="19">
        <v>89.325012895457746</v>
      </c>
      <c r="C84" s="19">
        <v>99.511840476417092</v>
      </c>
      <c r="D84" s="19">
        <v>98.056878206659562</v>
      </c>
      <c r="E84" s="19">
        <v>93.969819508922157</v>
      </c>
      <c r="F84" s="19">
        <v>84.141693146773051</v>
      </c>
      <c r="G84" s="19">
        <v>85.243488831012769</v>
      </c>
      <c r="H84" s="19">
        <v>84.489844286022432</v>
      </c>
      <c r="I84" s="19">
        <v>69.956665042343332</v>
      </c>
      <c r="J84" s="19">
        <v>88.499399334600028</v>
      </c>
      <c r="K84" s="19">
        <v>83.15155891984169</v>
      </c>
      <c r="L84" s="19">
        <v>75.297825033373513</v>
      </c>
      <c r="M84" s="19">
        <v>89.284280466668648</v>
      </c>
      <c r="N84" s="19">
        <v>86.962869340090933</v>
      </c>
      <c r="P84" s="19">
        <v>84.39558385904634</v>
      </c>
      <c r="Q84" s="19">
        <v>100.13531528053609</v>
      </c>
      <c r="R84" s="19">
        <v>96.023280930434012</v>
      </c>
      <c r="S84" s="19">
        <v>92.462735481676702</v>
      </c>
      <c r="T84" s="19">
        <v>75.873579800091974</v>
      </c>
      <c r="U84" s="19">
        <v>86.344680266714875</v>
      </c>
      <c r="V84" s="19">
        <v>87.009903050711358</v>
      </c>
      <c r="W84" s="19">
        <v>72.994445757438299</v>
      </c>
      <c r="X84" s="19">
        <v>88.551785011746404</v>
      </c>
      <c r="Y84" s="19">
        <v>85.802392160624038</v>
      </c>
      <c r="Z84" s="19">
        <v>80.742469150613601</v>
      </c>
      <c r="AA84" s="19">
        <v>87.019184106990949</v>
      </c>
      <c r="AB84" s="19">
        <v>86.491721713278196</v>
      </c>
    </row>
    <row r="85" spans="1:28">
      <c r="A85" s="18">
        <f t="shared" si="1"/>
        <v>40787</v>
      </c>
      <c r="B85" s="19">
        <v>93.017692842712734</v>
      </c>
      <c r="C85" s="19">
        <v>88.435533031209403</v>
      </c>
      <c r="D85" s="19">
        <v>99.161188784085084</v>
      </c>
      <c r="E85" s="19">
        <v>93.421775830033027</v>
      </c>
      <c r="F85" s="19">
        <v>82.886735552844414</v>
      </c>
      <c r="G85" s="19">
        <v>83.804423053825687</v>
      </c>
      <c r="H85" s="19">
        <v>86.304829741990133</v>
      </c>
      <c r="I85" s="19">
        <v>77.132773169957957</v>
      </c>
      <c r="J85" s="19">
        <v>88.895375145441221</v>
      </c>
      <c r="K85" s="19">
        <v>84.795281847190452</v>
      </c>
      <c r="L85" s="19">
        <v>78.982534309165345</v>
      </c>
      <c r="M85" s="19">
        <v>85.402465951726242</v>
      </c>
      <c r="N85" s="19">
        <v>86.654905152364776</v>
      </c>
      <c r="P85" s="19">
        <v>86.452072949990324</v>
      </c>
      <c r="Q85" s="19">
        <v>90.300781116848356</v>
      </c>
      <c r="R85" s="19">
        <v>94.250616532609882</v>
      </c>
      <c r="S85" s="19">
        <v>91.960727823260839</v>
      </c>
      <c r="T85" s="19">
        <v>76.972472206091609</v>
      </c>
      <c r="U85" s="19">
        <v>85.999112531452965</v>
      </c>
      <c r="V85" s="19">
        <v>84.901718630222049</v>
      </c>
      <c r="W85" s="19">
        <v>74.383934352663104</v>
      </c>
      <c r="X85" s="19">
        <v>88.779900736136</v>
      </c>
      <c r="Y85" s="19">
        <v>86.01130407847937</v>
      </c>
      <c r="Z85" s="19">
        <v>81.20296463764987</v>
      </c>
      <c r="AA85" s="19">
        <v>87.230696001084098</v>
      </c>
      <c r="AB85" s="19">
        <v>85.882106816945026</v>
      </c>
    </row>
    <row r="86" spans="1:28">
      <c r="A86" s="18">
        <f t="shared" si="1"/>
        <v>40817</v>
      </c>
      <c r="B86" s="19">
        <v>88.555865225662743</v>
      </c>
      <c r="C86" s="19">
        <v>96.875234344690469</v>
      </c>
      <c r="D86" s="19">
        <v>96.772078453868474</v>
      </c>
      <c r="E86" s="19">
        <v>94.314056688921994</v>
      </c>
      <c r="F86" s="19">
        <v>73.458326410473717</v>
      </c>
      <c r="G86" s="19">
        <v>85.05741035717918</v>
      </c>
      <c r="H86" s="19">
        <v>89.195610291584174</v>
      </c>
      <c r="I86" s="19">
        <v>73.811670371466391</v>
      </c>
      <c r="J86" s="19">
        <v>89.397768412363249</v>
      </c>
      <c r="K86" s="19">
        <v>86.81452368915474</v>
      </c>
      <c r="L86" s="19">
        <v>77.61336650912925</v>
      </c>
      <c r="M86" s="19">
        <v>92.500208909051764</v>
      </c>
      <c r="N86" s="19">
        <v>86.955473448806899</v>
      </c>
      <c r="P86" s="19">
        <v>85.350186376205443</v>
      </c>
      <c r="Q86" s="19">
        <v>95.843171940506437</v>
      </c>
      <c r="R86" s="19">
        <v>91.382655924740746</v>
      </c>
      <c r="S86" s="19">
        <v>91.27499310841128</v>
      </c>
      <c r="T86" s="19">
        <v>76.659498802005004</v>
      </c>
      <c r="U86" s="19">
        <v>85.696259396245111</v>
      </c>
      <c r="V86" s="19">
        <v>85.917695303992446</v>
      </c>
      <c r="W86" s="19">
        <v>75.523506802831434</v>
      </c>
      <c r="X86" s="19">
        <v>89.0291225724811</v>
      </c>
      <c r="Y86" s="19">
        <v>86.510602856314406</v>
      </c>
      <c r="Z86" s="19">
        <v>81.533490339304521</v>
      </c>
      <c r="AA86" s="19">
        <v>86.751885115288701</v>
      </c>
      <c r="AB86" s="19">
        <v>86.24980758230339</v>
      </c>
    </row>
    <row r="87" spans="1:28">
      <c r="A87" s="18">
        <f t="shared" si="1"/>
        <v>40848</v>
      </c>
      <c r="B87" s="19">
        <v>86.890013600493063</v>
      </c>
      <c r="C87" s="19">
        <v>98.060981904822498</v>
      </c>
      <c r="D87" s="19">
        <v>98.204886962460961</v>
      </c>
      <c r="E87" s="19">
        <v>94.295530291110879</v>
      </c>
      <c r="F87" s="19">
        <v>94.701185152950771</v>
      </c>
      <c r="G87" s="19">
        <v>89.682432013003847</v>
      </c>
      <c r="H87" s="19">
        <v>89.259784902748379</v>
      </c>
      <c r="I87" s="19">
        <v>72.759724903513671</v>
      </c>
      <c r="J87" s="19">
        <v>89.693876343515626</v>
      </c>
      <c r="K87" s="19">
        <v>92.645089338247345</v>
      </c>
      <c r="L87" s="19">
        <v>88.629448986480753</v>
      </c>
      <c r="M87" s="19">
        <v>84.334273569644807</v>
      </c>
      <c r="N87" s="19">
        <v>90.933549441915687</v>
      </c>
      <c r="P87" s="19">
        <v>87.689924139179595</v>
      </c>
      <c r="Q87" s="19">
        <v>96.072518827757293</v>
      </c>
      <c r="R87" s="19">
        <v>94.77710384673837</v>
      </c>
      <c r="S87" s="19">
        <v>92.726416162109899</v>
      </c>
      <c r="T87" s="19">
        <v>76.319202058362663</v>
      </c>
      <c r="U87" s="19">
        <v>86.377318413965781</v>
      </c>
      <c r="V87" s="19">
        <v>85.910429704084095</v>
      </c>
      <c r="W87" s="19">
        <v>72.962733376439218</v>
      </c>
      <c r="X87" s="19">
        <v>89.271765033284694</v>
      </c>
      <c r="Y87" s="19">
        <v>86.688518552775435</v>
      </c>
      <c r="Z87" s="19">
        <v>82.338367553198253</v>
      </c>
      <c r="AA87" s="19">
        <v>86.641161481128137</v>
      </c>
      <c r="AB87" s="19">
        <v>86.794812747572621</v>
      </c>
    </row>
    <row r="88" spans="1:28">
      <c r="A88" s="18">
        <f t="shared" si="1"/>
        <v>40878</v>
      </c>
      <c r="B88" s="19">
        <v>81.948995373391526</v>
      </c>
      <c r="C88" s="19">
        <v>99.139415938370234</v>
      </c>
      <c r="D88" s="19">
        <v>96.659851739163969</v>
      </c>
      <c r="E88" s="19">
        <v>94.138358371502974</v>
      </c>
      <c r="F88" s="19">
        <v>76.282101518894592</v>
      </c>
      <c r="G88" s="19">
        <v>106.23652427329704</v>
      </c>
      <c r="H88" s="19">
        <v>98.786112414810063</v>
      </c>
      <c r="I88" s="19">
        <v>78.485893750350556</v>
      </c>
      <c r="J88" s="19">
        <v>89.781855179245667</v>
      </c>
      <c r="K88" s="19">
        <v>107.7832416081735</v>
      </c>
      <c r="L88" s="19">
        <v>102.49311229638775</v>
      </c>
      <c r="M88" s="19">
        <v>87.431292576881376</v>
      </c>
      <c r="N88" s="19">
        <v>95.630274911390075</v>
      </c>
      <c r="P88" s="19">
        <v>82.862101084302182</v>
      </c>
      <c r="Q88" s="19">
        <v>94.869681120200582</v>
      </c>
      <c r="R88" s="19">
        <v>94.385772442931497</v>
      </c>
      <c r="S88" s="19">
        <v>92.761858035890128</v>
      </c>
      <c r="T88" s="19">
        <v>76.815965003274215</v>
      </c>
      <c r="U88" s="19">
        <v>87.051919581585807</v>
      </c>
      <c r="V88" s="19">
        <v>85.656643382577641</v>
      </c>
      <c r="W88" s="19">
        <v>73.814006231489245</v>
      </c>
      <c r="X88" s="19">
        <v>89.507912985628593</v>
      </c>
      <c r="Y88" s="19">
        <v>86.919162620265041</v>
      </c>
      <c r="Z88" s="19">
        <v>82.825317176575112</v>
      </c>
      <c r="AA88" s="19">
        <v>84.437010319458125</v>
      </c>
      <c r="AB88" s="19">
        <v>86.711534831959654</v>
      </c>
    </row>
    <row r="89" spans="1:28">
      <c r="A89" s="18">
        <f t="shared" si="1"/>
        <v>40909</v>
      </c>
      <c r="B89" s="19">
        <v>87.15432947806616</v>
      </c>
      <c r="C89" s="19">
        <v>98.066596248285919</v>
      </c>
      <c r="D89" s="19">
        <v>85.135462783114974</v>
      </c>
      <c r="E89" s="19">
        <v>91.168881627770006</v>
      </c>
      <c r="F89" s="19">
        <v>63.519652141774074</v>
      </c>
      <c r="G89" s="19">
        <v>79.424932031825691</v>
      </c>
      <c r="H89" s="19">
        <v>77.297155126672578</v>
      </c>
      <c r="I89" s="19">
        <v>73.907827833697198</v>
      </c>
      <c r="J89" s="19">
        <v>89.65849582199769</v>
      </c>
      <c r="K89" s="19">
        <v>77.430201746126684</v>
      </c>
      <c r="L89" s="19">
        <v>75.000099235700773</v>
      </c>
      <c r="M89" s="19">
        <v>83.259860362099033</v>
      </c>
      <c r="N89" s="19">
        <v>81.783324114850458</v>
      </c>
      <c r="P89" s="19">
        <v>86.36357368157141</v>
      </c>
      <c r="Q89" s="19">
        <v>96.647481037282219</v>
      </c>
      <c r="R89" s="19">
        <v>94.045164979140878</v>
      </c>
      <c r="S89" s="19">
        <v>92.386210912029156</v>
      </c>
      <c r="T89" s="19">
        <v>78.479721114652804</v>
      </c>
      <c r="U89" s="19">
        <v>86.591717817444945</v>
      </c>
      <c r="V89" s="19">
        <v>83.701770201009595</v>
      </c>
      <c r="W89" s="19">
        <v>74.50236839297979</v>
      </c>
      <c r="X89" s="19">
        <v>89.736050683178576</v>
      </c>
      <c r="Y89" s="19">
        <v>87.127407415818652</v>
      </c>
      <c r="Z89" s="19">
        <v>83.225061843009215</v>
      </c>
      <c r="AA89" s="19">
        <v>86.497659066519347</v>
      </c>
      <c r="AB89" s="19">
        <v>87.653756616133364</v>
      </c>
    </row>
    <row r="90" spans="1:28">
      <c r="A90" s="18">
        <f t="shared" si="1"/>
        <v>40940</v>
      </c>
      <c r="B90" s="19">
        <v>78.451069646853568</v>
      </c>
      <c r="C90" s="19">
        <v>89.635941388847982</v>
      </c>
      <c r="D90" s="19">
        <v>89.646883340956791</v>
      </c>
      <c r="E90" s="19">
        <v>90.09377786342111</v>
      </c>
      <c r="F90" s="19">
        <v>79.874971189449724</v>
      </c>
      <c r="G90" s="19">
        <v>83.834678221622426</v>
      </c>
      <c r="H90" s="19">
        <v>83.288392145876514</v>
      </c>
      <c r="I90" s="19">
        <v>73.894218156505218</v>
      </c>
      <c r="J90" s="19">
        <v>89.686565637378678</v>
      </c>
      <c r="K90" s="19">
        <v>83.781358105798802</v>
      </c>
      <c r="L90" s="19">
        <v>82.729496321287826</v>
      </c>
      <c r="M90" s="19">
        <v>89.427149763649012</v>
      </c>
      <c r="N90" s="19">
        <v>84.452941598549941</v>
      </c>
      <c r="P90" s="19">
        <v>85.49574487909895</v>
      </c>
      <c r="Q90" s="19">
        <v>93.728283899062731</v>
      </c>
      <c r="R90" s="19">
        <v>93.12855118749863</v>
      </c>
      <c r="S90" s="19">
        <v>92.660403611225064</v>
      </c>
      <c r="T90" s="19">
        <v>80.474103203577911</v>
      </c>
      <c r="U90" s="19">
        <v>87.49385183321084</v>
      </c>
      <c r="V90" s="19">
        <v>84.300529956035504</v>
      </c>
      <c r="W90" s="19">
        <v>75.413558530553004</v>
      </c>
      <c r="X90" s="19">
        <v>89.958553797402942</v>
      </c>
      <c r="Y90" s="19">
        <v>87.532343875007186</v>
      </c>
      <c r="Z90" s="19">
        <v>83.6488601812474</v>
      </c>
      <c r="AA90" s="19">
        <v>85.167515220788644</v>
      </c>
      <c r="AB90" s="19">
        <v>87.409164818476384</v>
      </c>
    </row>
    <row r="91" spans="1:28">
      <c r="A91" s="18">
        <f t="shared" si="1"/>
        <v>40969</v>
      </c>
      <c r="B91" s="19">
        <v>85.335788300823168</v>
      </c>
      <c r="C91" s="19">
        <v>97.95608274852006</v>
      </c>
      <c r="D91" s="19">
        <v>96.159140214528904</v>
      </c>
      <c r="E91" s="19">
        <v>93.641733086772589</v>
      </c>
      <c r="F91" s="19">
        <v>78.040972808498992</v>
      </c>
      <c r="G91" s="19">
        <v>84.34947630821172</v>
      </c>
      <c r="H91" s="19">
        <v>82.554972993259241</v>
      </c>
      <c r="I91" s="19">
        <v>78.600121995647967</v>
      </c>
      <c r="J91" s="19">
        <v>89.867887961244662</v>
      </c>
      <c r="K91" s="19">
        <v>87.559248119125655</v>
      </c>
      <c r="L91" s="19">
        <v>86.373245777662618</v>
      </c>
      <c r="M91" s="19">
        <v>84.170324307971484</v>
      </c>
      <c r="N91" s="19">
        <v>87.721877998011195</v>
      </c>
      <c r="P91" s="19">
        <v>87.031161999513728</v>
      </c>
      <c r="Q91" s="19">
        <v>97.885887173968129</v>
      </c>
      <c r="R91" s="19">
        <v>94.967470239137867</v>
      </c>
      <c r="S91" s="19">
        <v>94.479789373196368</v>
      </c>
      <c r="T91" s="19">
        <v>83.040109213525454</v>
      </c>
      <c r="U91" s="19">
        <v>88.342559534420758</v>
      </c>
      <c r="V91" s="19">
        <v>84.027664655640862</v>
      </c>
      <c r="W91" s="19">
        <v>74.616315716527652</v>
      </c>
      <c r="X91" s="19">
        <v>90.174132729830873</v>
      </c>
      <c r="Y91" s="19">
        <v>87.858653536849801</v>
      </c>
      <c r="Z91" s="19">
        <v>83.852119068407774</v>
      </c>
      <c r="AA91" s="19">
        <v>87.016432684580451</v>
      </c>
      <c r="AB91" s="19">
        <v>88.463259436147496</v>
      </c>
    </row>
    <row r="92" spans="1:28">
      <c r="A92" s="18">
        <f t="shared" si="1"/>
        <v>41000</v>
      </c>
      <c r="B92" s="19">
        <v>81.16218592510242</v>
      </c>
      <c r="C92" s="19">
        <v>96.744186294582562</v>
      </c>
      <c r="D92" s="19">
        <v>85.645953314958817</v>
      </c>
      <c r="E92" s="19">
        <v>90.540127447945778</v>
      </c>
      <c r="F92" s="19">
        <v>75.35369360535465</v>
      </c>
      <c r="G92" s="19">
        <v>85.925800467351237</v>
      </c>
      <c r="H92" s="19">
        <v>78.408546185686106</v>
      </c>
      <c r="I92" s="19">
        <v>73.977382970514867</v>
      </c>
      <c r="J92" s="19">
        <v>90.204451382963597</v>
      </c>
      <c r="K92" s="19">
        <v>82.661610607783757</v>
      </c>
      <c r="L92" s="19">
        <v>79.10716998142226</v>
      </c>
      <c r="M92" s="19">
        <v>84.252740381470488</v>
      </c>
      <c r="N92" s="19">
        <v>84.149512525382178</v>
      </c>
      <c r="P92" s="19">
        <v>87.518083781304597</v>
      </c>
      <c r="Q92" s="19">
        <v>97.241137621308681</v>
      </c>
      <c r="R92" s="19">
        <v>93.093552284364705</v>
      </c>
      <c r="S92" s="19">
        <v>93.830507727921358</v>
      </c>
      <c r="T92" s="19">
        <v>83.262126194577164</v>
      </c>
      <c r="U92" s="19">
        <v>87.559783400547076</v>
      </c>
      <c r="V92" s="19">
        <v>83.322866249378691</v>
      </c>
      <c r="W92" s="19">
        <v>75.11433238746919</v>
      </c>
      <c r="X92" s="19">
        <v>90.407345759367274</v>
      </c>
      <c r="Y92" s="19">
        <v>87.965610354244006</v>
      </c>
      <c r="Z92" s="19">
        <v>83.921249296808313</v>
      </c>
      <c r="AA92" s="19">
        <v>85.074867542455081</v>
      </c>
      <c r="AB92" s="19">
        <v>88.206202408575521</v>
      </c>
    </row>
    <row r="93" spans="1:28">
      <c r="A93" s="18">
        <f t="shared" si="1"/>
        <v>41030</v>
      </c>
      <c r="B93" s="19">
        <v>88.853350978476357</v>
      </c>
      <c r="C93" s="19">
        <v>98.14870532483009</v>
      </c>
      <c r="D93" s="19">
        <v>94.072664327347411</v>
      </c>
      <c r="E93" s="19">
        <v>94.067603523047353</v>
      </c>
      <c r="F93" s="19">
        <v>91.706398115851925</v>
      </c>
      <c r="G93" s="19">
        <v>85.310534522638449</v>
      </c>
      <c r="H93" s="19">
        <v>82.138747724139279</v>
      </c>
      <c r="I93" s="19">
        <v>79.22777729431327</v>
      </c>
      <c r="J93" s="19">
        <v>90.51886595758755</v>
      </c>
      <c r="K93" s="19">
        <v>85.423218674654734</v>
      </c>
      <c r="L93" s="19">
        <v>80.226744750772625</v>
      </c>
      <c r="M93" s="19">
        <v>85.40456984423011</v>
      </c>
      <c r="N93" s="19">
        <v>87.898086356718878</v>
      </c>
      <c r="P93" s="19">
        <v>87.527961385583723</v>
      </c>
      <c r="Q93" s="19">
        <v>97.144261940427754</v>
      </c>
      <c r="R93" s="19">
        <v>94.301128716079575</v>
      </c>
      <c r="S93" s="19">
        <v>93.879068827579545</v>
      </c>
      <c r="T93" s="19">
        <v>81.535534863298096</v>
      </c>
      <c r="U93" s="19">
        <v>87.846378580528011</v>
      </c>
      <c r="V93" s="19">
        <v>84.250644566266132</v>
      </c>
      <c r="W93" s="19">
        <v>78.062837477554282</v>
      </c>
      <c r="X93" s="19">
        <v>90.65170497100759</v>
      </c>
      <c r="Y93" s="19">
        <v>88.439022843545928</v>
      </c>
      <c r="Z93" s="19">
        <v>84.164979110358459</v>
      </c>
      <c r="AA93" s="19">
        <v>87.308136138148896</v>
      </c>
      <c r="AB93" s="19">
        <v>88.480019226024567</v>
      </c>
    </row>
    <row r="94" spans="1:28">
      <c r="A94" s="18">
        <f t="shared" si="1"/>
        <v>41061</v>
      </c>
      <c r="B94" s="19">
        <v>84.932028715808158</v>
      </c>
      <c r="C94" s="19">
        <v>96.333257175204153</v>
      </c>
      <c r="D94" s="19">
        <v>95.117988168523013</v>
      </c>
      <c r="E94" s="19">
        <v>93.161156008667163</v>
      </c>
      <c r="F94" s="19">
        <v>82.61595109677134</v>
      </c>
      <c r="G94" s="19">
        <v>87.416261727758538</v>
      </c>
      <c r="H94" s="19">
        <v>83.588715313968791</v>
      </c>
      <c r="I94" s="19">
        <v>75.77635812511943</v>
      </c>
      <c r="J94" s="19">
        <v>90.811535827832273</v>
      </c>
      <c r="K94" s="19">
        <v>87.312941750767848</v>
      </c>
      <c r="L94" s="19">
        <v>83.494880750860546</v>
      </c>
      <c r="M94" s="19">
        <v>84.894983466330302</v>
      </c>
      <c r="N94" s="19">
        <v>87.832762666919294</v>
      </c>
      <c r="P94" s="19">
        <v>87.759384080316565</v>
      </c>
      <c r="Q94" s="19">
        <v>97.227856716233831</v>
      </c>
      <c r="R94" s="19">
        <v>95.548003497984141</v>
      </c>
      <c r="S94" s="19">
        <v>94.273706895615973</v>
      </c>
      <c r="T94" s="19">
        <v>78.718720833174899</v>
      </c>
      <c r="U94" s="19">
        <v>89.577945252567261</v>
      </c>
      <c r="V94" s="19">
        <v>84.11043153384044</v>
      </c>
      <c r="W94" s="19">
        <v>77.112947058186847</v>
      </c>
      <c r="X94" s="19">
        <v>90.92181366484715</v>
      </c>
      <c r="Y94" s="19">
        <v>88.800637454869928</v>
      </c>
      <c r="Z94" s="19">
        <v>84.434220374603541</v>
      </c>
      <c r="AA94" s="19">
        <v>89.492906110732832</v>
      </c>
      <c r="AB94" s="19">
        <v>88.611747127796207</v>
      </c>
    </row>
    <row r="95" spans="1:28">
      <c r="A95" s="18">
        <f t="shared" si="1"/>
        <v>41091</v>
      </c>
      <c r="B95" s="19">
        <v>92.399397000717386</v>
      </c>
      <c r="C95" s="19">
        <v>97.257927010487336</v>
      </c>
      <c r="D95" s="19">
        <v>95.602631189770364</v>
      </c>
      <c r="E95" s="19">
        <v>95.174615130171489</v>
      </c>
      <c r="F95" s="19">
        <v>61.071924585755021</v>
      </c>
      <c r="G95" s="19">
        <v>91.354899117595309</v>
      </c>
      <c r="H95" s="19">
        <v>81.296829784097298</v>
      </c>
      <c r="I95" s="19">
        <v>74.732846035111493</v>
      </c>
      <c r="J95" s="19">
        <v>91.082688033627207</v>
      </c>
      <c r="K95" s="19">
        <v>87.342026491467024</v>
      </c>
      <c r="L95" s="19">
        <v>85.502961599463305</v>
      </c>
      <c r="M95" s="19">
        <v>91.068327693037517</v>
      </c>
      <c r="N95" s="19">
        <v>88.144270986032367</v>
      </c>
      <c r="P95" s="19">
        <v>87.485405188254319</v>
      </c>
      <c r="Q95" s="19">
        <v>97.904730070370604</v>
      </c>
      <c r="R95" s="19">
        <v>93.47757650370859</v>
      </c>
      <c r="S95" s="19">
        <v>94.11548803627015</v>
      </c>
      <c r="T95" s="19">
        <v>72.142142221424393</v>
      </c>
      <c r="U95" s="19">
        <v>88.361685822348093</v>
      </c>
      <c r="V95" s="19">
        <v>84.472479130963762</v>
      </c>
      <c r="W95" s="19">
        <v>77.214876167595435</v>
      </c>
      <c r="X95" s="19">
        <v>91.209048789476157</v>
      </c>
      <c r="Y95" s="19">
        <v>88.835156420718349</v>
      </c>
      <c r="Z95" s="19">
        <v>84.919476099312334</v>
      </c>
      <c r="AA95" s="19">
        <v>89.81184130005451</v>
      </c>
      <c r="AB95" s="19">
        <v>87.940106596373695</v>
      </c>
    </row>
    <row r="96" spans="1:28">
      <c r="A96" s="18">
        <f t="shared" si="1"/>
        <v>41122</v>
      </c>
      <c r="B96" s="19">
        <v>90.786637091809226</v>
      </c>
      <c r="C96" s="19">
        <v>94.131890043491907</v>
      </c>
      <c r="D96" s="19">
        <v>97.05801143588144</v>
      </c>
      <c r="E96" s="19">
        <v>95.700615819447648</v>
      </c>
      <c r="F96" s="19">
        <v>75.669240224942655</v>
      </c>
      <c r="G96" s="19">
        <v>86.265178878403859</v>
      </c>
      <c r="H96" s="19">
        <v>81.925199158668576</v>
      </c>
      <c r="I96" s="19">
        <v>74.348734615215335</v>
      </c>
      <c r="J96" s="19">
        <v>91.424328183622805</v>
      </c>
      <c r="K96" s="19">
        <v>85.918078538005901</v>
      </c>
      <c r="L96" s="19">
        <v>79.912649017372928</v>
      </c>
      <c r="M96" s="19">
        <v>92.943138513083895</v>
      </c>
      <c r="N96" s="19">
        <v>87.282960897427131</v>
      </c>
      <c r="P96" s="19">
        <v>86.126079710157981</v>
      </c>
      <c r="Q96" s="19">
        <v>95.449851701854499</v>
      </c>
      <c r="R96" s="19">
        <v>95.323351774815578</v>
      </c>
      <c r="S96" s="19">
        <v>94.303054412367871</v>
      </c>
      <c r="T96" s="19">
        <v>67.622665659740193</v>
      </c>
      <c r="U96" s="19">
        <v>87.538637488262907</v>
      </c>
      <c r="V96" s="19">
        <v>84.771905677701213</v>
      </c>
      <c r="W96" s="19">
        <v>77.038623180458714</v>
      </c>
      <c r="X96" s="19">
        <v>91.475749810842416</v>
      </c>
      <c r="Y96" s="19">
        <v>88.54511899240164</v>
      </c>
      <c r="Z96" s="19">
        <v>85.517237644083679</v>
      </c>
      <c r="AA96" s="19">
        <v>90.146065817639368</v>
      </c>
      <c r="AB96" s="19">
        <v>86.788925859963427</v>
      </c>
    </row>
    <row r="97" spans="1:28">
      <c r="A97" s="18">
        <f t="shared" si="1"/>
        <v>41153</v>
      </c>
      <c r="B97" s="19">
        <v>92.08203977010777</v>
      </c>
      <c r="C97" s="19">
        <v>97.064908426835558</v>
      </c>
      <c r="D97" s="19">
        <v>98.263467065030284</v>
      </c>
      <c r="E97" s="19">
        <v>95.671618784862204</v>
      </c>
      <c r="F97" s="19">
        <v>75.309307146501851</v>
      </c>
      <c r="G97" s="19">
        <v>86.163478124596409</v>
      </c>
      <c r="H97" s="19">
        <v>86.932513507732637</v>
      </c>
      <c r="I97" s="19">
        <v>78.839443941063081</v>
      </c>
      <c r="J97" s="19">
        <v>91.836970624779326</v>
      </c>
      <c r="K97" s="19">
        <v>88.296596627302947</v>
      </c>
      <c r="L97" s="19">
        <v>83.916273037785814</v>
      </c>
      <c r="M97" s="19">
        <v>88.389107251646138</v>
      </c>
      <c r="N97" s="19">
        <v>88.884621207493453</v>
      </c>
      <c r="P97" s="19">
        <v>85.99988877284072</v>
      </c>
      <c r="Q97" s="19">
        <v>99.626145297576429</v>
      </c>
      <c r="R97" s="19">
        <v>93.54091332055566</v>
      </c>
      <c r="S97" s="19">
        <v>94.311961688664965</v>
      </c>
      <c r="T97" s="19">
        <v>70.116241486121837</v>
      </c>
      <c r="U97" s="19">
        <v>88.849181503430515</v>
      </c>
      <c r="V97" s="19">
        <v>85.683605641766817</v>
      </c>
      <c r="W97" s="19">
        <v>76.770671082143963</v>
      </c>
      <c r="X97" s="19">
        <v>91.704344341711078</v>
      </c>
      <c r="Y97" s="19">
        <v>89.437539789136949</v>
      </c>
      <c r="Z97" s="19">
        <v>86.084724516046947</v>
      </c>
      <c r="AA97" s="19">
        <v>90.033164411301783</v>
      </c>
      <c r="AB97" s="19">
        <v>88.323667072635203</v>
      </c>
    </row>
    <row r="98" spans="1:28">
      <c r="A98" s="18">
        <f t="shared" si="1"/>
        <v>41183</v>
      </c>
      <c r="B98" s="19">
        <v>88.615305038571066</v>
      </c>
      <c r="C98" s="19">
        <v>99.375471520115127</v>
      </c>
      <c r="D98" s="19">
        <v>98.843486480573333</v>
      </c>
      <c r="E98" s="19">
        <v>95.905184880691152</v>
      </c>
      <c r="F98" s="19">
        <v>71.026999494147574</v>
      </c>
      <c r="G98" s="19">
        <v>86.545485484901022</v>
      </c>
      <c r="H98" s="19">
        <v>90.143797770902054</v>
      </c>
      <c r="I98" s="19">
        <v>73.960958015022129</v>
      </c>
      <c r="J98" s="19">
        <v>92.3211867577633</v>
      </c>
      <c r="K98" s="19">
        <v>90.102981947056477</v>
      </c>
      <c r="L98" s="19">
        <v>82.54213123511397</v>
      </c>
      <c r="M98" s="19">
        <v>95.137722668225251</v>
      </c>
      <c r="N98" s="19">
        <v>88.863611568414811</v>
      </c>
      <c r="P98" s="19">
        <v>85.821107575726842</v>
      </c>
      <c r="Q98" s="19">
        <v>98.529578252363009</v>
      </c>
      <c r="R98" s="19">
        <v>93.819828791170096</v>
      </c>
      <c r="S98" s="19">
        <v>93.317031378976111</v>
      </c>
      <c r="T98" s="19">
        <v>75.483952953068027</v>
      </c>
      <c r="U98" s="19">
        <v>87.709730293356586</v>
      </c>
      <c r="V98" s="19">
        <v>86.507856272824796</v>
      </c>
      <c r="W98" s="19">
        <v>75.733753054860813</v>
      </c>
      <c r="X98" s="19">
        <v>91.920559758975259</v>
      </c>
      <c r="Y98" s="19">
        <v>89.578436559379284</v>
      </c>
      <c r="Z98" s="19">
        <v>86.514081815692762</v>
      </c>
      <c r="AA98" s="19">
        <v>89.045991475148995</v>
      </c>
      <c r="AB98" s="19">
        <v>88.50781121462893</v>
      </c>
    </row>
    <row r="99" spans="1:28">
      <c r="A99" s="18">
        <f t="shared" si="1"/>
        <v>41214</v>
      </c>
      <c r="B99" s="19">
        <v>86.54291121470871</v>
      </c>
      <c r="C99" s="19">
        <v>101.99542170161904</v>
      </c>
      <c r="D99" s="19">
        <v>96.961206256428568</v>
      </c>
      <c r="E99" s="19">
        <v>95.676578227092278</v>
      </c>
      <c r="F99" s="19">
        <v>98.413852850476843</v>
      </c>
      <c r="G99" s="19">
        <v>92.604313345502902</v>
      </c>
      <c r="H99" s="19">
        <v>91.043211793516278</v>
      </c>
      <c r="I99" s="19">
        <v>77.111215440782757</v>
      </c>
      <c r="J99" s="19">
        <v>92.593005361181795</v>
      </c>
      <c r="K99" s="19">
        <v>96.486006614185825</v>
      </c>
      <c r="L99" s="19">
        <v>93.789771381548391</v>
      </c>
      <c r="M99" s="19">
        <v>85.749308333346065</v>
      </c>
      <c r="N99" s="19">
        <v>93.554747740748738</v>
      </c>
      <c r="P99" s="19">
        <v>87.58235354837251</v>
      </c>
      <c r="Q99" s="19">
        <v>100.10727442404</v>
      </c>
      <c r="R99" s="19">
        <v>93.69549852894481</v>
      </c>
      <c r="S99" s="19">
        <v>94.379654427823297</v>
      </c>
      <c r="T99" s="19">
        <v>80.384577203704239</v>
      </c>
      <c r="U99" s="19">
        <v>89.018695353107319</v>
      </c>
      <c r="V99" s="19">
        <v>87.68215308048525</v>
      </c>
      <c r="W99" s="19">
        <v>77.959782946371092</v>
      </c>
      <c r="X99" s="19">
        <v>92.138648023224803</v>
      </c>
      <c r="Y99" s="19">
        <v>90.040663643510513</v>
      </c>
      <c r="Z99" s="19">
        <v>87.071802886355684</v>
      </c>
      <c r="AA99" s="19">
        <v>88.207014029783494</v>
      </c>
      <c r="AB99" s="19">
        <v>89.350160691166806</v>
      </c>
    </row>
    <row r="100" spans="1:28">
      <c r="A100" s="18">
        <f t="shared" si="1"/>
        <v>41244</v>
      </c>
      <c r="B100" s="19">
        <v>84.122160728904632</v>
      </c>
      <c r="C100" s="19">
        <v>100.73664846210839</v>
      </c>
      <c r="D100" s="19">
        <v>93.873768622239311</v>
      </c>
      <c r="E100" s="19">
        <v>95.780488997727801</v>
      </c>
      <c r="F100" s="19">
        <v>78.81221884998665</v>
      </c>
      <c r="G100" s="19">
        <v>109.24591607036906</v>
      </c>
      <c r="H100" s="19">
        <v>103.7933370506327</v>
      </c>
      <c r="I100" s="19">
        <v>86.513131717198135</v>
      </c>
      <c r="J100" s="19">
        <v>92.6513761299354</v>
      </c>
      <c r="K100" s="19">
        <v>112.09191979361479</v>
      </c>
      <c r="L100" s="19">
        <v>107.59248343954921</v>
      </c>
      <c r="M100" s="19">
        <v>89.585772366971753</v>
      </c>
      <c r="N100" s="19">
        <v>98.220703359158932</v>
      </c>
      <c r="P100" s="19">
        <v>85.726459287208016</v>
      </c>
      <c r="Q100" s="19">
        <v>95.954548210441402</v>
      </c>
      <c r="R100" s="19">
        <v>91.439623375952237</v>
      </c>
      <c r="S100" s="19">
        <v>94.645504105945662</v>
      </c>
      <c r="T100" s="19">
        <v>80.155287162646388</v>
      </c>
      <c r="U100" s="19">
        <v>89.55078742155203</v>
      </c>
      <c r="V100" s="19">
        <v>89.579511589237953</v>
      </c>
      <c r="W100" s="19">
        <v>81.349950145490766</v>
      </c>
      <c r="X100" s="19">
        <v>92.359405350050494</v>
      </c>
      <c r="Y100" s="19">
        <v>90.245598130407998</v>
      </c>
      <c r="Z100" s="19">
        <v>86.83409369261453</v>
      </c>
      <c r="AA100" s="19">
        <v>86.481411154909821</v>
      </c>
      <c r="AB100" s="19">
        <v>89.054599951785434</v>
      </c>
    </row>
    <row r="101" spans="1:28">
      <c r="A101" s="18">
        <f t="shared" si="1"/>
        <v>41275</v>
      </c>
      <c r="B101" s="19">
        <v>93.28661266069976</v>
      </c>
      <c r="C101" s="19">
        <v>106.06917243517702</v>
      </c>
      <c r="D101" s="19">
        <v>85.598314135205925</v>
      </c>
      <c r="E101" s="19">
        <v>94.829430447671911</v>
      </c>
      <c r="F101" s="19">
        <v>65.490751397557361</v>
      </c>
      <c r="G101" s="19">
        <v>82.892944241424303</v>
      </c>
      <c r="H101" s="19">
        <v>83.523348163701741</v>
      </c>
      <c r="I101" s="19">
        <v>79.565020184351468</v>
      </c>
      <c r="J101" s="19">
        <v>92.496107831664276</v>
      </c>
      <c r="K101" s="19">
        <v>80.202200154961503</v>
      </c>
      <c r="L101" s="19">
        <v>78.221886472496678</v>
      </c>
      <c r="M101" s="19">
        <v>85.724025854042267</v>
      </c>
      <c r="N101" s="19">
        <v>85.24794451461625</v>
      </c>
      <c r="P101" s="19">
        <v>92.064655576401449</v>
      </c>
      <c r="Q101" s="19">
        <v>104.00589058790301</v>
      </c>
      <c r="R101" s="19">
        <v>94.73727283044208</v>
      </c>
      <c r="S101" s="19">
        <v>95.983537616062009</v>
      </c>
      <c r="T101" s="19">
        <v>80.852444561514233</v>
      </c>
      <c r="U101" s="19">
        <v>90.398027600991583</v>
      </c>
      <c r="V101" s="19">
        <v>90.400101066593663</v>
      </c>
      <c r="W101" s="19">
        <v>80.328275962927236</v>
      </c>
      <c r="X101" s="19">
        <v>92.582611967096611</v>
      </c>
      <c r="Y101" s="19">
        <v>90.422563126447102</v>
      </c>
      <c r="Z101" s="19">
        <v>87.033242068219664</v>
      </c>
      <c r="AA101" s="19">
        <v>89.272491378241824</v>
      </c>
      <c r="AB101" s="19">
        <v>91.436931870679786</v>
      </c>
    </row>
    <row r="102" spans="1:28">
      <c r="A102" s="18">
        <f t="shared" si="1"/>
        <v>41306</v>
      </c>
      <c r="B102" s="19">
        <v>81.56746238695078</v>
      </c>
      <c r="C102" s="19">
        <v>90.131925349201325</v>
      </c>
      <c r="D102" s="19">
        <v>86.897044420489735</v>
      </c>
      <c r="E102" s="19">
        <v>91.256416304889441</v>
      </c>
      <c r="F102" s="19">
        <v>81.586935723013283</v>
      </c>
      <c r="G102" s="19">
        <v>85.447006295259172</v>
      </c>
      <c r="H102" s="19">
        <v>87.967493675131479</v>
      </c>
      <c r="I102" s="19">
        <v>80.303851825017603</v>
      </c>
      <c r="J102" s="19">
        <v>92.537415233614439</v>
      </c>
      <c r="K102" s="19">
        <v>85.838976998995804</v>
      </c>
      <c r="L102" s="19">
        <v>85.634123084543774</v>
      </c>
      <c r="M102" s="19">
        <v>95.518699530662758</v>
      </c>
      <c r="N102" s="19">
        <v>86.388811816252243</v>
      </c>
      <c r="P102" s="19">
        <v>88.282370516990085</v>
      </c>
      <c r="Q102" s="19">
        <v>98.685507719255995</v>
      </c>
      <c r="R102" s="19">
        <v>93.777284523987333</v>
      </c>
      <c r="S102" s="19">
        <v>96.173731869016677</v>
      </c>
      <c r="T102" s="19">
        <v>81.285473844146253</v>
      </c>
      <c r="U102" s="19">
        <v>90.821625964285118</v>
      </c>
      <c r="V102" s="19">
        <v>90.640958510576638</v>
      </c>
      <c r="W102" s="19">
        <v>81.993037134461133</v>
      </c>
      <c r="X102" s="19">
        <v>92.830806130681736</v>
      </c>
      <c r="Y102" s="19">
        <v>90.5672160557762</v>
      </c>
      <c r="Z102" s="19">
        <v>86.995501978860418</v>
      </c>
      <c r="AA102" s="19">
        <v>91.224678765342034</v>
      </c>
      <c r="AB102" s="19">
        <v>90.539038457536407</v>
      </c>
    </row>
    <row r="103" spans="1:28">
      <c r="A103" s="18">
        <f t="shared" si="1"/>
        <v>41334</v>
      </c>
      <c r="B103" s="19">
        <v>84.73789971341057</v>
      </c>
      <c r="C103" s="19">
        <v>97.95544987787757</v>
      </c>
      <c r="D103" s="19">
        <v>86.823442410666757</v>
      </c>
      <c r="E103" s="19">
        <v>94.551559593704525</v>
      </c>
      <c r="F103" s="19">
        <v>78.165917124088494</v>
      </c>
      <c r="G103" s="19">
        <v>85.918876444938235</v>
      </c>
      <c r="H103" s="19">
        <v>87.383072623663082</v>
      </c>
      <c r="I103" s="19">
        <v>88.878145976941113</v>
      </c>
      <c r="J103" s="19">
        <v>92.772086148781668</v>
      </c>
      <c r="K103" s="19">
        <v>89.899464208178088</v>
      </c>
      <c r="L103" s="19">
        <v>89.866628283497164</v>
      </c>
      <c r="M103" s="19">
        <v>88.424145174926977</v>
      </c>
      <c r="N103" s="19">
        <v>88.476541600863229</v>
      </c>
      <c r="P103" s="19">
        <v>91.798383987313514</v>
      </c>
      <c r="Q103" s="19">
        <v>97.727311925917505</v>
      </c>
      <c r="R103" s="19">
        <v>91.878629987139576</v>
      </c>
      <c r="S103" s="19">
        <v>96.974511852371464</v>
      </c>
      <c r="T103" s="19">
        <v>82.097217095750736</v>
      </c>
      <c r="U103" s="19">
        <v>90.755244811939903</v>
      </c>
      <c r="V103" s="19">
        <v>88.744985233751805</v>
      </c>
      <c r="W103" s="19">
        <v>83.984097465056479</v>
      </c>
      <c r="X103" s="19">
        <v>93.117695592381395</v>
      </c>
      <c r="Y103" s="19">
        <v>91.072864252424097</v>
      </c>
      <c r="Z103" s="19">
        <v>87.653188847211595</v>
      </c>
      <c r="AA103" s="19">
        <v>91.531752724783402</v>
      </c>
      <c r="AB103" s="19">
        <v>91.041435598998859</v>
      </c>
    </row>
    <row r="104" spans="1:28">
      <c r="A104" s="18">
        <f t="shared" si="1"/>
        <v>41365</v>
      </c>
      <c r="B104" s="19">
        <v>95.522675284472783</v>
      </c>
      <c r="C104" s="19">
        <v>99.59576177246818</v>
      </c>
      <c r="D104" s="19">
        <v>95.534825467768087</v>
      </c>
      <c r="E104" s="19">
        <v>96.67283747558379</v>
      </c>
      <c r="F104" s="19">
        <v>75.536744233157364</v>
      </c>
      <c r="G104" s="19">
        <v>91.435677448705846</v>
      </c>
      <c r="H104" s="19">
        <v>85.295946751351636</v>
      </c>
      <c r="I104" s="19">
        <v>84.324162569953373</v>
      </c>
      <c r="J104" s="19">
        <v>93.192960105555414</v>
      </c>
      <c r="K104" s="19">
        <v>86.417144040043979</v>
      </c>
      <c r="L104" s="19">
        <v>83.532900217960133</v>
      </c>
      <c r="M104" s="19">
        <v>90.853076259181236</v>
      </c>
      <c r="N104" s="19">
        <v>89.915759033941129</v>
      </c>
      <c r="P104" s="19">
        <v>96.7449661843511</v>
      </c>
      <c r="Q104" s="19">
        <v>100.2583214780842</v>
      </c>
      <c r="R104" s="19">
        <v>96.237051230949774</v>
      </c>
      <c r="S104" s="19">
        <v>98.180809140263648</v>
      </c>
      <c r="T104" s="19">
        <v>83.691991145802618</v>
      </c>
      <c r="U104" s="19">
        <v>92.090060224082634</v>
      </c>
      <c r="V104" s="19">
        <v>90.392104169984165</v>
      </c>
      <c r="W104" s="19">
        <v>85.224238730185945</v>
      </c>
      <c r="X104" s="19">
        <v>93.385843696103507</v>
      </c>
      <c r="Y104" s="19">
        <v>91.780896992107614</v>
      </c>
      <c r="Z104" s="19">
        <v>88.788911984836702</v>
      </c>
      <c r="AA104" s="19">
        <v>91.869851522989904</v>
      </c>
      <c r="AB104" s="19">
        <v>92.275715368135948</v>
      </c>
    </row>
    <row r="105" spans="1:28">
      <c r="A105" s="18">
        <f t="shared" si="1"/>
        <v>41395</v>
      </c>
      <c r="B105" s="19">
        <v>95.243003898640268</v>
      </c>
      <c r="C105" s="19">
        <v>104.90816356483728</v>
      </c>
      <c r="D105" s="19">
        <v>95.741399742111255</v>
      </c>
      <c r="E105" s="19">
        <v>98.176931768909753</v>
      </c>
      <c r="F105" s="19">
        <v>97.122457904167774</v>
      </c>
      <c r="G105" s="19">
        <v>89.422338482590504</v>
      </c>
      <c r="H105" s="19">
        <v>88.951585016060378</v>
      </c>
      <c r="I105" s="19">
        <v>84.103433244552193</v>
      </c>
      <c r="J105" s="19">
        <v>93.530723176492188</v>
      </c>
      <c r="K105" s="19">
        <v>89.222938693619398</v>
      </c>
      <c r="L105" s="19">
        <v>85.377220552627321</v>
      </c>
      <c r="M105" s="19">
        <v>91.257112407650027</v>
      </c>
      <c r="N105" s="19">
        <v>92.454576618887174</v>
      </c>
      <c r="P105" s="19">
        <v>93.901892897685642</v>
      </c>
      <c r="Q105" s="19">
        <v>103.81517499407404</v>
      </c>
      <c r="R105" s="19">
        <v>95.708768665909815</v>
      </c>
      <c r="S105" s="19">
        <v>97.926889473612817</v>
      </c>
      <c r="T105" s="19">
        <v>86.502046709919838</v>
      </c>
      <c r="U105" s="19">
        <v>92.062081782703913</v>
      </c>
      <c r="V105" s="19">
        <v>91.266918399231699</v>
      </c>
      <c r="W105" s="19">
        <v>83.073781235701276</v>
      </c>
      <c r="X105" s="19">
        <v>93.668775932762244</v>
      </c>
      <c r="Y105" s="19">
        <v>92.55941875272427</v>
      </c>
      <c r="Z105" s="19">
        <v>89.401138010834728</v>
      </c>
      <c r="AA105" s="19">
        <v>93.508539859650341</v>
      </c>
      <c r="AB105" s="19">
        <v>93.059444060527284</v>
      </c>
    </row>
    <row r="106" spans="1:28">
      <c r="A106" s="18">
        <f t="shared" si="1"/>
        <v>41426</v>
      </c>
      <c r="B106" s="19">
        <v>92.818080000815641</v>
      </c>
      <c r="C106" s="19">
        <v>100.57184785849319</v>
      </c>
      <c r="D106" s="19">
        <v>93.790118441662628</v>
      </c>
      <c r="E106" s="19">
        <v>95.799579583067</v>
      </c>
      <c r="F106" s="19">
        <v>91.059770336106638</v>
      </c>
      <c r="G106" s="19">
        <v>90.824285942350897</v>
      </c>
      <c r="H106" s="19">
        <v>92.048232201301005</v>
      </c>
      <c r="I106" s="19">
        <v>80.463483561993002</v>
      </c>
      <c r="J106" s="19">
        <v>93.793661514798643</v>
      </c>
      <c r="K106" s="19">
        <v>91.349327030810926</v>
      </c>
      <c r="L106" s="19">
        <v>89.099473216616303</v>
      </c>
      <c r="M106" s="19">
        <v>88.337921534878362</v>
      </c>
      <c r="N106" s="19">
        <v>91.904587481933433</v>
      </c>
      <c r="P106" s="19">
        <v>95.326059999531466</v>
      </c>
      <c r="Q106" s="19">
        <v>101.48615763440209</v>
      </c>
      <c r="R106" s="19">
        <v>94.005881335264732</v>
      </c>
      <c r="S106" s="19">
        <v>96.564504280375047</v>
      </c>
      <c r="T106" s="19">
        <v>86.965722616440772</v>
      </c>
      <c r="U106" s="19">
        <v>92.840193362584714</v>
      </c>
      <c r="V106" s="19">
        <v>92.382572962261619</v>
      </c>
      <c r="W106" s="19">
        <v>81.710348113622871</v>
      </c>
      <c r="X106" s="19">
        <v>93.912095667733155</v>
      </c>
      <c r="Y106" s="19">
        <v>92.831318708052819</v>
      </c>
      <c r="Z106" s="19">
        <v>89.743057678073669</v>
      </c>
      <c r="AA106" s="19">
        <v>93.623858404260602</v>
      </c>
      <c r="AB106" s="19">
        <v>92.47697077641385</v>
      </c>
    </row>
    <row r="107" spans="1:28">
      <c r="A107" s="18">
        <f t="shared" si="1"/>
        <v>41456</v>
      </c>
      <c r="B107" s="19">
        <v>98.386537456893365</v>
      </c>
      <c r="C107" s="19">
        <v>106.50739498751595</v>
      </c>
      <c r="D107" s="19">
        <v>101.00404271803625</v>
      </c>
      <c r="E107" s="19">
        <v>99.005016705980609</v>
      </c>
      <c r="F107" s="19">
        <v>75.101700577483484</v>
      </c>
      <c r="G107" s="19">
        <v>96.374866399916797</v>
      </c>
      <c r="H107" s="19">
        <v>90.472618022443001</v>
      </c>
      <c r="I107" s="19">
        <v>80.191768355526676</v>
      </c>
      <c r="J107" s="19">
        <v>93.984449744089773</v>
      </c>
      <c r="K107" s="19">
        <v>92.038586870263401</v>
      </c>
      <c r="L107" s="19">
        <v>90.916879983201255</v>
      </c>
      <c r="M107" s="19">
        <v>94.352586755163983</v>
      </c>
      <c r="N107" s="19">
        <v>94.286607158688398</v>
      </c>
      <c r="P107" s="19">
        <v>93.615192955776735</v>
      </c>
      <c r="Q107" s="19">
        <v>106.93765736685469</v>
      </c>
      <c r="R107" s="19">
        <v>98.358968829502274</v>
      </c>
      <c r="S107" s="19">
        <v>97.547315475238406</v>
      </c>
      <c r="T107" s="19">
        <v>87.978930625350941</v>
      </c>
      <c r="U107" s="19">
        <v>92.980391216709606</v>
      </c>
      <c r="V107" s="19">
        <v>93.585100697557493</v>
      </c>
      <c r="W107" s="19">
        <v>82.359614506909935</v>
      </c>
      <c r="X107" s="19">
        <v>94.129032267792795</v>
      </c>
      <c r="Y107" s="19">
        <v>93.490692659130403</v>
      </c>
      <c r="Z107" s="19">
        <v>90.022939845402561</v>
      </c>
      <c r="AA107" s="19">
        <v>92.94405132467341</v>
      </c>
      <c r="AB107" s="19">
        <v>93.900142089545596</v>
      </c>
    </row>
    <row r="108" spans="1:28">
      <c r="A108" s="18">
        <f t="shared" si="1"/>
        <v>41487</v>
      </c>
      <c r="B108" s="19">
        <v>97.606277640292276</v>
      </c>
      <c r="C108" s="19">
        <v>101.95842047112218</v>
      </c>
      <c r="D108" s="19">
        <v>95.916809541315644</v>
      </c>
      <c r="E108" s="19">
        <v>99.018755192423072</v>
      </c>
      <c r="F108" s="19">
        <v>99.989316571483371</v>
      </c>
      <c r="G108" s="19">
        <v>91.585714629327597</v>
      </c>
      <c r="H108" s="19">
        <v>91.405269481998616</v>
      </c>
      <c r="I108" s="19">
        <v>78.019167878508469</v>
      </c>
      <c r="J108" s="19">
        <v>94.291882213186824</v>
      </c>
      <c r="K108" s="19">
        <v>91.288088193597019</v>
      </c>
      <c r="L108" s="19">
        <v>84.573454421000775</v>
      </c>
      <c r="M108" s="19">
        <v>97.556697863981157</v>
      </c>
      <c r="N108" s="19">
        <v>93.196474921415657</v>
      </c>
      <c r="P108" s="19">
        <v>92.614971330321737</v>
      </c>
      <c r="Q108" s="19">
        <v>103.03846966408912</v>
      </c>
      <c r="R108" s="19">
        <v>93.690634861177486</v>
      </c>
      <c r="S108" s="19">
        <v>97.19690260041358</v>
      </c>
      <c r="T108" s="19">
        <v>89.055562707094623</v>
      </c>
      <c r="U108" s="19">
        <v>92.77594237302354</v>
      </c>
      <c r="V108" s="19">
        <v>94.154604403453561</v>
      </c>
      <c r="W108" s="19">
        <v>80.354698566249454</v>
      </c>
      <c r="X108" s="19">
        <v>94.352903396355273</v>
      </c>
      <c r="Y108" s="19">
        <v>93.845540371678965</v>
      </c>
      <c r="Z108" s="19">
        <v>90.060835652209917</v>
      </c>
      <c r="AA108" s="19">
        <v>94.472772494388721</v>
      </c>
      <c r="AB108" s="19">
        <v>92.447833045517456</v>
      </c>
    </row>
    <row r="109" spans="1:28">
      <c r="A109" s="18">
        <f t="shared" si="1"/>
        <v>41518</v>
      </c>
      <c r="B109" s="19">
        <v>99.301154087176315</v>
      </c>
      <c r="C109" s="19">
        <v>98.915761651111723</v>
      </c>
      <c r="D109" s="19">
        <v>100.39766048178183</v>
      </c>
      <c r="E109" s="19">
        <v>99.230003847897621</v>
      </c>
      <c r="F109" s="19">
        <v>94.985978940522273</v>
      </c>
      <c r="G109" s="19">
        <v>89.519613460930614</v>
      </c>
      <c r="H109" s="19">
        <v>98.091080733037074</v>
      </c>
      <c r="I109" s="19">
        <v>86.682418617269533</v>
      </c>
      <c r="J109" s="19">
        <v>94.716832623007036</v>
      </c>
      <c r="K109" s="19">
        <v>93.668198649947982</v>
      </c>
      <c r="L109" s="19">
        <v>88.660919280975776</v>
      </c>
      <c r="M109" s="19">
        <v>92.424809945367798</v>
      </c>
      <c r="N109" s="19">
        <v>94.136690213681291</v>
      </c>
      <c r="P109" s="19">
        <v>93.367403342764192</v>
      </c>
      <c r="Q109" s="19">
        <v>100.82625035469579</v>
      </c>
      <c r="R109" s="19">
        <v>95.268767465206707</v>
      </c>
      <c r="S109" s="19">
        <v>97.424069048051294</v>
      </c>
      <c r="T109" s="19">
        <v>89.061526591903359</v>
      </c>
      <c r="U109" s="19">
        <v>92.328938922903717</v>
      </c>
      <c r="V109" s="19">
        <v>96.592165767094968</v>
      </c>
      <c r="W109" s="19">
        <v>85.518480054697704</v>
      </c>
      <c r="X109" s="19">
        <v>94.575215449161462</v>
      </c>
      <c r="Y109" s="19">
        <v>94.683822889712218</v>
      </c>
      <c r="Z109" s="19">
        <v>90.769764589243152</v>
      </c>
      <c r="AA109" s="19">
        <v>94.26104719809075</v>
      </c>
      <c r="AB109" s="19">
        <v>93.515523995282877</v>
      </c>
    </row>
    <row r="110" spans="1:28">
      <c r="A110" s="18">
        <f t="shared" si="1"/>
        <v>41548</v>
      </c>
      <c r="B110" s="19">
        <v>96.847635150575968</v>
      </c>
      <c r="C110" s="19">
        <v>103.87986505467185</v>
      </c>
      <c r="D110" s="19">
        <v>101.95940923901961</v>
      </c>
      <c r="E110" s="19">
        <v>100.46579290562801</v>
      </c>
      <c r="F110" s="19">
        <v>81.735788062334152</v>
      </c>
      <c r="G110" s="19">
        <v>91.933721016471765</v>
      </c>
      <c r="H110" s="19">
        <v>98.597344816775163</v>
      </c>
      <c r="I110" s="19">
        <v>84.952561648053049</v>
      </c>
      <c r="J110" s="19">
        <v>95.26029563635997</v>
      </c>
      <c r="K110" s="19">
        <v>96.280547673213505</v>
      </c>
      <c r="L110" s="19">
        <v>87.082320003336477</v>
      </c>
      <c r="M110" s="19">
        <v>102.03786599708167</v>
      </c>
      <c r="N110" s="19">
        <v>94.356839346651583</v>
      </c>
      <c r="P110" s="19">
        <v>94.260160203197074</v>
      </c>
      <c r="Q110" s="19">
        <v>102.11667812039099</v>
      </c>
      <c r="R110" s="19">
        <v>96.617874295705448</v>
      </c>
      <c r="S110" s="19">
        <v>97.735556187734034</v>
      </c>
      <c r="T110" s="19">
        <v>88.620276921455201</v>
      </c>
      <c r="U110" s="19">
        <v>93.363514594226388</v>
      </c>
      <c r="V110" s="19">
        <v>94.273572598749922</v>
      </c>
      <c r="W110" s="19">
        <v>87.023228170146623</v>
      </c>
      <c r="X110" s="19">
        <v>94.815551822648885</v>
      </c>
      <c r="Y110" s="19">
        <v>95.489622163101885</v>
      </c>
      <c r="Z110" s="19">
        <v>91.247409419547168</v>
      </c>
      <c r="AA110" s="19">
        <v>95.181750590762348</v>
      </c>
      <c r="AB110" s="19">
        <v>94.155528306922903</v>
      </c>
    </row>
    <row r="111" spans="1:28">
      <c r="A111" s="18">
        <f t="shared" si="1"/>
        <v>41579</v>
      </c>
      <c r="B111" s="19">
        <v>91.963885357465657</v>
      </c>
      <c r="C111" s="19">
        <v>107.05625728199276</v>
      </c>
      <c r="D111" s="19">
        <v>99.751320605935391</v>
      </c>
      <c r="E111" s="19">
        <v>99.598276201014329</v>
      </c>
      <c r="F111" s="19">
        <v>108.5936771446375</v>
      </c>
      <c r="G111" s="19">
        <v>98.687078521642704</v>
      </c>
      <c r="H111" s="19">
        <v>98.051078712149348</v>
      </c>
      <c r="I111" s="19">
        <v>86.366481534124929</v>
      </c>
      <c r="J111" s="19">
        <v>95.57717604183371</v>
      </c>
      <c r="K111" s="19">
        <v>103.66390182990499</v>
      </c>
      <c r="L111" s="19">
        <v>99.127762220177871</v>
      </c>
      <c r="M111" s="19">
        <v>93.651518363420053</v>
      </c>
      <c r="N111" s="19">
        <v>99.307643444191058</v>
      </c>
      <c r="P111" s="19">
        <v>93.341632289206615</v>
      </c>
      <c r="Q111" s="19">
        <v>104.92817377741534</v>
      </c>
      <c r="R111" s="19">
        <v>96.201156629588979</v>
      </c>
      <c r="S111" s="19">
        <v>98.106137603113368</v>
      </c>
      <c r="T111" s="19">
        <v>90.167051752827376</v>
      </c>
      <c r="U111" s="19">
        <v>94.499627958621303</v>
      </c>
      <c r="V111" s="19">
        <v>94.520345646037256</v>
      </c>
      <c r="W111" s="19">
        <v>87.779530132684442</v>
      </c>
      <c r="X111" s="19">
        <v>95.09059428749255</v>
      </c>
      <c r="Y111" s="19">
        <v>96.666524527143295</v>
      </c>
      <c r="Z111" s="19">
        <v>92.207946917020124</v>
      </c>
      <c r="AA111" s="19">
        <v>95.996656183056729</v>
      </c>
      <c r="AB111" s="19">
        <v>94.797847790642052</v>
      </c>
    </row>
    <row r="112" spans="1:28">
      <c r="A112" s="18">
        <f t="shared" si="1"/>
        <v>41609</v>
      </c>
      <c r="B112" s="19">
        <v>90.705643622183558</v>
      </c>
      <c r="C112" s="19">
        <v>111.85346931276415</v>
      </c>
      <c r="D112" s="19">
        <v>99.970154178325274</v>
      </c>
      <c r="E112" s="19">
        <v>99.735576403164657</v>
      </c>
      <c r="F112" s="19">
        <v>87.073538051060211</v>
      </c>
      <c r="G112" s="19">
        <v>114.86955777567793</v>
      </c>
      <c r="H112" s="19">
        <v>110.92108054734757</v>
      </c>
      <c r="I112" s="19">
        <v>94.680747398268679</v>
      </c>
      <c r="J112" s="19">
        <v>95.66595860279746</v>
      </c>
      <c r="K112" s="19">
        <v>120.69795211311427</v>
      </c>
      <c r="L112" s="19">
        <v>114.28427963635319</v>
      </c>
      <c r="M112" s="19">
        <v>99.954259732036576</v>
      </c>
      <c r="N112" s="19">
        <v>105.37646689535254</v>
      </c>
      <c r="P112" s="19">
        <v>92.669177976037474</v>
      </c>
      <c r="Q112" s="19">
        <v>105.57789599415106</v>
      </c>
      <c r="R112" s="19">
        <v>96.902250727443771</v>
      </c>
      <c r="S112" s="19">
        <v>98.526211283682656</v>
      </c>
      <c r="T112" s="19">
        <v>90.164331493405712</v>
      </c>
      <c r="U112" s="19">
        <v>93.996031847163053</v>
      </c>
      <c r="V112" s="19">
        <v>95.754721289666662</v>
      </c>
      <c r="W112" s="19">
        <v>89.181912721917215</v>
      </c>
      <c r="X112" s="19">
        <v>95.358422661971616</v>
      </c>
      <c r="Y112" s="19">
        <v>97.156845958352164</v>
      </c>
      <c r="Z112" s="19">
        <v>92.453910381327731</v>
      </c>
      <c r="AA112" s="19">
        <v>96.205268972152936</v>
      </c>
      <c r="AB112" s="19">
        <v>95.402531686270805</v>
      </c>
    </row>
    <row r="113" spans="1:28">
      <c r="A113" s="18">
        <f t="shared" si="1"/>
        <v>41640</v>
      </c>
      <c r="B113" s="19">
        <v>97.825605083021856</v>
      </c>
      <c r="C113" s="19">
        <v>105.86430754065748</v>
      </c>
      <c r="D113" s="19">
        <v>88.041933982080721</v>
      </c>
      <c r="E113" s="19">
        <v>99.061397478052072</v>
      </c>
      <c r="F113" s="19">
        <v>74.093289293541105</v>
      </c>
      <c r="G113" s="19">
        <v>86.522660138438212</v>
      </c>
      <c r="H113" s="19">
        <v>89.272411074230405</v>
      </c>
      <c r="I113" s="19">
        <v>85.399521763663103</v>
      </c>
      <c r="J113" s="19">
        <v>95.525924939076205</v>
      </c>
      <c r="K113" s="19">
        <v>86.475871852544529</v>
      </c>
      <c r="L113" s="19">
        <v>84.085278341608131</v>
      </c>
      <c r="M113" s="19">
        <v>93.102773505450855</v>
      </c>
      <c r="N113" s="19">
        <v>89.220148304903518</v>
      </c>
      <c r="P113" s="19">
        <v>96.504349549618652</v>
      </c>
      <c r="Q113" s="19">
        <v>103.39038724337684</v>
      </c>
      <c r="R113" s="19">
        <v>97.250962072363706</v>
      </c>
      <c r="S113" s="19">
        <v>100.17618695936751</v>
      </c>
      <c r="T113" s="19">
        <v>91.356261846794979</v>
      </c>
      <c r="U113" s="19">
        <v>94.2604727788096</v>
      </c>
      <c r="V113" s="19">
        <v>96.482953248159703</v>
      </c>
      <c r="W113" s="19">
        <v>86.152378849203004</v>
      </c>
      <c r="X113" s="19">
        <v>95.619352982526522</v>
      </c>
      <c r="Y113" s="19">
        <v>97.643374670008271</v>
      </c>
      <c r="Z113" s="19">
        <v>94.130999820713811</v>
      </c>
      <c r="AA113" s="19">
        <v>96.986216242097512</v>
      </c>
      <c r="AB113" s="19">
        <v>95.822401574063903</v>
      </c>
    </row>
    <row r="114" spans="1:28">
      <c r="A114" s="18">
        <f t="shared" si="1"/>
        <v>41671</v>
      </c>
      <c r="B114" s="19">
        <v>89.687387727350284</v>
      </c>
      <c r="C114" s="19">
        <v>97.511148992996738</v>
      </c>
      <c r="D114" s="19">
        <v>90.775026639036454</v>
      </c>
      <c r="E114" s="19">
        <v>95.370200469821484</v>
      </c>
      <c r="F114" s="19">
        <v>94.036655759839434</v>
      </c>
      <c r="G114" s="19">
        <v>90.35798851936309</v>
      </c>
      <c r="H114" s="19">
        <v>95.89253082726843</v>
      </c>
      <c r="I114" s="19">
        <v>87.827767455323297</v>
      </c>
      <c r="J114" s="19">
        <v>95.54580973699845</v>
      </c>
      <c r="K114" s="19">
        <v>93.421958206255667</v>
      </c>
      <c r="L114" s="19">
        <v>91.31858135041891</v>
      </c>
      <c r="M114" s="19">
        <v>100.68696208779578</v>
      </c>
      <c r="N114" s="19">
        <v>92.661969938793902</v>
      </c>
      <c r="P114" s="19">
        <v>96.144813406570535</v>
      </c>
      <c r="Q114" s="19">
        <v>106.4100580147084</v>
      </c>
      <c r="R114" s="19">
        <v>97.631774698189645</v>
      </c>
      <c r="S114" s="19">
        <v>100.03173295841414</v>
      </c>
      <c r="T114" s="19">
        <v>92.411151711585447</v>
      </c>
      <c r="U114" s="19">
        <v>95.941936564713927</v>
      </c>
      <c r="V114" s="19">
        <v>99.048149910927194</v>
      </c>
      <c r="W114" s="19">
        <v>89.78320764198709</v>
      </c>
      <c r="X114" s="19">
        <v>95.866520538002192</v>
      </c>
      <c r="Y114" s="19">
        <v>98.890987068419207</v>
      </c>
      <c r="Z114" s="19">
        <v>93.211204914760202</v>
      </c>
      <c r="AA114" s="19">
        <v>96.011617795308979</v>
      </c>
      <c r="AB114" s="19">
        <v>96.918950893648343</v>
      </c>
    </row>
    <row r="115" spans="1:28">
      <c r="A115" s="18">
        <f t="shared" si="1"/>
        <v>41699</v>
      </c>
      <c r="B115" s="19">
        <v>91.990810576190469</v>
      </c>
      <c r="C115" s="19">
        <v>102.89199207532427</v>
      </c>
      <c r="D115" s="19">
        <v>98.313754900604394</v>
      </c>
      <c r="E115" s="19">
        <v>99.19353232899914</v>
      </c>
      <c r="F115" s="19">
        <v>89.674637699043245</v>
      </c>
      <c r="G115" s="19">
        <v>91.368192350316804</v>
      </c>
      <c r="H115" s="19">
        <v>97.537793290104673</v>
      </c>
      <c r="I115" s="19">
        <v>98.43656221798399</v>
      </c>
      <c r="J115" s="19">
        <v>95.723611204807554</v>
      </c>
      <c r="K115" s="19">
        <v>98.364690386848352</v>
      </c>
      <c r="L115" s="19">
        <v>95.099719645763685</v>
      </c>
      <c r="M115" s="19">
        <v>92.232024962775839</v>
      </c>
      <c r="N115" s="19">
        <v>95.530863883982079</v>
      </c>
      <c r="P115" s="19">
        <v>93.404546162272212</v>
      </c>
      <c r="Q115" s="19">
        <v>102.8457092385044</v>
      </c>
      <c r="R115" s="19">
        <v>97.192232524106018</v>
      </c>
      <c r="S115" s="19">
        <v>100.04847556010041</v>
      </c>
      <c r="T115" s="19">
        <v>92.816338115419086</v>
      </c>
      <c r="U115" s="19">
        <v>95.33558963458168</v>
      </c>
      <c r="V115" s="19">
        <v>98.853477732523302</v>
      </c>
      <c r="W115" s="19">
        <v>92.806773903564206</v>
      </c>
      <c r="X115" s="19">
        <v>96.06646731244291</v>
      </c>
      <c r="Y115" s="19">
        <v>99.466895724526481</v>
      </c>
      <c r="Z115" s="19">
        <v>93.128946223778343</v>
      </c>
      <c r="AA115" s="19">
        <v>95.685525158769309</v>
      </c>
      <c r="AB115" s="19">
        <v>96.169683304490846</v>
      </c>
    </row>
    <row r="116" spans="1:28">
      <c r="A116" s="18">
        <f t="shared" si="1"/>
        <v>41730</v>
      </c>
      <c r="B116" s="19">
        <v>90.504410536203181</v>
      </c>
      <c r="C116" s="19">
        <v>95.435623815148134</v>
      </c>
      <c r="D116" s="19">
        <v>93.568163717944472</v>
      </c>
      <c r="E116" s="19">
        <v>98.760879531402495</v>
      </c>
      <c r="F116" s="19">
        <v>81.876851593747361</v>
      </c>
      <c r="G116" s="19">
        <v>95.254391342387137</v>
      </c>
      <c r="H116" s="19">
        <v>94.839203118997304</v>
      </c>
      <c r="I116" s="19">
        <v>90.959765337723709</v>
      </c>
      <c r="J116" s="19">
        <v>96.056633485272229</v>
      </c>
      <c r="K116" s="19">
        <v>93.454858585739188</v>
      </c>
      <c r="L116" s="19">
        <v>87.733364363993289</v>
      </c>
      <c r="M116" s="19">
        <v>93.830724222225356</v>
      </c>
      <c r="N116" s="19">
        <v>92.224668905165359</v>
      </c>
      <c r="P116" s="19">
        <v>97.457551988198162</v>
      </c>
      <c r="Q116" s="19">
        <v>96.361324166556642</v>
      </c>
      <c r="R116" s="19">
        <v>100.60516278656493</v>
      </c>
      <c r="S116" s="19">
        <v>102.00717696345501</v>
      </c>
      <c r="T116" s="19">
        <v>90.944990777037432</v>
      </c>
      <c r="U116" s="19">
        <v>97.020892558709875</v>
      </c>
      <c r="V116" s="19">
        <v>100.202264110188</v>
      </c>
      <c r="W116" s="19">
        <v>91.469575472842052</v>
      </c>
      <c r="X116" s="19">
        <v>96.284340967183383</v>
      </c>
      <c r="Y116" s="19">
        <v>99.938864305726639</v>
      </c>
      <c r="Z116" s="19">
        <v>93.418411111101534</v>
      </c>
      <c r="AA116" s="19">
        <v>94.781590133598286</v>
      </c>
      <c r="AB116" s="19">
        <v>96.865766324989238</v>
      </c>
    </row>
    <row r="117" spans="1:28">
      <c r="A117" s="18">
        <f t="shared" si="1"/>
        <v>41760</v>
      </c>
      <c r="B117" s="19">
        <v>97.772821704668146</v>
      </c>
      <c r="C117" s="19">
        <v>98.219568411261761</v>
      </c>
      <c r="D117" s="19">
        <v>99.69215814771843</v>
      </c>
      <c r="E117" s="19">
        <v>101.70836743263514</v>
      </c>
      <c r="F117" s="19">
        <v>101.51119682805015</v>
      </c>
      <c r="G117" s="19">
        <v>93.790461287927542</v>
      </c>
      <c r="H117" s="19">
        <v>97.264353355152963</v>
      </c>
      <c r="I117" s="19">
        <v>91.551375696323447</v>
      </c>
      <c r="J117" s="19">
        <v>96.356528539978683</v>
      </c>
      <c r="K117" s="19">
        <v>96.39457452184142</v>
      </c>
      <c r="L117" s="19">
        <v>88.209270364978593</v>
      </c>
      <c r="M117" s="19">
        <v>90.455364584363906</v>
      </c>
      <c r="N117" s="19">
        <v>95.482493890200629</v>
      </c>
      <c r="P117" s="19">
        <v>96.810124524074652</v>
      </c>
      <c r="Q117" s="19">
        <v>97.49359837211189</v>
      </c>
      <c r="R117" s="19">
        <v>99.789626905229881</v>
      </c>
      <c r="S117" s="19">
        <v>101.8013293323105</v>
      </c>
      <c r="T117" s="19">
        <v>90.691349413633347</v>
      </c>
      <c r="U117" s="19">
        <v>96.779821054753128</v>
      </c>
      <c r="V117" s="19">
        <v>99.873076863444041</v>
      </c>
      <c r="W117" s="19">
        <v>90.862241630167631</v>
      </c>
      <c r="X117" s="19">
        <v>96.496114731064779</v>
      </c>
      <c r="Y117" s="19">
        <v>100.0495219703558</v>
      </c>
      <c r="Z117" s="19">
        <v>92.181264880514874</v>
      </c>
      <c r="AA117" s="19">
        <v>93.078710604063573</v>
      </c>
      <c r="AB117" s="19">
        <v>96.187101555994886</v>
      </c>
    </row>
    <row r="118" spans="1:28">
      <c r="A118" s="18">
        <f t="shared" si="1"/>
        <v>41791</v>
      </c>
      <c r="B118" s="19">
        <v>93.008050657031177</v>
      </c>
      <c r="C118" s="19">
        <v>99.999054237818228</v>
      </c>
      <c r="D118" s="19">
        <v>94.23903783334579</v>
      </c>
      <c r="E118" s="19">
        <v>100.61882447567253</v>
      </c>
      <c r="F118" s="19">
        <v>97.352089687427565</v>
      </c>
      <c r="G118" s="19">
        <v>94.054298293450117</v>
      </c>
      <c r="H118" s="19">
        <v>98.757486751985255</v>
      </c>
      <c r="I118" s="19">
        <v>92.171260482913326</v>
      </c>
      <c r="J118" s="19">
        <v>96.627320061183212</v>
      </c>
      <c r="K118" s="19">
        <v>98.804206514917809</v>
      </c>
      <c r="L118" s="19">
        <v>93.367875527179464</v>
      </c>
      <c r="M118" s="19">
        <v>88.73618921142014</v>
      </c>
      <c r="N118" s="19">
        <v>95.372335152667347</v>
      </c>
      <c r="P118" s="19">
        <v>95.162818506474352</v>
      </c>
      <c r="Q118" s="19">
        <v>101.16436469325561</v>
      </c>
      <c r="R118" s="19">
        <v>94.692703273265394</v>
      </c>
      <c r="S118" s="19">
        <v>101.47173781155242</v>
      </c>
      <c r="T118" s="19">
        <v>93.217413050462184</v>
      </c>
      <c r="U118" s="19">
        <v>96.004472013009362</v>
      </c>
      <c r="V118" s="19">
        <v>98.815068468453688</v>
      </c>
      <c r="W118" s="19">
        <v>93.432046784890815</v>
      </c>
      <c r="X118" s="19">
        <v>96.749116692826675</v>
      </c>
      <c r="Y118" s="19">
        <v>100.00795576530881</v>
      </c>
      <c r="Z118" s="19">
        <v>93.498682688607587</v>
      </c>
      <c r="AA118" s="19">
        <v>94.514815839509566</v>
      </c>
      <c r="AB118" s="19">
        <v>95.808757480623669</v>
      </c>
    </row>
    <row r="119" spans="1:28">
      <c r="A119" s="18">
        <f t="shared" si="1"/>
        <v>41821</v>
      </c>
      <c r="B119" s="19">
        <v>101.89185593664484</v>
      </c>
      <c r="C119" s="19">
        <v>99.237674679010851</v>
      </c>
      <c r="D119" s="19">
        <v>103.55508209973327</v>
      </c>
      <c r="E119" s="19">
        <v>103.44870681665073</v>
      </c>
      <c r="F119" s="19">
        <v>82.573448069045767</v>
      </c>
      <c r="G119" s="19">
        <v>100.32733186781857</v>
      </c>
      <c r="H119" s="19">
        <v>94.190604583877999</v>
      </c>
      <c r="I119" s="19">
        <v>88.67138820955941</v>
      </c>
      <c r="J119" s="19">
        <v>96.871052485610534</v>
      </c>
      <c r="K119" s="19">
        <v>98.864435023250081</v>
      </c>
      <c r="L119" s="19">
        <v>95.630922285233865</v>
      </c>
      <c r="M119" s="19">
        <v>97.541903505011575</v>
      </c>
      <c r="N119" s="19">
        <v>97.498170021824947</v>
      </c>
      <c r="P119" s="19">
        <v>97.53384879458126</v>
      </c>
      <c r="Q119" s="19">
        <v>99.602532391248843</v>
      </c>
      <c r="R119" s="19">
        <v>100.88106123492497</v>
      </c>
      <c r="S119" s="19">
        <v>102.00938433251181</v>
      </c>
      <c r="T119" s="19">
        <v>95.829686595624707</v>
      </c>
      <c r="U119" s="19">
        <v>96.689535321169629</v>
      </c>
      <c r="V119" s="19">
        <v>97.296209078362779</v>
      </c>
      <c r="W119" s="19">
        <v>90.40620329030078</v>
      </c>
      <c r="X119" s="19">
        <v>97.034512302586677</v>
      </c>
      <c r="Y119" s="19">
        <v>100.01029552523208</v>
      </c>
      <c r="Z119" s="19">
        <v>94.209511382090398</v>
      </c>
      <c r="AA119" s="19">
        <v>95.824379012565103</v>
      </c>
      <c r="AB119" s="19">
        <v>96.942920760155076</v>
      </c>
    </row>
    <row r="120" spans="1:28">
      <c r="A120" s="18">
        <f t="shared" si="1"/>
        <v>41852</v>
      </c>
      <c r="B120" s="19">
        <v>98.302897078647931</v>
      </c>
      <c r="C120" s="19">
        <v>101.21914012213674</v>
      </c>
      <c r="D120" s="19">
        <v>97.397362155880387</v>
      </c>
      <c r="E120" s="19">
        <v>102.6419426918939</v>
      </c>
      <c r="F120" s="19">
        <v>110.50456290159232</v>
      </c>
      <c r="G120" s="19">
        <v>95.698077944891978</v>
      </c>
      <c r="H120" s="19">
        <v>93.581766696719058</v>
      </c>
      <c r="I120" s="19">
        <v>93.598817304649089</v>
      </c>
      <c r="J120" s="19">
        <v>97.215445166993817</v>
      </c>
      <c r="K120" s="19">
        <v>98.0056070321466</v>
      </c>
      <c r="L120" s="19">
        <v>90.017169016385793</v>
      </c>
      <c r="M120" s="19">
        <v>98.82789287380163</v>
      </c>
      <c r="N120" s="19">
        <v>97.479506155709743</v>
      </c>
      <c r="P120" s="19">
        <v>92.611575689950712</v>
      </c>
      <c r="Q120" s="19">
        <v>102.09967150160783</v>
      </c>
      <c r="R120" s="19">
        <v>94.988116991973385</v>
      </c>
      <c r="S120" s="19">
        <v>100.72642991452881</v>
      </c>
      <c r="T120" s="19">
        <v>97.840724491515061</v>
      </c>
      <c r="U120" s="19">
        <v>96.773842303134501</v>
      </c>
      <c r="V120" s="19">
        <v>96.39706173161332</v>
      </c>
      <c r="W120" s="19">
        <v>95.954398414844945</v>
      </c>
      <c r="X120" s="19">
        <v>97.285594661570471</v>
      </c>
      <c r="Y120" s="19">
        <v>100.23289547721181</v>
      </c>
      <c r="Z120" s="19">
        <v>95.252019559946561</v>
      </c>
      <c r="AA120" s="19">
        <v>95.935527719188656</v>
      </c>
      <c r="AB120" s="19">
        <v>96.500629344777551</v>
      </c>
    </row>
    <row r="121" spans="1:28">
      <c r="A121" s="18">
        <f t="shared" si="1"/>
        <v>41883</v>
      </c>
      <c r="B121" s="19">
        <v>100.44877184732756</v>
      </c>
      <c r="C121" s="19">
        <v>99.662452344957089</v>
      </c>
      <c r="D121" s="19">
        <v>103.55240039496354</v>
      </c>
      <c r="E121" s="19">
        <v>102.33139937569507</v>
      </c>
      <c r="F121" s="19">
        <v>104.60726815956265</v>
      </c>
      <c r="G121" s="19">
        <v>94.251882343908463</v>
      </c>
      <c r="H121" s="19">
        <v>99.364475908690395</v>
      </c>
      <c r="I121" s="19">
        <v>95.739977851544595</v>
      </c>
      <c r="J121" s="19">
        <v>97.660716845169034</v>
      </c>
      <c r="K121" s="19">
        <v>100.0175191348128</v>
      </c>
      <c r="L121" s="19">
        <v>94.09191888292861</v>
      </c>
      <c r="M121" s="19">
        <v>95.193967011329477</v>
      </c>
      <c r="N121" s="19">
        <v>98.55479577982274</v>
      </c>
      <c r="P121" s="19">
        <v>94.688772316412184</v>
      </c>
      <c r="Q121" s="19">
        <v>101.55273852004008</v>
      </c>
      <c r="R121" s="19">
        <v>98.585152028946439</v>
      </c>
      <c r="S121" s="19">
        <v>100.32719293261098</v>
      </c>
      <c r="T121" s="19">
        <v>97.995664041817378</v>
      </c>
      <c r="U121" s="19">
        <v>97.323769307195377</v>
      </c>
      <c r="V121" s="19">
        <v>97.679408626956757</v>
      </c>
      <c r="W121" s="19">
        <v>95.549267643047145</v>
      </c>
      <c r="X121" s="19">
        <v>97.504605061193601</v>
      </c>
      <c r="Y121" s="19">
        <v>100.74282707528317</v>
      </c>
      <c r="Z121" s="19">
        <v>96.11524900383327</v>
      </c>
      <c r="AA121" s="19">
        <v>97.259024523833261</v>
      </c>
      <c r="AB121" s="19">
        <v>97.946245078722882</v>
      </c>
    </row>
    <row r="122" spans="1:28">
      <c r="A122" s="18">
        <f t="shared" si="1"/>
        <v>41913</v>
      </c>
      <c r="B122" s="19">
        <v>100.4596724677145</v>
      </c>
      <c r="C122" s="19">
        <v>103.88957337126033</v>
      </c>
      <c r="D122" s="19">
        <v>105.19722581350103</v>
      </c>
      <c r="E122" s="19">
        <v>102.99845375670948</v>
      </c>
      <c r="F122" s="19">
        <v>88.377783178785947</v>
      </c>
      <c r="G122" s="19">
        <v>97.197660435733894</v>
      </c>
      <c r="H122" s="19">
        <v>104.05721483590003</v>
      </c>
      <c r="I122" s="19">
        <v>90.207450471636307</v>
      </c>
      <c r="J122" s="19">
        <v>98.206767647805648</v>
      </c>
      <c r="K122" s="19">
        <v>102.58087214167533</v>
      </c>
      <c r="L122" s="19">
        <v>92.968495423671968</v>
      </c>
      <c r="M122" s="19">
        <v>104.92372028309542</v>
      </c>
      <c r="N122" s="19">
        <v>98.572168716529561</v>
      </c>
      <c r="P122" s="19">
        <v>98.091676880005167</v>
      </c>
      <c r="Q122" s="19">
        <v>101.86147480359024</v>
      </c>
      <c r="R122" s="19">
        <v>99.819449118926059</v>
      </c>
      <c r="S122" s="19">
        <v>100.34928470445341</v>
      </c>
      <c r="T122" s="19">
        <v>96.418546669932695</v>
      </c>
      <c r="U122" s="19">
        <v>99.019700939049685</v>
      </c>
      <c r="V122" s="19">
        <v>99.400887137463329</v>
      </c>
      <c r="W122" s="19">
        <v>92.098740778110681</v>
      </c>
      <c r="X122" s="19">
        <v>97.700453287684681</v>
      </c>
      <c r="Y122" s="19">
        <v>101.46898106401254</v>
      </c>
      <c r="Z122" s="19">
        <v>97.334931483863258</v>
      </c>
      <c r="AA122" s="19">
        <v>97.542437152208137</v>
      </c>
      <c r="AB122" s="19">
        <v>98.546395546844991</v>
      </c>
    </row>
    <row r="123" spans="1:28">
      <c r="A123" s="18">
        <f t="shared" si="1"/>
        <v>41944</v>
      </c>
      <c r="B123" s="19">
        <v>93.070012672014443</v>
      </c>
      <c r="C123" s="19">
        <v>101.25660830973831</v>
      </c>
      <c r="D123" s="19">
        <v>99.401232312365323</v>
      </c>
      <c r="E123" s="19">
        <v>101.05434178058175</v>
      </c>
      <c r="F123" s="19">
        <v>113.95921726244103</v>
      </c>
      <c r="G123" s="19">
        <v>102.53856045679517</v>
      </c>
      <c r="H123" s="19">
        <v>103.26677814280902</v>
      </c>
      <c r="I123" s="19">
        <v>95.677337877423483</v>
      </c>
      <c r="J123" s="19">
        <v>98.508012825210514</v>
      </c>
      <c r="K123" s="19">
        <v>109.38588102209312</v>
      </c>
      <c r="L123" s="19">
        <v>104.58587637044363</v>
      </c>
      <c r="M123" s="19">
        <v>95.678787418594808</v>
      </c>
      <c r="N123" s="19">
        <v>102.23797978907581</v>
      </c>
      <c r="P123" s="19">
        <v>94.591720864113711</v>
      </c>
      <c r="Q123" s="19">
        <v>99.362177294046674</v>
      </c>
      <c r="R123" s="19">
        <v>95.728334931440173</v>
      </c>
      <c r="S123" s="19">
        <v>99.471333460509186</v>
      </c>
      <c r="T123" s="19">
        <v>95.052350252085077</v>
      </c>
      <c r="U123" s="19">
        <v>98.05105422092727</v>
      </c>
      <c r="V123" s="19">
        <v>99.754179558071812</v>
      </c>
      <c r="W123" s="19">
        <v>97.416943368410656</v>
      </c>
      <c r="X123" s="19">
        <v>98.000728827345611</v>
      </c>
      <c r="Y123" s="19">
        <v>101.99437816087323</v>
      </c>
      <c r="Z123" s="19">
        <v>97.647670633369287</v>
      </c>
      <c r="AA123" s="19">
        <v>97.711754991957179</v>
      </c>
      <c r="AB123" s="19">
        <v>97.603721028540164</v>
      </c>
    </row>
    <row r="124" spans="1:28">
      <c r="A124" s="18">
        <f t="shared" si="1"/>
        <v>41974</v>
      </c>
      <c r="B124" s="19">
        <v>95.565506888315326</v>
      </c>
      <c r="C124" s="19">
        <v>107.6375143817576</v>
      </c>
      <c r="D124" s="19">
        <v>102.69688986802275</v>
      </c>
      <c r="E124" s="19">
        <v>101.30010378667869</v>
      </c>
      <c r="F124" s="19">
        <v>90.312087124205647</v>
      </c>
      <c r="G124" s="19">
        <v>119.952541493504</v>
      </c>
      <c r="H124" s="19">
        <v>116.6003970646958</v>
      </c>
      <c r="I124" s="19">
        <v>101.32206792982763</v>
      </c>
      <c r="J124" s="19">
        <v>98.563616374461787</v>
      </c>
      <c r="K124" s="19">
        <v>126.48768002448992</v>
      </c>
      <c r="L124" s="19">
        <v>122.19397228294928</v>
      </c>
      <c r="M124" s="19">
        <v>99.985560105497044</v>
      </c>
      <c r="N124" s="19">
        <v>109.33620765262889</v>
      </c>
      <c r="P124" s="19">
        <v>97.526004492858121</v>
      </c>
      <c r="Q124" s="19">
        <v>100.68062204302066</v>
      </c>
      <c r="R124" s="19">
        <v>99.265691299265313</v>
      </c>
      <c r="S124" s="19">
        <v>100.0678849949789</v>
      </c>
      <c r="T124" s="19">
        <v>94.304610591374754</v>
      </c>
      <c r="U124" s="19">
        <v>98.112959778479052</v>
      </c>
      <c r="V124" s="19">
        <v>100.82227918426787</v>
      </c>
      <c r="W124" s="19">
        <v>95.63151482120314</v>
      </c>
      <c r="X124" s="19">
        <v>98.253631948139926</v>
      </c>
      <c r="Y124" s="19">
        <v>101.81117763965717</v>
      </c>
      <c r="Z124" s="19">
        <v>99.173552152976143</v>
      </c>
      <c r="AA124" s="19">
        <v>95.86427059826336</v>
      </c>
      <c r="AB124" s="19">
        <v>98.858735298452316</v>
      </c>
    </row>
    <row r="125" spans="1:28">
      <c r="A125" s="18">
        <f t="shared" si="1"/>
        <v>42005</v>
      </c>
      <c r="B125" s="19">
        <v>99.48845108585941</v>
      </c>
      <c r="C125" s="19">
        <v>105.21952882217471</v>
      </c>
      <c r="D125" s="19">
        <v>87.954566177311165</v>
      </c>
      <c r="E125" s="19">
        <v>98.076641244356651</v>
      </c>
      <c r="F125" s="19">
        <v>77.699484666722611</v>
      </c>
      <c r="G125" s="19">
        <v>90.24268428367229</v>
      </c>
      <c r="H125" s="19">
        <v>91.656921076563719</v>
      </c>
      <c r="I125" s="19">
        <v>101.78835433997303</v>
      </c>
      <c r="J125" s="19">
        <v>98.37087965131272</v>
      </c>
      <c r="K125" s="19">
        <v>89.870286748818714</v>
      </c>
      <c r="L125" s="19">
        <v>88.042347487735796</v>
      </c>
      <c r="M125" s="19">
        <v>93.659846216322165</v>
      </c>
      <c r="N125" s="19">
        <v>91.85920680967277</v>
      </c>
      <c r="P125" s="19">
        <v>98.669954440524393</v>
      </c>
      <c r="Q125" s="19">
        <v>102.87515803160343</v>
      </c>
      <c r="R125" s="19">
        <v>97.319906891405282</v>
      </c>
      <c r="S125" s="19">
        <v>99.334347071822165</v>
      </c>
      <c r="T125" s="19">
        <v>95.854050287569777</v>
      </c>
      <c r="U125" s="19">
        <v>98.240193848304287</v>
      </c>
      <c r="V125" s="19">
        <v>99.420748107332869</v>
      </c>
      <c r="W125" s="19">
        <v>102.37639218085268</v>
      </c>
      <c r="X125" s="19">
        <v>98.489518722444728</v>
      </c>
      <c r="Y125" s="19">
        <v>101.38069384937496</v>
      </c>
      <c r="Z125" s="19">
        <v>98.991034788042384</v>
      </c>
      <c r="AA125" s="19">
        <v>97.852988062851708</v>
      </c>
      <c r="AB125" s="19">
        <v>98.868580187479523</v>
      </c>
    </row>
    <row r="126" spans="1:28">
      <c r="A126" s="18">
        <f t="shared" si="1"/>
        <v>42036</v>
      </c>
      <c r="B126" s="19">
        <v>92.482387772221472</v>
      </c>
      <c r="C126" s="19">
        <v>90.846823079712848</v>
      </c>
      <c r="D126" s="19">
        <v>91.852241255204788</v>
      </c>
      <c r="E126" s="19">
        <v>95.087077615671973</v>
      </c>
      <c r="F126" s="19">
        <v>99.513674585894606</v>
      </c>
      <c r="G126" s="19">
        <v>92.819672018903944</v>
      </c>
      <c r="H126" s="19">
        <v>94.72965767140758</v>
      </c>
      <c r="I126" s="19">
        <v>94.90193944269744</v>
      </c>
      <c r="J126" s="19">
        <v>98.377375299269616</v>
      </c>
      <c r="K126" s="19">
        <v>94.938978991023575</v>
      </c>
      <c r="L126" s="19">
        <v>96.993466664310375</v>
      </c>
      <c r="M126" s="19">
        <v>103.52013644562771</v>
      </c>
      <c r="N126" s="19">
        <v>94.927258554330024</v>
      </c>
      <c r="P126" s="19">
        <v>98.242147525011731</v>
      </c>
      <c r="Q126" s="19">
        <v>98.888907410864775</v>
      </c>
      <c r="R126" s="19">
        <v>98.649303902558927</v>
      </c>
      <c r="S126" s="19">
        <v>99.568800131269953</v>
      </c>
      <c r="T126" s="19">
        <v>97.044770361763838</v>
      </c>
      <c r="U126" s="19">
        <v>98.561189684264676</v>
      </c>
      <c r="V126" s="19">
        <v>98.51187563554771</v>
      </c>
      <c r="W126" s="19">
        <v>97.243974660345984</v>
      </c>
      <c r="X126" s="19">
        <v>98.732748509892204</v>
      </c>
      <c r="Y126" s="19">
        <v>100.6374313983174</v>
      </c>
      <c r="Z126" s="19">
        <v>99.240625913210195</v>
      </c>
      <c r="AA126" s="19">
        <v>98.895133173079074</v>
      </c>
      <c r="AB126" s="19">
        <v>99.088535623546619</v>
      </c>
    </row>
    <row r="127" spans="1:28">
      <c r="A127" s="18">
        <f t="shared" si="1"/>
        <v>42064</v>
      </c>
      <c r="B127" s="19">
        <v>96.304651699312615</v>
      </c>
      <c r="C127" s="19">
        <v>101.97004406597965</v>
      </c>
      <c r="D127" s="19">
        <v>99.241494648156845</v>
      </c>
      <c r="E127" s="19">
        <v>98.567245663416813</v>
      </c>
      <c r="F127" s="19">
        <v>95.605462534590302</v>
      </c>
      <c r="G127" s="19">
        <v>94.856447102972382</v>
      </c>
      <c r="H127" s="19">
        <v>97.407544531046682</v>
      </c>
      <c r="I127" s="19">
        <v>104.84335542760452</v>
      </c>
      <c r="J127" s="19">
        <v>98.583390145625273</v>
      </c>
      <c r="K127" s="19">
        <v>99.109982582110561</v>
      </c>
      <c r="L127" s="19">
        <v>101.58471565884663</v>
      </c>
      <c r="M127" s="19">
        <v>94.491828628691749</v>
      </c>
      <c r="N127" s="19">
        <v>98.482688996300254</v>
      </c>
      <c r="P127" s="19">
        <v>97.393095523837331</v>
      </c>
      <c r="Q127" s="19">
        <v>102.17532722151141</v>
      </c>
      <c r="R127" s="19">
        <v>98.308524362794032</v>
      </c>
      <c r="S127" s="19">
        <v>99.550225067335333</v>
      </c>
      <c r="T127" s="19">
        <v>98.597488842758153</v>
      </c>
      <c r="U127" s="19">
        <v>98.677746039096206</v>
      </c>
      <c r="V127" s="19">
        <v>98.641584082159966</v>
      </c>
      <c r="W127" s="19">
        <v>99.145962768910778</v>
      </c>
      <c r="X127" s="19">
        <v>98.96035218588051</v>
      </c>
      <c r="Y127" s="19">
        <v>100.30235249793566</v>
      </c>
      <c r="Z127" s="19">
        <v>99.496414143121598</v>
      </c>
      <c r="AA127" s="19">
        <v>98.307426878113745</v>
      </c>
      <c r="AB127" s="19">
        <v>99.114944321080969</v>
      </c>
    </row>
    <row r="128" spans="1:28">
      <c r="A128" s="18">
        <f t="shared" si="1"/>
        <v>42095</v>
      </c>
      <c r="B128" s="19">
        <v>93.847428629058811</v>
      </c>
      <c r="C128" s="19">
        <v>101.35784416325038</v>
      </c>
      <c r="D128" s="19">
        <v>93.642119136142625</v>
      </c>
      <c r="E128" s="19">
        <v>96.049623978731276</v>
      </c>
      <c r="F128" s="19">
        <v>90.789511826375104</v>
      </c>
      <c r="G128" s="19">
        <v>96.83615791657806</v>
      </c>
      <c r="H128" s="19">
        <v>93.283695625113126</v>
      </c>
      <c r="I128" s="19">
        <v>99.464757140245041</v>
      </c>
      <c r="J128" s="19">
        <v>98.989946018109379</v>
      </c>
      <c r="K128" s="19">
        <v>93.650895753655291</v>
      </c>
      <c r="L128" s="19">
        <v>93.016371204635263</v>
      </c>
      <c r="M128" s="19">
        <v>98.511854393936702</v>
      </c>
      <c r="N128" s="19">
        <v>95.415902403746784</v>
      </c>
      <c r="P128" s="19">
        <v>101.40835246112611</v>
      </c>
      <c r="Q128" s="19">
        <v>102.80135879167406</v>
      </c>
      <c r="R128" s="19">
        <v>100.75296284207693</v>
      </c>
      <c r="S128" s="19">
        <v>99.359578507088813</v>
      </c>
      <c r="T128" s="19">
        <v>100.86318287015142</v>
      </c>
      <c r="U128" s="19">
        <v>98.831017843458341</v>
      </c>
      <c r="V128" s="19">
        <v>98.721752380288919</v>
      </c>
      <c r="W128" s="19">
        <v>99.660661428105612</v>
      </c>
      <c r="X128" s="19">
        <v>99.206927239248159</v>
      </c>
      <c r="Y128" s="19">
        <v>100.04885069936019</v>
      </c>
      <c r="Z128" s="19">
        <v>98.861653444201067</v>
      </c>
      <c r="AA128" s="19">
        <v>99.310792216583025</v>
      </c>
      <c r="AB128" s="19">
        <v>100.3724596965009</v>
      </c>
    </row>
    <row r="129" spans="1:28">
      <c r="A129" s="18">
        <f t="shared" si="1"/>
        <v>42125</v>
      </c>
      <c r="B129" s="19">
        <v>98.802020869509988</v>
      </c>
      <c r="C129" s="19">
        <v>101.81957752483493</v>
      </c>
      <c r="D129" s="19">
        <v>98.056694425036753</v>
      </c>
      <c r="E129" s="19">
        <v>99.471464426248133</v>
      </c>
      <c r="F129" s="19">
        <v>112.46965529357445</v>
      </c>
      <c r="G129" s="19">
        <v>96.479310083508125</v>
      </c>
      <c r="H129" s="19">
        <v>95.821824960619836</v>
      </c>
      <c r="I129" s="19">
        <v>99.264143516172453</v>
      </c>
      <c r="J129" s="19">
        <v>99.329265980558574</v>
      </c>
      <c r="K129" s="19">
        <v>96.432690955467493</v>
      </c>
      <c r="L129" s="19">
        <v>96.002939064975877</v>
      </c>
      <c r="M129" s="19">
        <v>95.072183833142418</v>
      </c>
      <c r="N129" s="19">
        <v>98.835607656118214</v>
      </c>
      <c r="P129" s="19">
        <v>98.463289931250273</v>
      </c>
      <c r="Q129" s="19">
        <v>101.52699851471998</v>
      </c>
      <c r="R129" s="19">
        <v>98.201777146350409</v>
      </c>
      <c r="S129" s="19">
        <v>100.07572089282108</v>
      </c>
      <c r="T129" s="19">
        <v>100.69863525145364</v>
      </c>
      <c r="U129" s="19">
        <v>99.804534312906966</v>
      </c>
      <c r="V129" s="19">
        <v>98.527018360782222</v>
      </c>
      <c r="W129" s="19">
        <v>99.053991632138576</v>
      </c>
      <c r="X129" s="19">
        <v>99.464985420513372</v>
      </c>
      <c r="Y129" s="19">
        <v>99.891118701057707</v>
      </c>
      <c r="Z129" s="19">
        <v>99.712271388709866</v>
      </c>
      <c r="AA129" s="19">
        <v>97.946996627504731</v>
      </c>
      <c r="AB129" s="19">
        <v>99.67941337396141</v>
      </c>
    </row>
    <row r="130" spans="1:28">
      <c r="A130" s="18">
        <f t="shared" si="1"/>
        <v>42156</v>
      </c>
      <c r="B130" s="19">
        <v>96.318140717366745</v>
      </c>
      <c r="C130" s="19">
        <v>98.827177551319451</v>
      </c>
      <c r="D130" s="19">
        <v>98.654386432917903</v>
      </c>
      <c r="E130" s="19">
        <v>98.972595793720117</v>
      </c>
      <c r="F130" s="19">
        <v>104.85839719822785</v>
      </c>
      <c r="G130" s="19">
        <v>97.802082419768141</v>
      </c>
      <c r="H130" s="19">
        <v>99.444431455694186</v>
      </c>
      <c r="I130" s="19">
        <v>99.960296545316012</v>
      </c>
      <c r="J130" s="19">
        <v>99.603350181908098</v>
      </c>
      <c r="K130" s="19">
        <v>99.161088750905009</v>
      </c>
      <c r="L130" s="19">
        <v>100.81785624621369</v>
      </c>
      <c r="M130" s="19">
        <v>92.634924327091767</v>
      </c>
      <c r="N130" s="19">
        <v>99.249063016863531</v>
      </c>
      <c r="P130" s="19">
        <v>98.569440520518427</v>
      </c>
      <c r="Q130" s="19">
        <v>100.04838995170253</v>
      </c>
      <c r="R130" s="19">
        <v>99.242662567607908</v>
      </c>
      <c r="S130" s="19">
        <v>99.909906824363503</v>
      </c>
      <c r="T130" s="19">
        <v>100.64683158713339</v>
      </c>
      <c r="U130" s="19">
        <v>99.665557984279289</v>
      </c>
      <c r="V130" s="19">
        <v>98.959619611778081</v>
      </c>
      <c r="W130" s="19">
        <v>100.90872564842634</v>
      </c>
      <c r="X130" s="19">
        <v>99.722530130600092</v>
      </c>
      <c r="Y130" s="19">
        <v>99.642001836971644</v>
      </c>
      <c r="Z130" s="19">
        <v>99.847481629398217</v>
      </c>
      <c r="AA130" s="19">
        <v>98.906920804301706</v>
      </c>
      <c r="AB130" s="19">
        <v>99.488433115584826</v>
      </c>
    </row>
    <row r="131" spans="1:28">
      <c r="A131" s="18">
        <f t="shared" si="1"/>
        <v>42186</v>
      </c>
      <c r="B131" s="19">
        <v>106.9973815564983</v>
      </c>
      <c r="C131" s="19">
        <v>97.535259439836139</v>
      </c>
      <c r="D131" s="19">
        <v>104.26526169252213</v>
      </c>
      <c r="E131" s="19">
        <v>101.76178320144417</v>
      </c>
      <c r="F131" s="19">
        <v>86.679894061480184</v>
      </c>
      <c r="G131" s="19">
        <v>103.77781556974755</v>
      </c>
      <c r="H131" s="19">
        <v>97.482260114120436</v>
      </c>
      <c r="I131" s="19">
        <v>106.23065763365393</v>
      </c>
      <c r="J131" s="19">
        <v>99.812921730402138</v>
      </c>
      <c r="K131" s="19">
        <v>100.74473223087598</v>
      </c>
      <c r="L131" s="19">
        <v>106.74597145211422</v>
      </c>
      <c r="M131" s="19">
        <v>102.89161540560248</v>
      </c>
      <c r="N131" s="19">
        <v>101.94916757668113</v>
      </c>
      <c r="P131" s="19">
        <v>103.19822350108845</v>
      </c>
      <c r="Q131" s="19">
        <v>97.786595777756247</v>
      </c>
      <c r="R131" s="19">
        <v>101.63695499425526</v>
      </c>
      <c r="S131" s="19">
        <v>100.26300608431976</v>
      </c>
      <c r="T131" s="19">
        <v>99.971006328431898</v>
      </c>
      <c r="U131" s="19">
        <v>99.973388781115119</v>
      </c>
      <c r="V131" s="19">
        <v>100.53480209753745</v>
      </c>
      <c r="W131" s="19">
        <v>107.48382314889096</v>
      </c>
      <c r="X131" s="19">
        <v>100.00485761926636</v>
      </c>
      <c r="Y131" s="19">
        <v>101.24670629215603</v>
      </c>
      <c r="Z131" s="19">
        <v>104.24415058251826</v>
      </c>
      <c r="AA131" s="19">
        <v>100.88312156759179</v>
      </c>
      <c r="AB131" s="19">
        <v>101.22124319469536</v>
      </c>
    </row>
    <row r="132" spans="1:28">
      <c r="A132" s="18">
        <f t="shared" si="1"/>
        <v>42217</v>
      </c>
      <c r="B132" s="19">
        <v>107.32335970128754</v>
      </c>
      <c r="C132" s="19">
        <v>97.605417682019663</v>
      </c>
      <c r="D132" s="19">
        <v>101.02809138548781</v>
      </c>
      <c r="E132" s="19">
        <v>102.10307514691081</v>
      </c>
      <c r="F132" s="19">
        <v>110.86889302018929</v>
      </c>
      <c r="G132" s="19">
        <v>99.292849582347614</v>
      </c>
      <c r="H132" s="19">
        <v>98.093124490615679</v>
      </c>
      <c r="I132" s="19">
        <v>97.713441771681502</v>
      </c>
      <c r="J132" s="19">
        <v>100.21863950312606</v>
      </c>
      <c r="K132" s="19">
        <v>99.308758597428209</v>
      </c>
      <c r="L132" s="19">
        <v>100.09001651972342</v>
      </c>
      <c r="M132" s="19">
        <v>103.33045846013518</v>
      </c>
      <c r="N132" s="19">
        <v>101.16679398903479</v>
      </c>
      <c r="P132" s="19">
        <v>100.28097270948211</v>
      </c>
      <c r="Q132" s="19">
        <v>98.059638651218023</v>
      </c>
      <c r="R132" s="19">
        <v>98.326555644613222</v>
      </c>
      <c r="S132" s="19">
        <v>99.953159240349351</v>
      </c>
      <c r="T132" s="19">
        <v>98.3858592903089</v>
      </c>
      <c r="U132" s="19">
        <v>100.1448782490787</v>
      </c>
      <c r="V132" s="19">
        <v>100.86155970097404</v>
      </c>
      <c r="W132" s="19">
        <v>99.526637390708899</v>
      </c>
      <c r="X132" s="19">
        <v>100.29042268793147</v>
      </c>
      <c r="Y132" s="19">
        <v>100.82585395645273</v>
      </c>
      <c r="Z132" s="19">
        <v>104.89197989171745</v>
      </c>
      <c r="AA132" s="19">
        <v>100.43697496813819</v>
      </c>
      <c r="AB132" s="19">
        <v>99.935958697763965</v>
      </c>
    </row>
    <row r="133" spans="1:28">
      <c r="A133" s="18">
        <f t="shared" si="1"/>
        <v>42248</v>
      </c>
      <c r="B133" s="19">
        <v>107.19372937886085</v>
      </c>
      <c r="C133" s="19">
        <v>97.377337939357702</v>
      </c>
      <c r="D133" s="19">
        <v>106.14748224173876</v>
      </c>
      <c r="E133" s="19">
        <v>103.42033679943994</v>
      </c>
      <c r="F133" s="19">
        <v>105.53529450145113</v>
      </c>
      <c r="G133" s="19">
        <v>97.16322330065961</v>
      </c>
      <c r="H133" s="19">
        <v>103.49180336216016</v>
      </c>
      <c r="I133" s="19">
        <v>97.513405726112325</v>
      </c>
      <c r="J133" s="19">
        <v>100.82150786802156</v>
      </c>
      <c r="K133" s="19">
        <v>99.87503317433368</v>
      </c>
      <c r="L133" s="19">
        <v>100.859120080057</v>
      </c>
      <c r="M133" s="19">
        <v>98.032315583204706</v>
      </c>
      <c r="N133" s="19">
        <v>101.31555165760599</v>
      </c>
      <c r="P133" s="19">
        <v>101.32345430309668</v>
      </c>
      <c r="Q133" s="19">
        <v>99.178324372984747</v>
      </c>
      <c r="R133" s="19">
        <v>101.32826380930659</v>
      </c>
      <c r="S133" s="19">
        <v>101.2296925878864</v>
      </c>
      <c r="T133" s="19">
        <v>99.072732371595407</v>
      </c>
      <c r="U133" s="19">
        <v>100.38453280998513</v>
      </c>
      <c r="V133" s="19">
        <v>101.65613481828666</v>
      </c>
      <c r="W133" s="19">
        <v>98.332237454530798</v>
      </c>
      <c r="X133" s="19">
        <v>100.64103250891586</v>
      </c>
      <c r="Y133" s="19">
        <v>100.35155623761005</v>
      </c>
      <c r="Z133" s="19">
        <v>102.78631188623753</v>
      </c>
      <c r="AA133" s="19">
        <v>100.52167420949611</v>
      </c>
      <c r="AB133" s="19">
        <v>100.72995704272303</v>
      </c>
    </row>
    <row r="134" spans="1:28">
      <c r="A134" s="18">
        <f t="shared" si="1"/>
        <v>42278</v>
      </c>
      <c r="B134" s="19">
        <v>103.58731864216766</v>
      </c>
      <c r="C134" s="19">
        <v>101.81595428541195</v>
      </c>
      <c r="D134" s="19">
        <v>107.78522250057993</v>
      </c>
      <c r="E134" s="19">
        <v>103.89528356723534</v>
      </c>
      <c r="F134" s="19">
        <v>93.306456941661892</v>
      </c>
      <c r="G134" s="19">
        <v>100.28065528133403</v>
      </c>
      <c r="H134" s="19">
        <v>107.10677468256982</v>
      </c>
      <c r="I134" s="19">
        <v>97.458565705175332</v>
      </c>
      <c r="J134" s="19">
        <v>101.62299228413603</v>
      </c>
      <c r="K134" s="19">
        <v>100.56227256740335</v>
      </c>
      <c r="L134" s="19">
        <v>94.731104232408939</v>
      </c>
      <c r="M134" s="19">
        <v>109.37692445173082</v>
      </c>
      <c r="N134" s="19">
        <v>100.80862389814274</v>
      </c>
      <c r="P134" s="19">
        <v>101.26750419288814</v>
      </c>
      <c r="Q134" s="19">
        <v>99.72924676666463</v>
      </c>
      <c r="R134" s="19">
        <v>102.17013190491384</v>
      </c>
      <c r="S134" s="19">
        <v>101.27545310854285</v>
      </c>
      <c r="T134" s="19">
        <v>101.94188033871674</v>
      </c>
      <c r="U134" s="19">
        <v>102.44676578991201</v>
      </c>
      <c r="V134" s="19">
        <v>102.31734909389252</v>
      </c>
      <c r="W134" s="19">
        <v>99.265831672820042</v>
      </c>
      <c r="X134" s="19">
        <v>101.03611084558747</v>
      </c>
      <c r="Y134" s="19">
        <v>99.529456130476007</v>
      </c>
      <c r="Z134" s="19">
        <v>99.101430692654503</v>
      </c>
      <c r="AA134" s="19">
        <v>101.52294478062349</v>
      </c>
      <c r="AB134" s="19">
        <v>100.89629179682787</v>
      </c>
    </row>
    <row r="135" spans="1:28">
      <c r="A135" s="18">
        <f t="shared" si="1"/>
        <v>42309</v>
      </c>
      <c r="B135" s="19">
        <v>97.598198743464835</v>
      </c>
      <c r="C135" s="19">
        <v>100.29811946746318</v>
      </c>
      <c r="D135" s="19">
        <v>104.98754327989239</v>
      </c>
      <c r="E135" s="19">
        <v>101.19696679822046</v>
      </c>
      <c r="F135" s="19">
        <v>123.25057028118887</v>
      </c>
      <c r="G135" s="19">
        <v>105.75700653588271</v>
      </c>
      <c r="H135" s="19">
        <v>104.36160417525396</v>
      </c>
      <c r="I135" s="19">
        <v>97.57010979629564</v>
      </c>
      <c r="J135" s="19">
        <v>102.08015001081611</v>
      </c>
      <c r="K135" s="19">
        <v>105.27417299167044</v>
      </c>
      <c r="L135" s="19">
        <v>103.09416091038624</v>
      </c>
      <c r="M135" s="19">
        <v>100.4515739440136</v>
      </c>
      <c r="N135" s="19">
        <v>104.62060149473487</v>
      </c>
      <c r="P135" s="19">
        <v>99.330051639850652</v>
      </c>
      <c r="Q135" s="19">
        <v>98.987629728402638</v>
      </c>
      <c r="R135" s="19">
        <v>101.26865396764228</v>
      </c>
      <c r="S135" s="19">
        <v>99.425117796368042</v>
      </c>
      <c r="T135" s="19">
        <v>103.06759318411088</v>
      </c>
      <c r="U135" s="19">
        <v>101.10726844856653</v>
      </c>
      <c r="V135" s="19">
        <v>100.93193065672712</v>
      </c>
      <c r="W135" s="19">
        <v>99.499145887491821</v>
      </c>
      <c r="X135" s="19">
        <v>101.55998008746727</v>
      </c>
      <c r="Y135" s="19">
        <v>98.418395732312518</v>
      </c>
      <c r="Z135" s="19">
        <v>96.494417415383481</v>
      </c>
      <c r="AA135" s="19">
        <v>102.31427018270568</v>
      </c>
      <c r="AB135" s="19">
        <v>99.97438437958364</v>
      </c>
    </row>
    <row r="136" spans="1:28">
      <c r="A136" s="18">
        <f t="shared" ref="A136:A199" si="2">+EDATE(A135,1)</f>
        <v>42339</v>
      </c>
      <c r="B136" s="19">
        <v>100.05693120439174</v>
      </c>
      <c r="C136" s="19">
        <v>105.32691597863951</v>
      </c>
      <c r="D136" s="19">
        <v>106.38489682500906</v>
      </c>
      <c r="E136" s="19">
        <v>101.39790576460408</v>
      </c>
      <c r="F136" s="19">
        <v>99.422705088643781</v>
      </c>
      <c r="G136" s="19">
        <v>124.69209590462562</v>
      </c>
      <c r="H136" s="19">
        <v>117.12035785483492</v>
      </c>
      <c r="I136" s="19">
        <v>103.29097295507275</v>
      </c>
      <c r="J136" s="19">
        <v>102.18958132671447</v>
      </c>
      <c r="K136" s="19">
        <v>121.07110665630785</v>
      </c>
      <c r="L136" s="19">
        <v>118.02193047859264</v>
      </c>
      <c r="M136" s="19">
        <v>108.02633831050072</v>
      </c>
      <c r="N136" s="19">
        <v>111.36953394676917</v>
      </c>
      <c r="P136" s="19">
        <v>101.85351325132585</v>
      </c>
      <c r="Q136" s="19">
        <v>97.942424780897412</v>
      </c>
      <c r="R136" s="19">
        <v>102.7943019664751</v>
      </c>
      <c r="S136" s="19">
        <v>100.05499268783258</v>
      </c>
      <c r="T136" s="19">
        <v>103.85596928600604</v>
      </c>
      <c r="U136" s="19">
        <v>102.16292620903261</v>
      </c>
      <c r="V136" s="19">
        <v>100.9156254546923</v>
      </c>
      <c r="W136" s="19">
        <v>97.502616126777269</v>
      </c>
      <c r="X136" s="19">
        <v>101.89053404225274</v>
      </c>
      <c r="Y136" s="19">
        <v>97.725582667975047</v>
      </c>
      <c r="Z136" s="19">
        <v>96.332228224805561</v>
      </c>
      <c r="AA136" s="19">
        <v>103.10075652901082</v>
      </c>
      <c r="AB136" s="19">
        <v>100.62979857025162</v>
      </c>
    </row>
    <row r="137" spans="1:28">
      <c r="A137" s="18">
        <f t="shared" si="2"/>
        <v>42370</v>
      </c>
      <c r="B137" s="19">
        <v>96.486922278763558</v>
      </c>
      <c r="C137" s="19">
        <v>99.49665148166072</v>
      </c>
      <c r="D137" s="19">
        <v>92.718866664979714</v>
      </c>
      <c r="E137" s="19">
        <v>98.763119400103747</v>
      </c>
      <c r="F137" s="19">
        <v>85.416068298279953</v>
      </c>
      <c r="G137" s="19">
        <v>93.592390806062042</v>
      </c>
      <c r="H137" s="19">
        <v>94.751125001065788</v>
      </c>
      <c r="I137" s="19">
        <v>100.70157325448299</v>
      </c>
      <c r="J137" s="19">
        <v>101.69087054036032</v>
      </c>
      <c r="K137" s="19">
        <v>86.766656273144974</v>
      </c>
      <c r="L137" s="19">
        <v>88.267752420545762</v>
      </c>
      <c r="M137" s="19">
        <v>98.766428920029284</v>
      </c>
      <c r="N137" s="19">
        <v>93.446595101913246</v>
      </c>
      <c r="P137" s="19">
        <v>96.399817759354832</v>
      </c>
      <c r="Q137" s="19">
        <v>97.814762893134329</v>
      </c>
      <c r="R137" s="19">
        <v>102.40835853765134</v>
      </c>
      <c r="S137" s="19">
        <v>100.4459720525949</v>
      </c>
      <c r="T137" s="19">
        <v>105.54597839903468</v>
      </c>
      <c r="U137" s="19">
        <v>101.91966211636708</v>
      </c>
      <c r="V137" s="19">
        <v>103.12821056123096</v>
      </c>
      <c r="W137" s="19">
        <v>100.8120755337487</v>
      </c>
      <c r="X137" s="19">
        <v>101.8522251377846</v>
      </c>
      <c r="Y137" s="19">
        <v>97.992319259699116</v>
      </c>
      <c r="Z137" s="19">
        <v>99.905664762474373</v>
      </c>
      <c r="AA137" s="19">
        <v>103.52508650921206</v>
      </c>
      <c r="AB137" s="19">
        <v>100.93385639274082</v>
      </c>
    </row>
    <row r="138" spans="1:28">
      <c r="A138" s="18">
        <f t="shared" si="2"/>
        <v>42401</v>
      </c>
      <c r="B138" s="19">
        <v>94.763531666760443</v>
      </c>
      <c r="C138" s="19">
        <v>97.877627914540057</v>
      </c>
      <c r="D138" s="19">
        <v>99.518334369549891</v>
      </c>
      <c r="E138" s="19">
        <v>98.583876307908284</v>
      </c>
      <c r="F138" s="19">
        <v>108.96101522968034</v>
      </c>
      <c r="G138" s="19">
        <v>97.249004738074348</v>
      </c>
      <c r="H138" s="19">
        <v>94.002703258654989</v>
      </c>
      <c r="I138" s="19">
        <v>100.5385342646461</v>
      </c>
      <c r="J138" s="19">
        <v>101.70192731545265</v>
      </c>
      <c r="K138" s="19">
        <v>92.538544622188084</v>
      </c>
      <c r="L138" s="19">
        <v>98.966869820880518</v>
      </c>
      <c r="M138" s="19">
        <v>109.91674926161004</v>
      </c>
      <c r="N138" s="19">
        <v>99.160654580261848</v>
      </c>
      <c r="P138" s="19">
        <v>99.795248073623981</v>
      </c>
      <c r="Q138" s="19">
        <v>101.97017370531205</v>
      </c>
      <c r="R138" s="19">
        <v>103.31413680428345</v>
      </c>
      <c r="S138" s="19">
        <v>100.63591306739485</v>
      </c>
      <c r="T138" s="19">
        <v>105.71375240550054</v>
      </c>
      <c r="U138" s="19">
        <v>101.59265272073097</v>
      </c>
      <c r="V138" s="19">
        <v>97.123615293999691</v>
      </c>
      <c r="W138" s="19">
        <v>103.42838589690871</v>
      </c>
      <c r="X138" s="19">
        <v>102.09832624014783</v>
      </c>
      <c r="Y138" s="19">
        <v>97.779295058362905</v>
      </c>
      <c r="Z138" s="19">
        <v>101.6987734354412</v>
      </c>
      <c r="AA138" s="19">
        <v>105.26605172614158</v>
      </c>
      <c r="AB138" s="19">
        <v>102.12217102503811</v>
      </c>
    </row>
    <row r="139" spans="1:28">
      <c r="A139" s="18">
        <f t="shared" si="2"/>
        <v>42430</v>
      </c>
      <c r="B139" s="19">
        <v>95.302573973080413</v>
      </c>
      <c r="C139" s="19">
        <v>97.241487464308435</v>
      </c>
      <c r="D139" s="19">
        <v>98.911294270214455</v>
      </c>
      <c r="E139" s="19">
        <v>97.589834778487386</v>
      </c>
      <c r="F139" s="19">
        <v>102.08530982566511</v>
      </c>
      <c r="G139" s="19">
        <v>97.023631890787371</v>
      </c>
      <c r="H139" s="19">
        <v>95.995464432406735</v>
      </c>
      <c r="I139" s="19">
        <v>107.28280181060504</v>
      </c>
      <c r="J139" s="19">
        <v>102.01938907661146</v>
      </c>
      <c r="K139" s="19">
        <v>95.834768473684662</v>
      </c>
      <c r="L139" s="19">
        <v>104.70750344484692</v>
      </c>
      <c r="M139" s="19">
        <v>100.46526577266397</v>
      </c>
      <c r="N139" s="19">
        <v>99.716238456728732</v>
      </c>
      <c r="P139" s="19">
        <v>102.1033497567722</v>
      </c>
      <c r="Q139" s="19">
        <v>98.076056317748112</v>
      </c>
      <c r="R139" s="19">
        <v>104.95341933190258</v>
      </c>
      <c r="S139" s="19">
        <v>100.65430427869823</v>
      </c>
      <c r="T139" s="19">
        <v>104.94544385341449</v>
      </c>
      <c r="U139" s="19">
        <v>101.93096942326648</v>
      </c>
      <c r="V139" s="19">
        <v>97.203263628179741</v>
      </c>
      <c r="W139" s="19">
        <v>102.20373799126379</v>
      </c>
      <c r="X139" s="19">
        <v>102.42708808511142</v>
      </c>
      <c r="Y139" s="19">
        <v>97.541699276755551</v>
      </c>
      <c r="Z139" s="19">
        <v>102.92803768218037</v>
      </c>
      <c r="AA139" s="19">
        <v>104.71606120548434</v>
      </c>
      <c r="AB139" s="19">
        <v>102.76320536537979</v>
      </c>
    </row>
    <row r="140" spans="1:28">
      <c r="A140" s="18">
        <f t="shared" si="2"/>
        <v>42461</v>
      </c>
      <c r="B140" s="19">
        <v>96.705281165148378</v>
      </c>
      <c r="C140" s="19">
        <v>95.111134999694954</v>
      </c>
      <c r="D140" s="19">
        <v>101.47746444248776</v>
      </c>
      <c r="E140" s="19">
        <v>96.047632103059925</v>
      </c>
      <c r="F140" s="19">
        <v>92.4694411591706</v>
      </c>
      <c r="G140" s="19">
        <v>100.27607801056023</v>
      </c>
      <c r="H140" s="19">
        <v>93.835378577005628</v>
      </c>
      <c r="I140" s="19">
        <v>99.500556575827687</v>
      </c>
      <c r="J140" s="19">
        <v>102.63878144315809</v>
      </c>
      <c r="K140" s="19">
        <v>91.734524328560212</v>
      </c>
      <c r="L140" s="19">
        <v>97.778447572176589</v>
      </c>
      <c r="M140" s="19">
        <v>104.94028495005105</v>
      </c>
      <c r="N140" s="19">
        <v>98.172778930185558</v>
      </c>
      <c r="P140" s="19">
        <v>98.834711424706512</v>
      </c>
      <c r="Q140" s="19">
        <v>97.251030562536386</v>
      </c>
      <c r="R140" s="19">
        <v>102.65964423169468</v>
      </c>
      <c r="S140" s="19">
        <v>98.113621013826318</v>
      </c>
      <c r="T140" s="19">
        <v>102.86926031565294</v>
      </c>
      <c r="U140" s="19">
        <v>101.72425535334469</v>
      </c>
      <c r="V140" s="19">
        <v>99.517551562396335</v>
      </c>
      <c r="W140" s="19">
        <v>99.551585378507255</v>
      </c>
      <c r="X140" s="19">
        <v>102.83530904548041</v>
      </c>
      <c r="Y140" s="19">
        <v>97.516635422576158</v>
      </c>
      <c r="Z140" s="19">
        <v>103.93430708738769</v>
      </c>
      <c r="AA140" s="19">
        <v>105.6683274417292</v>
      </c>
      <c r="AB140" s="19">
        <v>101.32183171292894</v>
      </c>
    </row>
    <row r="141" spans="1:28">
      <c r="A141" s="18">
        <f t="shared" si="2"/>
        <v>42491</v>
      </c>
      <c r="B141" s="19">
        <v>97.262536542195264</v>
      </c>
      <c r="C141" s="19">
        <v>96.636618922368072</v>
      </c>
      <c r="D141" s="19">
        <v>102.6681747459066</v>
      </c>
      <c r="E141" s="19">
        <v>97.567984967365263</v>
      </c>
      <c r="F141" s="19">
        <v>116.52013732077782</v>
      </c>
      <c r="G141" s="19">
        <v>97.73380683129561</v>
      </c>
      <c r="H141" s="19">
        <v>96.556228508067505</v>
      </c>
      <c r="I141" s="19">
        <v>102.08858954519593</v>
      </c>
      <c r="J141" s="19">
        <v>103.12497038817223</v>
      </c>
      <c r="K141" s="19">
        <v>94.119774233591329</v>
      </c>
      <c r="L141" s="19">
        <v>99.996275069615521</v>
      </c>
      <c r="M141" s="19">
        <v>102.00720002381642</v>
      </c>
      <c r="N141" s="19">
        <v>100.63784477770896</v>
      </c>
      <c r="P141" s="19">
        <v>97.545762110227088</v>
      </c>
      <c r="Q141" s="19">
        <v>97.252558338908699</v>
      </c>
      <c r="R141" s="19">
        <v>103.21951950599552</v>
      </c>
      <c r="S141" s="19">
        <v>99.045474463903474</v>
      </c>
      <c r="T141" s="19">
        <v>105.08344846301738</v>
      </c>
      <c r="U141" s="19">
        <v>101.606533342547</v>
      </c>
      <c r="V141" s="19">
        <v>99.482656172844315</v>
      </c>
      <c r="W141" s="19">
        <v>102.23711099710285</v>
      </c>
      <c r="X141" s="19">
        <v>103.26372856812618</v>
      </c>
      <c r="Y141" s="19">
        <v>97.518060222261354</v>
      </c>
      <c r="Z141" s="19">
        <v>103.72017308736015</v>
      </c>
      <c r="AA141" s="19">
        <v>104.82256835527043</v>
      </c>
      <c r="AB141" s="19">
        <v>101.79067747928966</v>
      </c>
    </row>
    <row r="142" spans="1:28">
      <c r="A142" s="18">
        <f t="shared" si="2"/>
        <v>42522</v>
      </c>
      <c r="B142" s="19">
        <v>97.912570129641324</v>
      </c>
      <c r="C142" s="19">
        <v>95.155014520024366</v>
      </c>
      <c r="D142" s="19">
        <v>103.68466396482474</v>
      </c>
      <c r="E142" s="19">
        <v>98.484202945034923</v>
      </c>
      <c r="F142" s="19">
        <v>107.04165803705155</v>
      </c>
      <c r="G142" s="19">
        <v>100.33461191246124</v>
      </c>
      <c r="H142" s="19">
        <v>100.58845220517914</v>
      </c>
      <c r="I142" s="19">
        <v>101.4157445209477</v>
      </c>
      <c r="J142" s="19">
        <v>103.44901917094728</v>
      </c>
      <c r="K142" s="19">
        <v>96.765417043777461</v>
      </c>
      <c r="L142" s="19">
        <v>105.37674788641415</v>
      </c>
      <c r="M142" s="19">
        <v>98.994088358796859</v>
      </c>
      <c r="N142" s="19">
        <v>101.57110146200488</v>
      </c>
      <c r="P142" s="19">
        <v>100.57920725159831</v>
      </c>
      <c r="Q142" s="19">
        <v>96.88316661923389</v>
      </c>
      <c r="R142" s="19">
        <v>104.93711894509107</v>
      </c>
      <c r="S142" s="19">
        <v>99.88524756820982</v>
      </c>
      <c r="T142" s="19">
        <v>103.59377142533508</v>
      </c>
      <c r="U142" s="19">
        <v>102.24945847181974</v>
      </c>
      <c r="V142" s="19">
        <v>99.619395594534552</v>
      </c>
      <c r="W142" s="19">
        <v>102.22225257192761</v>
      </c>
      <c r="X142" s="19">
        <v>103.54985692401428</v>
      </c>
      <c r="Y142" s="19">
        <v>96.77549450663993</v>
      </c>
      <c r="Z142" s="19">
        <v>103.69088078213539</v>
      </c>
      <c r="AA142" s="19">
        <v>105.21484121398397</v>
      </c>
      <c r="AB142" s="19">
        <v>101.80354689039437</v>
      </c>
    </row>
    <row r="143" spans="1:28">
      <c r="A143" s="18">
        <f t="shared" si="2"/>
        <v>42552</v>
      </c>
      <c r="B143" s="19">
        <v>93.694535380869254</v>
      </c>
      <c r="C143" s="19">
        <v>97.671109803246154</v>
      </c>
      <c r="D143" s="19">
        <v>97.442214814631953</v>
      </c>
      <c r="E143" s="19">
        <v>99.183498635748776</v>
      </c>
      <c r="F143" s="19">
        <v>88.354961686004941</v>
      </c>
      <c r="G143" s="19">
        <v>103.96254901625591</v>
      </c>
      <c r="H143" s="19">
        <v>97.559401475871752</v>
      </c>
      <c r="I143" s="19">
        <v>105.40622317748063</v>
      </c>
      <c r="J143" s="19">
        <v>103.57026795519432</v>
      </c>
      <c r="K143" s="19">
        <v>96.593251565285982</v>
      </c>
      <c r="L143" s="19">
        <v>107.39161330963374</v>
      </c>
      <c r="M143" s="19">
        <v>107.24207619674392</v>
      </c>
      <c r="N143" s="19">
        <v>100.3401519759099</v>
      </c>
      <c r="P143" s="19">
        <v>91.0778971963244</v>
      </c>
      <c r="Q143" s="19">
        <v>98.085973544127668</v>
      </c>
      <c r="R143" s="19">
        <v>95.270376242590942</v>
      </c>
      <c r="S143" s="19">
        <v>97.889653497983076</v>
      </c>
      <c r="T143" s="19">
        <v>101.10486602384164</v>
      </c>
      <c r="U143" s="19">
        <v>100.31626680315529</v>
      </c>
      <c r="V143" s="19">
        <v>100.69658822967516</v>
      </c>
      <c r="W143" s="19">
        <v>105.88755871484862</v>
      </c>
      <c r="X143" s="19">
        <v>103.77941340274459</v>
      </c>
      <c r="Y143" s="19">
        <v>96.904446211940751</v>
      </c>
      <c r="Z143" s="19">
        <v>104.63671122243979</v>
      </c>
      <c r="AA143" s="19">
        <v>105.19276002674194</v>
      </c>
      <c r="AB143" s="19">
        <v>99.586433155311511</v>
      </c>
    </row>
    <row r="144" spans="1:28">
      <c r="A144" s="18">
        <f t="shared" si="2"/>
        <v>42583</v>
      </c>
      <c r="B144" s="19">
        <v>118.78699261457373</v>
      </c>
      <c r="C144" s="19">
        <v>96.275969570114967</v>
      </c>
      <c r="D144" s="19">
        <v>109.44232327295806</v>
      </c>
      <c r="E144" s="19">
        <v>102.9023417025269</v>
      </c>
      <c r="F144" s="19">
        <v>117.75892927266007</v>
      </c>
      <c r="G144" s="19">
        <v>102.5889148826884</v>
      </c>
      <c r="H144" s="19">
        <v>97.579928574910099</v>
      </c>
      <c r="I144" s="19">
        <v>101.26193729977291</v>
      </c>
      <c r="J144" s="19">
        <v>103.90664890608525</v>
      </c>
      <c r="K144" s="19">
        <v>95.759347870926902</v>
      </c>
      <c r="L144" s="19">
        <v>99.653475265014919</v>
      </c>
      <c r="M144" s="19">
        <v>108.48961246242632</v>
      </c>
      <c r="N144" s="19">
        <v>104.54807432288047</v>
      </c>
      <c r="P144" s="19">
        <v>109.87957484941664</v>
      </c>
      <c r="Q144" s="19">
        <v>96.621398442890822</v>
      </c>
      <c r="R144" s="19">
        <v>106.62918736004919</v>
      </c>
      <c r="S144" s="19">
        <v>100.74062172963185</v>
      </c>
      <c r="T144" s="19">
        <v>104.60033226029748</v>
      </c>
      <c r="U144" s="19">
        <v>103.31729430508381</v>
      </c>
      <c r="V144" s="19">
        <v>100.50996462448974</v>
      </c>
      <c r="W144" s="19">
        <v>102.55838041734991</v>
      </c>
      <c r="X144" s="19">
        <v>103.95391393747559</v>
      </c>
      <c r="Y144" s="19">
        <v>96.925002191012467</v>
      </c>
      <c r="Z144" s="19">
        <v>103.95625814909533</v>
      </c>
      <c r="AA144" s="19">
        <v>105.26125186850868</v>
      </c>
      <c r="AB144" s="19">
        <v>103.2273995187317</v>
      </c>
    </row>
    <row r="145" spans="1:28">
      <c r="A145" s="18">
        <f t="shared" si="2"/>
        <v>42614</v>
      </c>
      <c r="B145" s="19">
        <v>113.9314988298799</v>
      </c>
      <c r="C145" s="19">
        <v>95.411804361435856</v>
      </c>
      <c r="D145" s="19">
        <v>108.93350615576544</v>
      </c>
      <c r="E145" s="19">
        <v>102.60516082445224</v>
      </c>
      <c r="F145" s="19">
        <v>110.74438899676548</v>
      </c>
      <c r="G145" s="19">
        <v>100.19959490113197</v>
      </c>
      <c r="H145" s="19">
        <v>101.40609873670795</v>
      </c>
      <c r="I145" s="19">
        <v>101.91688979111491</v>
      </c>
      <c r="J145" s="19">
        <v>104.27865131940631</v>
      </c>
      <c r="K145" s="19">
        <v>96.861588242226077</v>
      </c>
      <c r="L145" s="19">
        <v>103.04674982988109</v>
      </c>
      <c r="M145" s="19">
        <v>104.64225493164267</v>
      </c>
      <c r="N145" s="19">
        <v>103.71585629096762</v>
      </c>
      <c r="P145" s="19">
        <v>107.6484758005822</v>
      </c>
      <c r="Q145" s="19">
        <v>97.560125351121187</v>
      </c>
      <c r="R145" s="19">
        <v>104.52011554712035</v>
      </c>
      <c r="S145" s="19">
        <v>100.41100439168429</v>
      </c>
      <c r="T145" s="19">
        <v>104.05393383787498</v>
      </c>
      <c r="U145" s="19">
        <v>103.68217521779231</v>
      </c>
      <c r="V145" s="19">
        <v>99.692383754598666</v>
      </c>
      <c r="W145" s="19">
        <v>103.58354396504568</v>
      </c>
      <c r="X145" s="19">
        <v>104.05284832002768</v>
      </c>
      <c r="Y145" s="19">
        <v>97.714235734335247</v>
      </c>
      <c r="Z145" s="19">
        <v>105.36259649983629</v>
      </c>
      <c r="AA145" s="19">
        <v>107.61723963933198</v>
      </c>
      <c r="AB145" s="19">
        <v>103.30652217853581</v>
      </c>
    </row>
    <row r="146" spans="1:28">
      <c r="A146" s="18">
        <f t="shared" si="2"/>
        <v>42644</v>
      </c>
      <c r="B146" s="19">
        <v>108.82764155637341</v>
      </c>
      <c r="C146" s="19">
        <v>97.351915503587961</v>
      </c>
      <c r="D146" s="19">
        <v>107.99305960737917</v>
      </c>
      <c r="E146" s="19">
        <v>102.90793526525633</v>
      </c>
      <c r="F146" s="19">
        <v>92.426717397476736</v>
      </c>
      <c r="G146" s="19">
        <v>101.07863176540926</v>
      </c>
      <c r="H146" s="19">
        <v>103.99901898737203</v>
      </c>
      <c r="I146" s="19">
        <v>102.83957924972387</v>
      </c>
      <c r="J146" s="19">
        <v>105.1797542750262</v>
      </c>
      <c r="K146" s="19">
        <v>98.436618493981811</v>
      </c>
      <c r="L146" s="19">
        <v>100.32772964453429</v>
      </c>
      <c r="M146" s="19">
        <v>114.23019614872543</v>
      </c>
      <c r="N146" s="19">
        <v>102.13881310410005</v>
      </c>
      <c r="P146" s="19">
        <v>106.33854237505631</v>
      </c>
      <c r="Q146" s="19">
        <v>95.496461705334468</v>
      </c>
      <c r="R146" s="19">
        <v>102.27475830462571</v>
      </c>
      <c r="S146" s="19">
        <v>100.4460477978447</v>
      </c>
      <c r="T146" s="19">
        <v>100.43822264861129</v>
      </c>
      <c r="U146" s="19">
        <v>103.63506131955513</v>
      </c>
      <c r="V146" s="19">
        <v>99.412326235843679</v>
      </c>
      <c r="W146" s="19">
        <v>104.43207655586997</v>
      </c>
      <c r="X146" s="19">
        <v>104.51609646653699</v>
      </c>
      <c r="Y146" s="19">
        <v>98.059317114993789</v>
      </c>
      <c r="Z146" s="19">
        <v>105.05781594663839</v>
      </c>
      <c r="AA146" s="19">
        <v>106.0281386869712</v>
      </c>
      <c r="AB146" s="19">
        <v>102.35215782136906</v>
      </c>
    </row>
    <row r="147" spans="1:28">
      <c r="A147" s="18">
        <f t="shared" si="2"/>
        <v>42675</v>
      </c>
      <c r="B147" s="19">
        <v>111.32340189098029</v>
      </c>
      <c r="C147" s="19">
        <v>95.024486319911674</v>
      </c>
      <c r="D147" s="19">
        <v>107.43895699822406</v>
      </c>
      <c r="E147" s="19">
        <v>102.92787268991501</v>
      </c>
      <c r="F147" s="19">
        <v>123.4432064917127</v>
      </c>
      <c r="G147" s="19">
        <v>108.77763444426914</v>
      </c>
      <c r="H147" s="19">
        <v>101.84271270446999</v>
      </c>
      <c r="I147" s="19">
        <v>101.12616806814671</v>
      </c>
      <c r="J147" s="19">
        <v>105.43459739293995</v>
      </c>
      <c r="K147" s="19">
        <v>104.31886761363319</v>
      </c>
      <c r="L147" s="19">
        <v>110.96069649830385</v>
      </c>
      <c r="M147" s="19">
        <v>104.32612775494596</v>
      </c>
      <c r="N147" s="19">
        <v>107.87035781931054</v>
      </c>
      <c r="P147" s="19">
        <v>113.14241053522333</v>
      </c>
      <c r="Q147" s="19">
        <v>94.050987112092571</v>
      </c>
      <c r="R147" s="19">
        <v>103.67052477919552</v>
      </c>
      <c r="S147" s="19">
        <v>100.94600074393031</v>
      </c>
      <c r="T147" s="19">
        <v>103.40403895546113</v>
      </c>
      <c r="U147" s="19">
        <v>104.08922342324784</v>
      </c>
      <c r="V147" s="19">
        <v>98.539449496680547</v>
      </c>
      <c r="W147" s="19">
        <v>103.21440739523185</v>
      </c>
      <c r="X147" s="19">
        <v>104.92371840902463</v>
      </c>
      <c r="Y147" s="19">
        <v>97.984233526578407</v>
      </c>
      <c r="Z147" s="19">
        <v>104.24834821232591</v>
      </c>
      <c r="AA147" s="19">
        <v>106.33942874777702</v>
      </c>
      <c r="AB147" s="19">
        <v>103.21808058272059</v>
      </c>
    </row>
    <row r="148" spans="1:28">
      <c r="A148" s="18">
        <f t="shared" si="2"/>
        <v>42705</v>
      </c>
      <c r="B148" s="19">
        <v>107.84267688420981</v>
      </c>
      <c r="C148" s="19">
        <v>102.12716051521707</v>
      </c>
      <c r="D148" s="19">
        <v>108.45676736535653</v>
      </c>
      <c r="E148" s="19">
        <v>102.33897543847721</v>
      </c>
      <c r="F148" s="19">
        <v>97.843532743529664</v>
      </c>
      <c r="G148" s="19">
        <v>129.40963109694931</v>
      </c>
      <c r="H148" s="19">
        <v>114.02071052564308</v>
      </c>
      <c r="I148" s="19">
        <v>111.54510546257698</v>
      </c>
      <c r="J148" s="19">
        <v>105.35098687830046</v>
      </c>
      <c r="K148" s="19">
        <v>121.06099529531311</v>
      </c>
      <c r="L148" s="19">
        <v>127.6493759414905</v>
      </c>
      <c r="M148" s="19">
        <v>112.48482532285962</v>
      </c>
      <c r="N148" s="19">
        <v>114.94857016284665</v>
      </c>
      <c r="P148" s="19">
        <v>109.49516577959035</v>
      </c>
      <c r="Q148" s="19">
        <v>94.3182867836707</v>
      </c>
      <c r="R148" s="19">
        <v>104.82846708207727</v>
      </c>
      <c r="S148" s="19">
        <v>100.68857445263424</v>
      </c>
      <c r="T148" s="19">
        <v>101.71231787073319</v>
      </c>
      <c r="U148" s="19">
        <v>106.16292779903233</v>
      </c>
      <c r="V148" s="19">
        <v>97.211817832880882</v>
      </c>
      <c r="W148" s="19">
        <v>105.49258760271698</v>
      </c>
      <c r="X148" s="19">
        <v>105.09334012518016</v>
      </c>
      <c r="Y148" s="19">
        <v>98.079615531158069</v>
      </c>
      <c r="Z148" s="19">
        <v>104.98366983602303</v>
      </c>
      <c r="AA148" s="19">
        <v>106.85335468315917</v>
      </c>
      <c r="AB148" s="19">
        <v>103.84115486237783</v>
      </c>
    </row>
    <row r="149" spans="1:28">
      <c r="A149" s="18">
        <f t="shared" si="2"/>
        <v>42736</v>
      </c>
      <c r="B149" s="19">
        <v>106.52609662367919</v>
      </c>
      <c r="C149" s="19">
        <v>94.175819557710312</v>
      </c>
      <c r="D149" s="19">
        <v>93.910308318879089</v>
      </c>
      <c r="E149" s="19">
        <v>98.764090202188115</v>
      </c>
      <c r="F149" s="19">
        <v>81.424496288842832</v>
      </c>
      <c r="G149" s="19">
        <v>93.873099829514601</v>
      </c>
      <c r="H149" s="19">
        <v>89.774204407924827</v>
      </c>
      <c r="I149" s="19">
        <v>105.45572789041748</v>
      </c>
      <c r="J149" s="19">
        <v>104.95863285677952</v>
      </c>
      <c r="K149" s="19">
        <v>86.547319629633222</v>
      </c>
      <c r="L149" s="19">
        <v>92.983493559264303</v>
      </c>
      <c r="M149" s="19">
        <v>101.53655155882602</v>
      </c>
      <c r="N149" s="19">
        <v>94.861901328247569</v>
      </c>
      <c r="P149" s="19">
        <v>107.21498715940231</v>
      </c>
      <c r="Q149" s="19">
        <v>92.966366366120496</v>
      </c>
      <c r="R149" s="19">
        <v>103.50273420994007</v>
      </c>
      <c r="S149" s="19">
        <v>100.58645100558728</v>
      </c>
      <c r="T149" s="19">
        <v>100.75810166975397</v>
      </c>
      <c r="U149" s="19">
        <v>101.92204757208955</v>
      </c>
      <c r="V149" s="19">
        <v>98.628325845757786</v>
      </c>
      <c r="W149" s="19">
        <v>105.00676050754889</v>
      </c>
      <c r="X149" s="19">
        <v>105.1886194693876</v>
      </c>
      <c r="Y149" s="19">
        <v>97.893632717196681</v>
      </c>
      <c r="Z149" s="19">
        <v>105.9434053528979</v>
      </c>
      <c r="AA149" s="19">
        <v>106.67701194114527</v>
      </c>
      <c r="AB149" s="19">
        <v>102.59801674539241</v>
      </c>
    </row>
    <row r="150" spans="1:28">
      <c r="A150" s="18">
        <f t="shared" si="2"/>
        <v>42767</v>
      </c>
      <c r="B150" s="19">
        <v>103.51145683920093</v>
      </c>
      <c r="C150" s="19">
        <v>86.127038370923884</v>
      </c>
      <c r="D150" s="19">
        <v>95.386299323391256</v>
      </c>
      <c r="E150" s="19">
        <v>97.237026694075652</v>
      </c>
      <c r="F150" s="19">
        <v>104.21257415717405</v>
      </c>
      <c r="G150" s="19">
        <v>97.186748969789278</v>
      </c>
      <c r="H150" s="19">
        <v>92.695865112851379</v>
      </c>
      <c r="I150" s="19">
        <v>101.0057195645083</v>
      </c>
      <c r="J150" s="19">
        <v>105.05472530558183</v>
      </c>
      <c r="K150" s="19">
        <v>92.309689529974975</v>
      </c>
      <c r="L150" s="19">
        <v>101.73600795180792</v>
      </c>
      <c r="M150" s="19">
        <v>113.43179576815943</v>
      </c>
      <c r="N150" s="19">
        <v>98.801120367799768</v>
      </c>
      <c r="P150" s="19">
        <v>108.2685619644877</v>
      </c>
      <c r="Q150" s="19">
        <v>93.909408435945181</v>
      </c>
      <c r="R150" s="19">
        <v>102.35309375603934</v>
      </c>
      <c r="S150" s="19">
        <v>101.83764929643375</v>
      </c>
      <c r="T150" s="19">
        <v>101.1022225570418</v>
      </c>
      <c r="U150" s="19">
        <v>103.96161903682956</v>
      </c>
      <c r="V150" s="19">
        <v>97.826080714286661</v>
      </c>
      <c r="W150" s="19">
        <v>104.10384110525214</v>
      </c>
      <c r="X150" s="19">
        <v>105.46872928259508</v>
      </c>
      <c r="Y150" s="19">
        <v>98.137739621326929</v>
      </c>
      <c r="Z150" s="19">
        <v>104.99145694271645</v>
      </c>
      <c r="AA150" s="19">
        <v>110.70652175145528</v>
      </c>
      <c r="AB150" s="19">
        <v>103.08294063540131</v>
      </c>
    </row>
    <row r="151" spans="1:28">
      <c r="A151" s="18">
        <f t="shared" si="2"/>
        <v>42795</v>
      </c>
      <c r="B151" s="19">
        <v>108.72341614425869</v>
      </c>
      <c r="C151" s="19">
        <v>90.244781355314899</v>
      </c>
      <c r="D151" s="19">
        <v>103.74384812937794</v>
      </c>
      <c r="E151" s="19">
        <v>100.5384085996043</v>
      </c>
      <c r="F151" s="19">
        <v>97.959895908177216</v>
      </c>
      <c r="G151" s="19">
        <v>100.30717157041637</v>
      </c>
      <c r="H151" s="19">
        <v>98.348202264595571</v>
      </c>
      <c r="I151" s="19">
        <v>109.51047601868092</v>
      </c>
      <c r="J151" s="19">
        <v>105.32120899098427</v>
      </c>
      <c r="K151" s="19">
        <v>96.980731848542177</v>
      </c>
      <c r="L151" s="19">
        <v>106.5780108349844</v>
      </c>
      <c r="M151" s="19">
        <v>102.88469874098321</v>
      </c>
      <c r="N151" s="19">
        <v>102.15323520097705</v>
      </c>
      <c r="P151" s="19">
        <v>108.89118248488035</v>
      </c>
      <c r="Q151" s="19">
        <v>90.749505491246907</v>
      </c>
      <c r="R151" s="19">
        <v>103.28501911793562</v>
      </c>
      <c r="S151" s="19">
        <v>101.94738526579476</v>
      </c>
      <c r="T151" s="19">
        <v>100.3150972559698</v>
      </c>
      <c r="U151" s="19">
        <v>103.63838426133394</v>
      </c>
      <c r="V151" s="19">
        <v>99.20569935314731</v>
      </c>
      <c r="W151" s="19">
        <v>105.38810481724177</v>
      </c>
      <c r="X151" s="19">
        <v>105.68431722967735</v>
      </c>
      <c r="Y151" s="19">
        <v>98.081724297857662</v>
      </c>
      <c r="Z151" s="19">
        <v>105.29647626441714</v>
      </c>
      <c r="AA151" s="19">
        <v>106.86411493832789</v>
      </c>
      <c r="AB151" s="19">
        <v>102.88429395457557</v>
      </c>
    </row>
    <row r="152" spans="1:28">
      <c r="A152" s="18">
        <f t="shared" si="2"/>
        <v>42826</v>
      </c>
      <c r="B152" s="19">
        <v>94.570072572772673</v>
      </c>
      <c r="C152" s="19">
        <v>89.554436169116528</v>
      </c>
      <c r="D152" s="19">
        <v>92.823835045340786</v>
      </c>
      <c r="E152" s="19">
        <v>99.19902620847914</v>
      </c>
      <c r="F152" s="19">
        <v>92.964663587171898</v>
      </c>
      <c r="G152" s="19">
        <v>101.97005931652052</v>
      </c>
      <c r="H152" s="19">
        <v>92.246730740098798</v>
      </c>
      <c r="I152" s="19">
        <v>107.31282277544219</v>
      </c>
      <c r="J152" s="19">
        <v>105.62652480736976</v>
      </c>
      <c r="K152" s="19">
        <v>92.198062035950983</v>
      </c>
      <c r="L152" s="19">
        <v>99.204907494584589</v>
      </c>
      <c r="M152" s="19">
        <v>105.38424443783872</v>
      </c>
      <c r="N152" s="19">
        <v>97.872623358622079</v>
      </c>
      <c r="P152" s="19">
        <v>103.40739525305574</v>
      </c>
      <c r="Q152" s="19">
        <v>91.605156388897072</v>
      </c>
      <c r="R152" s="19">
        <v>100.22845992508485</v>
      </c>
      <c r="S152" s="19">
        <v>102.70824030754835</v>
      </c>
      <c r="T152" s="19">
        <v>102.50744244184024</v>
      </c>
      <c r="U152" s="19">
        <v>104.73780646564023</v>
      </c>
      <c r="V152" s="19">
        <v>97.776947315769576</v>
      </c>
      <c r="W152" s="19">
        <v>107.57887090624696</v>
      </c>
      <c r="X152" s="19">
        <v>105.81999593314717</v>
      </c>
      <c r="Y152" s="19">
        <v>98.288698516436853</v>
      </c>
      <c r="Z152" s="19">
        <v>105.4607471096691</v>
      </c>
      <c r="AA152" s="19">
        <v>106.10894803649202</v>
      </c>
      <c r="AB152" s="19">
        <v>103.17977965686178</v>
      </c>
    </row>
    <row r="153" spans="1:28">
      <c r="A153" s="18">
        <f t="shared" si="2"/>
        <v>42856</v>
      </c>
      <c r="B153" s="19">
        <v>105.29486595036839</v>
      </c>
      <c r="C153" s="19">
        <v>93.87288384225036</v>
      </c>
      <c r="D153" s="19">
        <v>100.08066203931641</v>
      </c>
      <c r="E153" s="19">
        <v>100.67186907739736</v>
      </c>
      <c r="F153" s="19">
        <v>113.21472429790656</v>
      </c>
      <c r="G153" s="19">
        <v>99.81128168502552</v>
      </c>
      <c r="H153" s="19">
        <v>98.237114453032774</v>
      </c>
      <c r="I153" s="19">
        <v>107.10407862567676</v>
      </c>
      <c r="J153" s="19">
        <v>106.02002100498356</v>
      </c>
      <c r="K153" s="19">
        <v>95.498929607778223</v>
      </c>
      <c r="L153" s="19">
        <v>102.72284986512916</v>
      </c>
      <c r="M153" s="19">
        <v>104.81710054636211</v>
      </c>
      <c r="N153" s="19">
        <v>101.99704389406199</v>
      </c>
      <c r="P153" s="19">
        <v>106.08621178145204</v>
      </c>
      <c r="Q153" s="19">
        <v>94.552345945637995</v>
      </c>
      <c r="R153" s="19">
        <v>100.36443329826166</v>
      </c>
      <c r="S153" s="19">
        <v>102.51620163378941</v>
      </c>
      <c r="T153" s="19">
        <v>102.82542627685964</v>
      </c>
      <c r="U153" s="19">
        <v>103.6939513421695</v>
      </c>
      <c r="V153" s="19">
        <v>101.04911758189755</v>
      </c>
      <c r="W153" s="19">
        <v>107.38132308545126</v>
      </c>
      <c r="X153" s="19">
        <v>106.16768342944395</v>
      </c>
      <c r="Y153" s="19">
        <v>98.956007734906265</v>
      </c>
      <c r="Z153" s="19">
        <v>106.24375127007437</v>
      </c>
      <c r="AA153" s="19">
        <v>106.68943918813693</v>
      </c>
      <c r="AB153" s="19">
        <v>103.15902040822371</v>
      </c>
    </row>
    <row r="154" spans="1:28">
      <c r="A154" s="18">
        <f t="shared" si="2"/>
        <v>42887</v>
      </c>
      <c r="B154" s="19">
        <v>110.44801795981476</v>
      </c>
      <c r="C154" s="19">
        <v>90.203948068890384</v>
      </c>
      <c r="D154" s="19">
        <v>100.95202917809935</v>
      </c>
      <c r="E154" s="19">
        <v>101.50801577200725</v>
      </c>
      <c r="F154" s="19">
        <v>106.40011120963628</v>
      </c>
      <c r="G154" s="19">
        <v>103.37865293500484</v>
      </c>
      <c r="H154" s="19">
        <v>100.64414573791088</v>
      </c>
      <c r="I154" s="19">
        <v>110.9584230105185</v>
      </c>
      <c r="J154" s="19">
        <v>106.26927942298434</v>
      </c>
      <c r="K154" s="19">
        <v>99.8296620220449</v>
      </c>
      <c r="L154" s="19">
        <v>112.05598732534483</v>
      </c>
      <c r="M154" s="19">
        <v>101.26336703732248</v>
      </c>
      <c r="N154" s="19">
        <v>104.49972364112618</v>
      </c>
      <c r="P154" s="19">
        <v>113.84739845447891</v>
      </c>
      <c r="Q154" s="19">
        <v>91.38640400796406</v>
      </c>
      <c r="R154" s="19">
        <v>102.09364510268757</v>
      </c>
      <c r="S154" s="19">
        <v>102.80931241213634</v>
      </c>
      <c r="T154" s="19">
        <v>103.89222168084767</v>
      </c>
      <c r="U154" s="19">
        <v>104.85347061072675</v>
      </c>
      <c r="V154" s="19">
        <v>98.888836365899536</v>
      </c>
      <c r="W154" s="19">
        <v>111.83493037995737</v>
      </c>
      <c r="X154" s="19">
        <v>106.34153412861215</v>
      </c>
      <c r="Y154" s="19">
        <v>99.228085417590748</v>
      </c>
      <c r="Z154" s="19">
        <v>109.29364678582007</v>
      </c>
      <c r="AA154" s="19">
        <v>106.69604896040732</v>
      </c>
      <c r="AB154" s="19">
        <v>104.45354981424175</v>
      </c>
    </row>
    <row r="155" spans="1:28">
      <c r="A155" s="18">
        <f t="shared" si="2"/>
        <v>42917</v>
      </c>
      <c r="B155" s="19">
        <v>107.37668537406748</v>
      </c>
      <c r="C155" s="19">
        <v>91.934994036197864</v>
      </c>
      <c r="D155" s="19">
        <v>101.26077067395379</v>
      </c>
      <c r="E155" s="19">
        <v>104.152973583479</v>
      </c>
      <c r="F155" s="19">
        <v>89.477185436588172</v>
      </c>
      <c r="G155" s="19">
        <v>109.64844273754552</v>
      </c>
      <c r="H155" s="19">
        <v>94.702760172215463</v>
      </c>
      <c r="I155" s="19">
        <v>106.95891822817522</v>
      </c>
      <c r="J155" s="19">
        <v>106.38560670189965</v>
      </c>
      <c r="K155" s="19">
        <v>99.15239972843267</v>
      </c>
      <c r="L155" s="19">
        <v>110.59928320698727</v>
      </c>
      <c r="M155" s="19">
        <v>110.05467428605067</v>
      </c>
      <c r="N155" s="19">
        <v>104.05218288138225</v>
      </c>
      <c r="P155" s="19">
        <v>104.97086136895521</v>
      </c>
      <c r="Q155" s="19">
        <v>91.361419398670336</v>
      </c>
      <c r="R155" s="19">
        <v>98.835872568660136</v>
      </c>
      <c r="S155" s="19">
        <v>102.44152773607294</v>
      </c>
      <c r="T155" s="19">
        <v>100.8113545500033</v>
      </c>
      <c r="U155" s="19">
        <v>105.62042628300728</v>
      </c>
      <c r="V155" s="19">
        <v>97.596992032970519</v>
      </c>
      <c r="W155" s="19">
        <v>106.47930208974014</v>
      </c>
      <c r="X155" s="19">
        <v>106.60133192663099</v>
      </c>
      <c r="Y155" s="19">
        <v>99.09741962350968</v>
      </c>
      <c r="Z155" s="19">
        <v>107.58598625917644</v>
      </c>
      <c r="AA155" s="19">
        <v>107.9524015632869</v>
      </c>
      <c r="AB155" s="19">
        <v>102.96827280764506</v>
      </c>
    </row>
    <row r="156" spans="1:28">
      <c r="A156" s="18">
        <f t="shared" si="2"/>
        <v>42948</v>
      </c>
      <c r="B156" s="19">
        <v>121.70416067398074</v>
      </c>
      <c r="C156" s="19">
        <v>90.993645409256416</v>
      </c>
      <c r="D156" s="19">
        <v>105.25806037477226</v>
      </c>
      <c r="E156" s="19">
        <v>105.99441143891536</v>
      </c>
      <c r="F156" s="19">
        <v>112.93115083127884</v>
      </c>
      <c r="G156" s="19">
        <v>105.50443282639796</v>
      </c>
      <c r="H156" s="19">
        <v>93.596655953290053</v>
      </c>
      <c r="I156" s="19">
        <v>107.86317245680186</v>
      </c>
      <c r="J156" s="19">
        <v>106.96959489851203</v>
      </c>
      <c r="K156" s="19">
        <v>98.321102015190334</v>
      </c>
      <c r="L156" s="19">
        <v>104.6240995618523</v>
      </c>
      <c r="M156" s="19">
        <v>111.42163212995675</v>
      </c>
      <c r="N156" s="19">
        <v>105.65650272038442</v>
      </c>
      <c r="P156" s="19">
        <v>111.80190744113196</v>
      </c>
      <c r="Q156" s="19">
        <v>90.441413971824829</v>
      </c>
      <c r="R156" s="19">
        <v>101.67847164583112</v>
      </c>
      <c r="S156" s="19">
        <v>103.29952316544954</v>
      </c>
      <c r="T156" s="19">
        <v>100.7659383984539</v>
      </c>
      <c r="U156" s="19">
        <v>105.84131335078833</v>
      </c>
      <c r="V156" s="19">
        <v>96.294229803258744</v>
      </c>
      <c r="W156" s="19">
        <v>108.56561863255212</v>
      </c>
      <c r="X156" s="19">
        <v>106.97687915458201</v>
      </c>
      <c r="Y156" s="19">
        <v>99.187483350856638</v>
      </c>
      <c r="Z156" s="19">
        <v>108.526977353967</v>
      </c>
      <c r="AA156" s="19">
        <v>107.56141647246211</v>
      </c>
      <c r="AB156" s="19">
        <v>104.13997025525556</v>
      </c>
    </row>
    <row r="157" spans="1:28">
      <c r="A157" s="18">
        <f t="shared" si="2"/>
        <v>42979</v>
      </c>
      <c r="B157" s="19">
        <v>117.00832607642442</v>
      </c>
      <c r="C157" s="19">
        <v>87.785750188735733</v>
      </c>
      <c r="D157" s="19">
        <v>105.89605300001406</v>
      </c>
      <c r="E157" s="19">
        <v>106.59305354195084</v>
      </c>
      <c r="F157" s="19">
        <v>107.77585404243339</v>
      </c>
      <c r="G157" s="19">
        <v>102.21068538747291</v>
      </c>
      <c r="H157" s="19">
        <v>99.644729130649793</v>
      </c>
      <c r="I157" s="19">
        <v>107.64863999790614</v>
      </c>
      <c r="J157" s="19">
        <v>107.56730092599283</v>
      </c>
      <c r="K157" s="19">
        <v>97.79056899470794</v>
      </c>
      <c r="L157" s="19">
        <v>104.68708985192339</v>
      </c>
      <c r="M157" s="19">
        <v>104.16171768958024</v>
      </c>
      <c r="N157" s="19">
        <v>104.21031311133706</v>
      </c>
      <c r="P157" s="19">
        <v>110.26110108535757</v>
      </c>
      <c r="Q157" s="19">
        <v>89.362630695606796</v>
      </c>
      <c r="R157" s="19">
        <v>101.24965666915291</v>
      </c>
      <c r="S157" s="19">
        <v>104.03654032958957</v>
      </c>
      <c r="T157" s="19">
        <v>102.1689297745986</v>
      </c>
      <c r="U157" s="19">
        <v>105.45417307842185</v>
      </c>
      <c r="V157" s="19">
        <v>98.010394909109749</v>
      </c>
      <c r="W157" s="19">
        <v>110.02137400507104</v>
      </c>
      <c r="X157" s="19">
        <v>107.28705960230825</v>
      </c>
      <c r="Y157" s="19">
        <v>99.170422503425286</v>
      </c>
      <c r="Z157" s="19">
        <v>107.42773999190057</v>
      </c>
      <c r="AA157" s="19">
        <v>107.61016772750646</v>
      </c>
      <c r="AB157" s="19">
        <v>103.72032141467025</v>
      </c>
    </row>
    <row r="158" spans="1:28">
      <c r="A158" s="18">
        <f t="shared" si="2"/>
        <v>43009</v>
      </c>
      <c r="B158" s="19">
        <v>110.60283412651388</v>
      </c>
      <c r="C158" s="19">
        <v>96.429717901049699</v>
      </c>
      <c r="D158" s="19">
        <v>105.80826958878977</v>
      </c>
      <c r="E158" s="19">
        <v>106.35944938333691</v>
      </c>
      <c r="F158" s="19">
        <v>93.786968252298664</v>
      </c>
      <c r="G158" s="19">
        <v>101.4772081814167</v>
      </c>
      <c r="H158" s="19">
        <v>100.92414139108359</v>
      </c>
      <c r="I158" s="19">
        <v>109.63259723439374</v>
      </c>
      <c r="J158" s="19">
        <v>108.6041107237666</v>
      </c>
      <c r="K158" s="19">
        <v>98.367949971018305</v>
      </c>
      <c r="L158" s="19">
        <v>103.38548754607618</v>
      </c>
      <c r="M158" s="19">
        <v>115.8235756417268</v>
      </c>
      <c r="N158" s="19">
        <v>103.34684988756395</v>
      </c>
      <c r="P158" s="19">
        <v>108.06054015816629</v>
      </c>
      <c r="Q158" s="19">
        <v>94.245769506335748</v>
      </c>
      <c r="R158" s="19">
        <v>99.402330972851942</v>
      </c>
      <c r="S158" s="19">
        <v>103.63933084724704</v>
      </c>
      <c r="T158" s="19">
        <v>100.72573488952234</v>
      </c>
      <c r="U158" s="19">
        <v>103.86870314509089</v>
      </c>
      <c r="V158" s="19">
        <v>96.632470648943482</v>
      </c>
      <c r="W158" s="19">
        <v>111.28214753374834</v>
      </c>
      <c r="X158" s="19">
        <v>107.90388438671226</v>
      </c>
      <c r="Y158" s="19">
        <v>98.583001280422707</v>
      </c>
      <c r="Z158" s="19">
        <v>108.20868678947436</v>
      </c>
      <c r="AA158" s="19">
        <v>107.73868241008344</v>
      </c>
      <c r="AB158" s="19">
        <v>103.45119454773921</v>
      </c>
    </row>
    <row r="159" spans="1:28">
      <c r="A159" s="18">
        <f t="shared" si="2"/>
        <v>43040</v>
      </c>
      <c r="B159" s="19">
        <v>108.97577778509103</v>
      </c>
      <c r="C159" s="19">
        <v>89.944429448690201</v>
      </c>
      <c r="D159" s="19">
        <v>106.17799289036121</v>
      </c>
      <c r="E159" s="19">
        <v>106.86970370176923</v>
      </c>
      <c r="F159" s="19">
        <v>119.10278954205739</v>
      </c>
      <c r="G159" s="19">
        <v>110.21042469356881</v>
      </c>
      <c r="H159" s="19">
        <v>103.06334577407752</v>
      </c>
      <c r="I159" s="19">
        <v>108.00070287816452</v>
      </c>
      <c r="J159" s="19">
        <v>108.73574906126639</v>
      </c>
      <c r="K159" s="19">
        <v>105.48582314023287</v>
      </c>
      <c r="L159" s="19">
        <v>115.97603816270197</v>
      </c>
      <c r="M159" s="19">
        <v>105.46547236871939</v>
      </c>
      <c r="N159" s="19">
        <v>108.85489654307436</v>
      </c>
      <c r="P159" s="19">
        <v>110.51394260372184</v>
      </c>
      <c r="Q159" s="19">
        <v>88.849090206792795</v>
      </c>
      <c r="R159" s="19">
        <v>102.11190024419979</v>
      </c>
      <c r="S159" s="19">
        <v>104.31915457569988</v>
      </c>
      <c r="T159" s="19">
        <v>99.980319448245965</v>
      </c>
      <c r="U159" s="19">
        <v>105.21379745264596</v>
      </c>
      <c r="V159" s="19">
        <v>99.682140370756926</v>
      </c>
      <c r="W159" s="19">
        <v>110.43926174331808</v>
      </c>
      <c r="X159" s="19">
        <v>108.25899540235378</v>
      </c>
      <c r="Y159" s="19">
        <v>99.376251597917047</v>
      </c>
      <c r="Z159" s="19">
        <v>108.6952051335371</v>
      </c>
      <c r="AA159" s="19">
        <v>107.74519914973595</v>
      </c>
      <c r="AB159" s="19">
        <v>104.10386524806962</v>
      </c>
    </row>
    <row r="160" spans="1:28">
      <c r="A160" s="18">
        <f t="shared" si="2"/>
        <v>43070</v>
      </c>
      <c r="B160" s="19">
        <v>106.84585532973281</v>
      </c>
      <c r="C160" s="19">
        <v>97.067533710526732</v>
      </c>
      <c r="D160" s="19">
        <v>104.88802422007333</v>
      </c>
      <c r="E160" s="19">
        <v>106.64996114595789</v>
      </c>
      <c r="F160" s="19">
        <v>98.633187976361256</v>
      </c>
      <c r="G160" s="19">
        <v>129.56212370171494</v>
      </c>
      <c r="H160" s="19">
        <v>125.95558426630062</v>
      </c>
      <c r="I160" s="19">
        <v>120.75070425682794</v>
      </c>
      <c r="J160" s="19">
        <v>108.74503262533692</v>
      </c>
      <c r="K160" s="19">
        <v>125.34881806974691</v>
      </c>
      <c r="L160" s="19">
        <v>132.65464634977354</v>
      </c>
      <c r="M160" s="19">
        <v>116.93818528283558</v>
      </c>
      <c r="N160" s="19">
        <v>116.94691316787065</v>
      </c>
      <c r="P160" s="19">
        <v>108.26347570081494</v>
      </c>
      <c r="Q160" s="19">
        <v>88.905467643621648</v>
      </c>
      <c r="R160" s="19">
        <v>101.08053527172407</v>
      </c>
      <c r="S160" s="19">
        <v>104.39667277381153</v>
      </c>
      <c r="T160" s="19">
        <v>102.03081258678873</v>
      </c>
      <c r="U160" s="19">
        <v>106.33463923564133</v>
      </c>
      <c r="V160" s="19">
        <v>108.24224446223356</v>
      </c>
      <c r="W160" s="19">
        <v>114.12044813138542</v>
      </c>
      <c r="X160" s="19">
        <v>108.55875738000722</v>
      </c>
      <c r="Y160" s="19">
        <v>101.83058993180727</v>
      </c>
      <c r="Z160" s="19">
        <v>109.53382245677916</v>
      </c>
      <c r="AA160" s="19">
        <v>110.83306334932334</v>
      </c>
      <c r="AB160" s="19">
        <v>105.51208061437084</v>
      </c>
    </row>
    <row r="161" spans="1:28">
      <c r="A161" s="18">
        <f t="shared" si="2"/>
        <v>43101</v>
      </c>
      <c r="B161" s="19">
        <v>108.51223808307662</v>
      </c>
      <c r="C161" s="19">
        <v>89.183413729346526</v>
      </c>
      <c r="D161" s="19">
        <v>92.014437833338107</v>
      </c>
      <c r="E161" s="19">
        <v>102.29430623230343</v>
      </c>
      <c r="F161" s="19">
        <v>80.52332246617172</v>
      </c>
      <c r="G161" s="19">
        <v>98.053612648560588</v>
      </c>
      <c r="H161" s="19">
        <v>88.913449519143057</v>
      </c>
      <c r="I161" s="19">
        <v>107.68892045836699</v>
      </c>
      <c r="J161" s="19">
        <v>108.27847824112875</v>
      </c>
      <c r="K161" s="19">
        <v>88.895302500496811</v>
      </c>
      <c r="L161" s="19">
        <v>95.387641913539653</v>
      </c>
      <c r="M161" s="19">
        <v>101.43953913747336</v>
      </c>
      <c r="N161" s="19">
        <v>96.328724681810058</v>
      </c>
      <c r="P161" s="19">
        <v>109.60410298693463</v>
      </c>
      <c r="Q161" s="19">
        <v>88.462277604860702</v>
      </c>
      <c r="R161" s="19">
        <v>101.38402759530496</v>
      </c>
      <c r="S161" s="19">
        <v>104.12918484398675</v>
      </c>
      <c r="T161" s="19">
        <v>98.93284924982332</v>
      </c>
      <c r="U161" s="19">
        <v>105.770861809869</v>
      </c>
      <c r="V161" s="19">
        <v>97.981630796124151</v>
      </c>
      <c r="W161" s="19">
        <v>106.64246213056572</v>
      </c>
      <c r="X161" s="19">
        <v>108.5720323120366</v>
      </c>
      <c r="Y161" s="19">
        <v>100.30100388974665</v>
      </c>
      <c r="Z161" s="19">
        <v>109.34418093723312</v>
      </c>
      <c r="AA161" s="19">
        <v>106.68527463814601</v>
      </c>
      <c r="AB161" s="19">
        <v>104.21275706110301</v>
      </c>
    </row>
    <row r="162" spans="1:28">
      <c r="A162" s="18">
        <f t="shared" si="2"/>
        <v>43132</v>
      </c>
      <c r="B162" s="19">
        <v>105.17966512237417</v>
      </c>
      <c r="C162" s="19">
        <v>80.587086989277651</v>
      </c>
      <c r="D162" s="19">
        <v>94.472361946115967</v>
      </c>
      <c r="E162" s="19">
        <v>98.446107965912063</v>
      </c>
      <c r="F162" s="19">
        <v>102.78320848663141</v>
      </c>
      <c r="G162" s="19">
        <v>100.47586606053241</v>
      </c>
      <c r="H162" s="19">
        <v>94.598201873723752</v>
      </c>
      <c r="I162" s="19">
        <v>106.59504726314223</v>
      </c>
      <c r="J162" s="19">
        <v>108.51113978608109</v>
      </c>
      <c r="K162" s="19">
        <v>94.865909034848556</v>
      </c>
      <c r="L162" s="19">
        <v>106.39542138990504</v>
      </c>
      <c r="M162" s="19">
        <v>107.11204589817405</v>
      </c>
      <c r="N162" s="19">
        <v>100.35194790560399</v>
      </c>
      <c r="P162" s="19">
        <v>109.34686757881693</v>
      </c>
      <c r="Q162" s="19">
        <v>87.690097819918805</v>
      </c>
      <c r="R162" s="19">
        <v>101.38458875888263</v>
      </c>
      <c r="S162" s="19">
        <v>103.06708364817747</v>
      </c>
      <c r="T162" s="19">
        <v>99.221434381980856</v>
      </c>
      <c r="U162" s="19">
        <v>108.04880033884136</v>
      </c>
      <c r="V162" s="19">
        <v>99.99684948664374</v>
      </c>
      <c r="W162" s="19">
        <v>110.01559479365761</v>
      </c>
      <c r="X162" s="19">
        <v>108.91788780438101</v>
      </c>
      <c r="Y162" s="19">
        <v>100.65447935137155</v>
      </c>
      <c r="Z162" s="19">
        <v>109.94092411273569</v>
      </c>
      <c r="AA162" s="19">
        <v>105.9748678855857</v>
      </c>
      <c r="AB162" s="19">
        <v>104.73637947083812</v>
      </c>
    </row>
    <row r="163" spans="1:28">
      <c r="A163" s="18">
        <f t="shared" si="2"/>
        <v>43160</v>
      </c>
      <c r="B163" s="19">
        <v>107.90959259856226</v>
      </c>
      <c r="C163" s="19">
        <v>88.551647420674129</v>
      </c>
      <c r="D163" s="19">
        <v>99.752121014304933</v>
      </c>
      <c r="E163" s="19">
        <v>102.04004410394435</v>
      </c>
      <c r="F163" s="19">
        <v>97.171285801881808</v>
      </c>
      <c r="G163" s="19">
        <v>103.94294319897261</v>
      </c>
      <c r="H163" s="19">
        <v>99.481497002044904</v>
      </c>
      <c r="I163" s="19">
        <v>113.18699030854624</v>
      </c>
      <c r="J163" s="19">
        <v>108.9961394129308</v>
      </c>
      <c r="K163" s="19">
        <v>101.36795157963958</v>
      </c>
      <c r="L163" s="19">
        <v>111.52770903600693</v>
      </c>
      <c r="M163" s="19">
        <v>101.9349374015698</v>
      </c>
      <c r="N163" s="19">
        <v>103.81182115087037</v>
      </c>
      <c r="P163" s="19">
        <v>114.13947787940674</v>
      </c>
      <c r="Q163" s="19">
        <v>88.909063949962345</v>
      </c>
      <c r="R163" s="19">
        <v>105.6834634982514</v>
      </c>
      <c r="S163" s="19">
        <v>105.19732379048523</v>
      </c>
      <c r="T163" s="19">
        <v>99.095545144771108</v>
      </c>
      <c r="U163" s="19">
        <v>107.99834566463274</v>
      </c>
      <c r="V163" s="19">
        <v>99.90685244122443</v>
      </c>
      <c r="W163" s="19">
        <v>109.9843553663264</v>
      </c>
      <c r="X163" s="19">
        <v>109.32823342615717</v>
      </c>
      <c r="Y163" s="19">
        <v>102.73157584566803</v>
      </c>
      <c r="Z163" s="19">
        <v>110.66831281610357</v>
      </c>
      <c r="AA163" s="19">
        <v>105.19845665646589</v>
      </c>
      <c r="AB163" s="19">
        <v>106.74490005159822</v>
      </c>
    </row>
    <row r="164" spans="1:28">
      <c r="A164" s="18">
        <f t="shared" si="2"/>
        <v>43191</v>
      </c>
      <c r="B164" s="19">
        <v>105.69624287745916</v>
      </c>
      <c r="C164" s="19">
        <v>86.700155308302513</v>
      </c>
      <c r="D164" s="19">
        <v>100.83134946451425</v>
      </c>
      <c r="E164" s="19">
        <v>102.68819492542345</v>
      </c>
      <c r="F164" s="19">
        <v>88.152958961359687</v>
      </c>
      <c r="G164" s="19">
        <v>104.74987757840924</v>
      </c>
      <c r="H164" s="19">
        <v>95.996716789972794</v>
      </c>
      <c r="I164" s="19">
        <v>113.93308742140438</v>
      </c>
      <c r="J164" s="19">
        <v>109.57478599781419</v>
      </c>
      <c r="K164" s="19">
        <v>96.678657731862344</v>
      </c>
      <c r="L164" s="19">
        <v>104.64593372568589</v>
      </c>
      <c r="M164" s="19">
        <v>106.67407238837805</v>
      </c>
      <c r="N164" s="19">
        <v>101.82384772019539</v>
      </c>
      <c r="P164" s="19">
        <v>108.91668024658688</v>
      </c>
      <c r="Q164" s="19">
        <v>88.932789086854186</v>
      </c>
      <c r="R164" s="19">
        <v>101.68403579933971</v>
      </c>
      <c r="S164" s="19">
        <v>104.48883815792746</v>
      </c>
      <c r="T164" s="19">
        <v>96.409191337511118</v>
      </c>
      <c r="U164" s="19">
        <v>106.6409427536716</v>
      </c>
      <c r="V164" s="19">
        <v>101.49281964172975</v>
      </c>
      <c r="W164" s="19">
        <v>114.16029845622542</v>
      </c>
      <c r="X164" s="19">
        <v>109.69096250245414</v>
      </c>
      <c r="Y164" s="19">
        <v>102.00667698278671</v>
      </c>
      <c r="Z164" s="19">
        <v>110.93954232488699</v>
      </c>
      <c r="AA164" s="19">
        <v>107.677873944295</v>
      </c>
      <c r="AB164" s="19">
        <v>104.87649989486331</v>
      </c>
    </row>
    <row r="165" spans="1:28">
      <c r="A165" s="18">
        <f t="shared" si="2"/>
        <v>43221</v>
      </c>
      <c r="B165" s="19">
        <v>110.36831919325223</v>
      </c>
      <c r="C165" s="19">
        <v>89.317343805756849</v>
      </c>
      <c r="D165" s="19">
        <v>102.79316587917853</v>
      </c>
      <c r="E165" s="19">
        <v>102.62033143156806</v>
      </c>
      <c r="F165" s="19">
        <v>104.82976929497352</v>
      </c>
      <c r="G165" s="19">
        <v>103.1523343108729</v>
      </c>
      <c r="H165" s="19">
        <v>98.505925128731775</v>
      </c>
      <c r="I165" s="19">
        <v>112.11429538874793</v>
      </c>
      <c r="J165" s="19">
        <v>110.08567148912792</v>
      </c>
      <c r="K165" s="19">
        <v>98.630144398448849</v>
      </c>
      <c r="L165" s="19">
        <v>108.09762608521095</v>
      </c>
      <c r="M165" s="19">
        <v>107.108487812533</v>
      </c>
      <c r="N165" s="19">
        <v>104.2283368657837</v>
      </c>
      <c r="P165" s="19">
        <v>111.27914272657358</v>
      </c>
      <c r="Q165" s="19">
        <v>90.483465991653489</v>
      </c>
      <c r="R165" s="19">
        <v>103.06301229692826</v>
      </c>
      <c r="S165" s="19">
        <v>104.89506645876962</v>
      </c>
      <c r="T165" s="19">
        <v>96.201778101162631</v>
      </c>
      <c r="U165" s="19">
        <v>107.0794416410632</v>
      </c>
      <c r="V165" s="19">
        <v>101.38384664342901</v>
      </c>
      <c r="W165" s="19">
        <v>112.58453232384336</v>
      </c>
      <c r="X165" s="19">
        <v>110.24798219931324</v>
      </c>
      <c r="Y165" s="19">
        <v>102.44068703343775</v>
      </c>
      <c r="Z165" s="19">
        <v>111.61183102494428</v>
      </c>
      <c r="AA165" s="19">
        <v>107.75268394455821</v>
      </c>
      <c r="AB165" s="19">
        <v>105.46668227315803</v>
      </c>
    </row>
    <row r="166" spans="1:28">
      <c r="A166" s="18">
        <f t="shared" si="2"/>
        <v>43252</v>
      </c>
      <c r="B166" s="19">
        <v>106.29409382638759</v>
      </c>
      <c r="C166" s="19">
        <v>89.454271713775384</v>
      </c>
      <c r="D166" s="19">
        <v>101.30728951343755</v>
      </c>
      <c r="E166" s="19">
        <v>104.14436926924036</v>
      </c>
      <c r="F166" s="19">
        <v>98.831383034783286</v>
      </c>
      <c r="G166" s="19">
        <v>106.32641258364941</v>
      </c>
      <c r="H166" s="19">
        <v>104.52393322053584</v>
      </c>
      <c r="I166" s="19">
        <v>113.1021998738494</v>
      </c>
      <c r="J166" s="19">
        <v>110.74186683150937</v>
      </c>
      <c r="K166" s="19">
        <v>104.60421701403828</v>
      </c>
      <c r="L166" s="19">
        <v>117.98319207250276</v>
      </c>
      <c r="M166" s="19">
        <v>105.02126693219705</v>
      </c>
      <c r="N166" s="19">
        <v>106.34716392472427</v>
      </c>
      <c r="P166" s="19">
        <v>109.98441660035323</v>
      </c>
      <c r="Q166" s="19">
        <v>90.833149847651555</v>
      </c>
      <c r="R166" s="19">
        <v>102.74711880619802</v>
      </c>
      <c r="S166" s="19">
        <v>105.67436023591601</v>
      </c>
      <c r="T166" s="19">
        <v>98.089998718775874</v>
      </c>
      <c r="U166" s="19">
        <v>107.55797960099942</v>
      </c>
      <c r="V166" s="19">
        <v>102.29959304923746</v>
      </c>
      <c r="W166" s="19">
        <v>114.10226556050335</v>
      </c>
      <c r="X166" s="19">
        <v>110.78280073632052</v>
      </c>
      <c r="Y166" s="19">
        <v>103.69749833983879</v>
      </c>
      <c r="Z166" s="19">
        <v>114.11718234578692</v>
      </c>
      <c r="AA166" s="19">
        <v>109.63644239277461</v>
      </c>
      <c r="AB166" s="19">
        <v>106.25942192418923</v>
      </c>
    </row>
    <row r="167" spans="1:28">
      <c r="A167" s="18">
        <f t="shared" si="2"/>
        <v>43282</v>
      </c>
      <c r="B167" s="19">
        <v>111.98328964247001</v>
      </c>
      <c r="C167" s="19">
        <v>90.906893913712423</v>
      </c>
      <c r="D167" s="19">
        <v>103.71233433463674</v>
      </c>
      <c r="E167" s="19">
        <v>108.00030979019878</v>
      </c>
      <c r="F167" s="19">
        <v>92.353353862603328</v>
      </c>
      <c r="G167" s="19">
        <v>111.20803766517547</v>
      </c>
      <c r="H167" s="19">
        <v>100.01864131899767</v>
      </c>
      <c r="I167" s="19">
        <v>112.54876177677167</v>
      </c>
      <c r="J167" s="19">
        <v>111.01351030264665</v>
      </c>
      <c r="K167" s="19">
        <v>102.82941972829282</v>
      </c>
      <c r="L167" s="19">
        <v>115.15045851818337</v>
      </c>
      <c r="M167" s="19">
        <v>110.58972540335374</v>
      </c>
      <c r="N167" s="19">
        <v>107.17155712659492</v>
      </c>
      <c r="P167" s="19">
        <v>110.22800575417924</v>
      </c>
      <c r="Q167" s="19">
        <v>89.939172094089415</v>
      </c>
      <c r="R167" s="19">
        <v>101.36771674209089</v>
      </c>
      <c r="S167" s="19">
        <v>106.12825205845286</v>
      </c>
      <c r="T167" s="19">
        <v>102.2723813961419</v>
      </c>
      <c r="U167" s="19">
        <v>107.2849515225013</v>
      </c>
      <c r="V167" s="19">
        <v>102.85547891516458</v>
      </c>
      <c r="W167" s="19">
        <v>111.27275463906653</v>
      </c>
      <c r="X167" s="19">
        <v>111.22673690654761</v>
      </c>
      <c r="Y167" s="19">
        <v>102.44069421823765</v>
      </c>
      <c r="Z167" s="19">
        <v>112.02513613306921</v>
      </c>
      <c r="AA167" s="19">
        <v>108.87499394080476</v>
      </c>
      <c r="AB167" s="19">
        <v>105.97925333746471</v>
      </c>
    </row>
    <row r="168" spans="1:28">
      <c r="A168" s="18">
        <f t="shared" si="2"/>
        <v>43313</v>
      </c>
      <c r="B168" s="19">
        <v>120.63561833907355</v>
      </c>
      <c r="C168" s="19">
        <v>92.027065004934855</v>
      </c>
      <c r="D168" s="19">
        <v>108.1065290972967</v>
      </c>
      <c r="E168" s="19">
        <v>109.47948803922556</v>
      </c>
      <c r="F168" s="19">
        <v>115.19675956372744</v>
      </c>
      <c r="G168" s="19">
        <v>107.59826577887898</v>
      </c>
      <c r="H168" s="19">
        <v>101.98014973250524</v>
      </c>
      <c r="I168" s="19">
        <v>114.98476681408734</v>
      </c>
      <c r="J168" s="19">
        <v>111.72472347928755</v>
      </c>
      <c r="K168" s="19">
        <v>103.25857528018084</v>
      </c>
      <c r="L168" s="19">
        <v>109.93950994201045</v>
      </c>
      <c r="M168" s="19">
        <v>115.3306033021217</v>
      </c>
      <c r="N168" s="19">
        <v>108.95513421103639</v>
      </c>
      <c r="P168" s="19">
        <v>110.19419559937643</v>
      </c>
      <c r="Q168" s="19">
        <v>91.435422913940343</v>
      </c>
      <c r="R168" s="19">
        <v>104.25951906335642</v>
      </c>
      <c r="S168" s="19">
        <v>106.71433143283866</v>
      </c>
      <c r="T168" s="19">
        <v>103.27558857702834</v>
      </c>
      <c r="U168" s="19">
        <v>107.97050436503457</v>
      </c>
      <c r="V168" s="19">
        <v>104.8237039671631</v>
      </c>
      <c r="W168" s="19">
        <v>115.25333724098756</v>
      </c>
      <c r="X168" s="19">
        <v>111.70561461800696</v>
      </c>
      <c r="Y168" s="19">
        <v>104.16874098342778</v>
      </c>
      <c r="Z168" s="19">
        <v>113.8899863100547</v>
      </c>
      <c r="AA168" s="19">
        <v>110.68876355069604</v>
      </c>
      <c r="AB168" s="19">
        <v>107.51648235980169</v>
      </c>
    </row>
    <row r="169" spans="1:28">
      <c r="A169" s="18">
        <f t="shared" si="2"/>
        <v>43344</v>
      </c>
      <c r="B169" s="19">
        <v>116.64023090145837</v>
      </c>
      <c r="C169" s="19">
        <v>88.801493900644161</v>
      </c>
      <c r="D169" s="19">
        <v>106.7117441688922</v>
      </c>
      <c r="E169" s="19">
        <v>108.6844598778395</v>
      </c>
      <c r="F169" s="19">
        <v>109.29883506670248</v>
      </c>
      <c r="G169" s="19">
        <v>104.15439858575506</v>
      </c>
      <c r="H169" s="19">
        <v>105.77562538426244</v>
      </c>
      <c r="I169" s="19">
        <v>109.46360560518804</v>
      </c>
      <c r="J169" s="19">
        <v>112.45951149139684</v>
      </c>
      <c r="K169" s="19">
        <v>101.37299702968735</v>
      </c>
      <c r="L169" s="19">
        <v>110.35857028363438</v>
      </c>
      <c r="M169" s="19">
        <v>107.21414809917877</v>
      </c>
      <c r="N169" s="19">
        <v>106.83549597702134</v>
      </c>
      <c r="P169" s="19">
        <v>109.59395696947773</v>
      </c>
      <c r="Q169" s="19">
        <v>90.648134668225097</v>
      </c>
      <c r="R169" s="19">
        <v>102.2587665483947</v>
      </c>
      <c r="S169" s="19">
        <v>106.14400222576843</v>
      </c>
      <c r="T169" s="19">
        <v>105.21605769102669</v>
      </c>
      <c r="U169" s="19">
        <v>107.42113532538991</v>
      </c>
      <c r="V169" s="19">
        <v>104.55883268462995</v>
      </c>
      <c r="W169" s="19">
        <v>112.06665957830531</v>
      </c>
      <c r="X169" s="19">
        <v>112.13067951814683</v>
      </c>
      <c r="Y169" s="19">
        <v>103.4847799519744</v>
      </c>
      <c r="Z169" s="19">
        <v>113.70945883466726</v>
      </c>
      <c r="AA169" s="19">
        <v>110.98975089929912</v>
      </c>
      <c r="AB169" s="19">
        <v>106.43862166332092</v>
      </c>
    </row>
    <row r="170" spans="1:28">
      <c r="A170" s="18">
        <f t="shared" si="2"/>
        <v>43374</v>
      </c>
      <c r="B170" s="19">
        <v>113.74373960177945</v>
      </c>
      <c r="C170" s="19">
        <v>89.241087986165496</v>
      </c>
      <c r="D170" s="19">
        <v>110.60150053492184</v>
      </c>
      <c r="E170" s="19">
        <v>108.67910785138994</v>
      </c>
      <c r="F170" s="19">
        <v>97.593000492419947</v>
      </c>
      <c r="G170" s="19">
        <v>104.70583998938822</v>
      </c>
      <c r="H170" s="19">
        <v>108.46463096347441</v>
      </c>
      <c r="I170" s="19">
        <v>111.71084210255194</v>
      </c>
      <c r="J170" s="19">
        <v>113.25670915955948</v>
      </c>
      <c r="K170" s="19">
        <v>103.01022081061771</v>
      </c>
      <c r="L170" s="19">
        <v>109.31833926376906</v>
      </c>
      <c r="M170" s="19">
        <v>121.9546463091949</v>
      </c>
      <c r="N170" s="19">
        <v>107.00560424013135</v>
      </c>
      <c r="P170" s="19">
        <v>111.13971687366441</v>
      </c>
      <c r="Q170" s="19">
        <v>87.586101900810306</v>
      </c>
      <c r="R170" s="19">
        <v>103.99908876184003</v>
      </c>
      <c r="S170" s="19">
        <v>106.00898398565623</v>
      </c>
      <c r="T170" s="19">
        <v>103.10091206160585</v>
      </c>
      <c r="U170" s="19">
        <v>107.08015918251503</v>
      </c>
      <c r="V170" s="19">
        <v>105.01489991678122</v>
      </c>
      <c r="W170" s="19">
        <v>113.37216657802101</v>
      </c>
      <c r="X170" s="19">
        <v>112.55486358369717</v>
      </c>
      <c r="Y170" s="19">
        <v>103.6759279066361</v>
      </c>
      <c r="Z170" s="19">
        <v>114.38935165327693</v>
      </c>
      <c r="AA170" s="19">
        <v>114.17175973445582</v>
      </c>
      <c r="AB170" s="19">
        <v>107.13560482036273</v>
      </c>
    </row>
    <row r="171" spans="1:28">
      <c r="A171" s="18">
        <f t="shared" si="2"/>
        <v>43405</v>
      </c>
      <c r="B171" s="19">
        <v>109.43134057135271</v>
      </c>
      <c r="C171" s="19">
        <v>93.50538378545437</v>
      </c>
      <c r="D171" s="19">
        <v>109.50965081150255</v>
      </c>
      <c r="E171" s="19">
        <v>109.88131140792865</v>
      </c>
      <c r="F171" s="19">
        <v>119.80630229134607</v>
      </c>
      <c r="G171" s="19">
        <v>113.39471359381356</v>
      </c>
      <c r="H171" s="19">
        <v>105.7646358746352</v>
      </c>
      <c r="I171" s="19">
        <v>112.30209796883288</v>
      </c>
      <c r="J171" s="19">
        <v>113.23013066409811</v>
      </c>
      <c r="K171" s="19">
        <v>110.85370003505956</v>
      </c>
      <c r="L171" s="19">
        <v>122.24062180199</v>
      </c>
      <c r="M171" s="19">
        <v>112.17049305899749</v>
      </c>
      <c r="N171" s="19">
        <v>112.55359760237005</v>
      </c>
      <c r="P171" s="19">
        <v>110.63837420975577</v>
      </c>
      <c r="Q171" s="19">
        <v>92.391954441925648</v>
      </c>
      <c r="R171" s="19">
        <v>105.58845396838133</v>
      </c>
      <c r="S171" s="19">
        <v>107.13377332696412</v>
      </c>
      <c r="T171" s="19">
        <v>100.8794351916743</v>
      </c>
      <c r="U171" s="19">
        <v>108.13673857976376</v>
      </c>
      <c r="V171" s="19">
        <v>102.38407758692919</v>
      </c>
      <c r="W171" s="19">
        <v>114.84593478086308</v>
      </c>
      <c r="X171" s="19">
        <v>112.81428265007536</v>
      </c>
      <c r="Y171" s="19">
        <v>104.65113902977983</v>
      </c>
      <c r="Z171" s="19">
        <v>114.04926244778856</v>
      </c>
      <c r="AA171" s="19">
        <v>115.33675688436141</v>
      </c>
      <c r="AB171" s="19">
        <v>107.71839745243179</v>
      </c>
    </row>
    <row r="172" spans="1:28">
      <c r="A172" s="18">
        <f t="shared" si="2"/>
        <v>43435</v>
      </c>
      <c r="B172" s="19">
        <v>105.93959981876506</v>
      </c>
      <c r="C172" s="19">
        <v>101.81738087347738</v>
      </c>
      <c r="D172" s="19">
        <v>104.31552550317247</v>
      </c>
      <c r="E172" s="19">
        <v>109.04465214092139</v>
      </c>
      <c r="F172" s="19">
        <v>95.816734636256754</v>
      </c>
      <c r="G172" s="19">
        <v>130.92475912288154</v>
      </c>
      <c r="H172" s="19">
        <v>127.72818953603145</v>
      </c>
      <c r="I172" s="19">
        <v>123.19945188500832</v>
      </c>
      <c r="J172" s="19">
        <v>113.15203776310871</v>
      </c>
      <c r="K172" s="19">
        <v>128.6342987793266</v>
      </c>
      <c r="L172" s="19">
        <v>137.12810694001485</v>
      </c>
      <c r="M172" s="19">
        <v>126.28219103693816</v>
      </c>
      <c r="N172" s="19">
        <v>119.1039428053696</v>
      </c>
      <c r="P172" s="19">
        <v>107.2690331508865</v>
      </c>
      <c r="Q172" s="19">
        <v>92.781594111630469</v>
      </c>
      <c r="R172" s="19">
        <v>100.70821826234292</v>
      </c>
      <c r="S172" s="19">
        <v>106.42148287095192</v>
      </c>
      <c r="T172" s="19">
        <v>99.661742107355238</v>
      </c>
      <c r="U172" s="19">
        <v>107.69720033260342</v>
      </c>
      <c r="V172" s="19">
        <v>109.05301121500182</v>
      </c>
      <c r="W172" s="19">
        <v>116.52970541813215</v>
      </c>
      <c r="X172" s="19">
        <v>113.05262836155272</v>
      </c>
      <c r="Y172" s="19">
        <v>104.74819038959421</v>
      </c>
      <c r="Z172" s="19">
        <v>113.48796203190592</v>
      </c>
      <c r="AA172" s="19">
        <v>119.84453230866865</v>
      </c>
      <c r="AB172" s="19">
        <v>107.43217390237936</v>
      </c>
    </row>
    <row r="173" spans="1:28">
      <c r="A173" s="18">
        <f t="shared" si="2"/>
        <v>43466</v>
      </c>
      <c r="B173" s="19">
        <v>109.22495709410194</v>
      </c>
      <c r="C173" s="19">
        <v>94.683693657250274</v>
      </c>
      <c r="D173" s="19">
        <v>94.246949278960273</v>
      </c>
      <c r="E173" s="19">
        <v>105.03291665962422</v>
      </c>
      <c r="F173" s="19">
        <v>81.212473910195783</v>
      </c>
      <c r="G173" s="19">
        <v>100.11016903354148</v>
      </c>
      <c r="H173" s="19">
        <v>93.240642092271656</v>
      </c>
      <c r="I173" s="19">
        <v>111.68932974707431</v>
      </c>
      <c r="J173" s="19">
        <v>113.00788014184097</v>
      </c>
      <c r="K173" s="19">
        <v>92.960409800488833</v>
      </c>
      <c r="L173" s="19">
        <v>100.44451334580154</v>
      </c>
      <c r="M173" s="19">
        <v>112.94349073794689</v>
      </c>
      <c r="N173" s="19">
        <v>99.857449997157801</v>
      </c>
      <c r="P173" s="19">
        <v>110.75435816821151</v>
      </c>
      <c r="Q173" s="19">
        <v>94.719031113592294</v>
      </c>
      <c r="R173" s="19">
        <v>103.55776842533879</v>
      </c>
      <c r="S173" s="19">
        <v>106.88037809168772</v>
      </c>
      <c r="T173" s="19">
        <v>97.825381563875496</v>
      </c>
      <c r="U173" s="19">
        <v>107.3175975398249</v>
      </c>
      <c r="V173" s="19">
        <v>102.48700160505865</v>
      </c>
      <c r="W173" s="19">
        <v>110.07144736728938</v>
      </c>
      <c r="X173" s="19">
        <v>113.35494578472833</v>
      </c>
      <c r="Y173" s="19">
        <v>104.28597672935503</v>
      </c>
      <c r="Z173" s="19">
        <v>115.46812069964865</v>
      </c>
      <c r="AA173" s="19">
        <v>118.32723961278309</v>
      </c>
      <c r="AB173" s="19">
        <v>108.02941675402519</v>
      </c>
    </row>
    <row r="174" spans="1:28">
      <c r="A174" s="18">
        <f t="shared" si="2"/>
        <v>43497</v>
      </c>
      <c r="B174" s="19">
        <v>106.52967455467027</v>
      </c>
      <c r="C174" s="19">
        <v>84.25626550744019</v>
      </c>
      <c r="D174" s="19">
        <v>96.8485137863576</v>
      </c>
      <c r="E174" s="19">
        <v>101.96195683236408</v>
      </c>
      <c r="F174" s="19">
        <v>101.4834023822381</v>
      </c>
      <c r="G174" s="19">
        <v>102.22139850428601</v>
      </c>
      <c r="H174" s="19">
        <v>96.147490936845074</v>
      </c>
      <c r="I174" s="19">
        <v>114.82002556276851</v>
      </c>
      <c r="J174" s="19">
        <v>113.27940670138533</v>
      </c>
      <c r="K174" s="19">
        <v>100.0659088509704</v>
      </c>
      <c r="L174" s="19">
        <v>113.03216650972483</v>
      </c>
      <c r="M174" s="19">
        <v>117.958345622876</v>
      </c>
      <c r="N174" s="19">
        <v>103.97774473927063</v>
      </c>
      <c r="P174" s="19">
        <v>110.35315544989292</v>
      </c>
      <c r="Q174" s="19">
        <v>91.358570027093961</v>
      </c>
      <c r="R174" s="19">
        <v>103.81867985272117</v>
      </c>
      <c r="S174" s="19">
        <v>106.73423641870296</v>
      </c>
      <c r="T174" s="19">
        <v>96.882613465036442</v>
      </c>
      <c r="U174" s="19">
        <v>110.74767477315453</v>
      </c>
      <c r="V174" s="19">
        <v>101.54161467033424</v>
      </c>
      <c r="W174" s="19">
        <v>118.3463125096229</v>
      </c>
      <c r="X174" s="19">
        <v>113.63844944814898</v>
      </c>
      <c r="Y174" s="19">
        <v>105.68429095165375</v>
      </c>
      <c r="Z174" s="19">
        <v>116.75938170673876</v>
      </c>
      <c r="AA174" s="19">
        <v>118.19153154163462</v>
      </c>
      <c r="AB174" s="19">
        <v>108.67500712303844</v>
      </c>
    </row>
    <row r="175" spans="1:28">
      <c r="A175" s="18">
        <f t="shared" si="2"/>
        <v>43525</v>
      </c>
      <c r="B175" s="19">
        <v>110.0975863610724</v>
      </c>
      <c r="C175" s="19">
        <v>92.728339591898276</v>
      </c>
      <c r="D175" s="19">
        <v>102.32162124071498</v>
      </c>
      <c r="E175" s="19">
        <v>104.98317189383404</v>
      </c>
      <c r="F175" s="19">
        <v>99.03876167978261</v>
      </c>
      <c r="G175" s="19">
        <v>106.46933354351627</v>
      </c>
      <c r="H175" s="19">
        <v>102.80804457751418</v>
      </c>
      <c r="I175" s="19">
        <v>122.95612681783214</v>
      </c>
      <c r="J175" s="19">
        <v>113.69680673632494</v>
      </c>
      <c r="K175" s="19">
        <v>103.54595302175068</v>
      </c>
      <c r="L175" s="19">
        <v>114.53402539010946</v>
      </c>
      <c r="M175" s="19">
        <v>120.45671771203087</v>
      </c>
      <c r="N175" s="19">
        <v>107.35737731750032</v>
      </c>
      <c r="P175" s="19">
        <v>108.96771454981345</v>
      </c>
      <c r="Q175" s="19">
        <v>92.664971274918031</v>
      </c>
      <c r="R175" s="19">
        <v>101.73198463076251</v>
      </c>
      <c r="S175" s="19">
        <v>106.628080489372</v>
      </c>
      <c r="T175" s="19">
        <v>100.87320583628814</v>
      </c>
      <c r="U175" s="19">
        <v>109.00923166085983</v>
      </c>
      <c r="V175" s="19">
        <v>102.70903031263849</v>
      </c>
      <c r="W175" s="19">
        <v>120.32863755327821</v>
      </c>
      <c r="X175" s="19">
        <v>113.89449592791973</v>
      </c>
      <c r="Y175" s="19">
        <v>104.12560562202913</v>
      </c>
      <c r="Z175" s="19">
        <v>114.08816947941041</v>
      </c>
      <c r="AA175" s="19">
        <v>122.57809758758913</v>
      </c>
      <c r="AB175" s="19">
        <v>107.74488993940574</v>
      </c>
    </row>
    <row r="176" spans="1:28">
      <c r="A176" s="18">
        <f t="shared" si="2"/>
        <v>43556</v>
      </c>
      <c r="B176" s="19">
        <v>102.42470397939016</v>
      </c>
      <c r="C176" s="19">
        <v>89.992910332673432</v>
      </c>
      <c r="D176" s="19">
        <v>99.31449390281152</v>
      </c>
      <c r="E176" s="19">
        <v>104.82316425216595</v>
      </c>
      <c r="F176" s="19">
        <v>85.036679183617892</v>
      </c>
      <c r="G176" s="19">
        <v>107.57079953901672</v>
      </c>
      <c r="H176" s="19">
        <v>97.985560377244411</v>
      </c>
      <c r="I176" s="19">
        <v>118.30091913959598</v>
      </c>
      <c r="J176" s="19">
        <v>113.95441678907102</v>
      </c>
      <c r="K176" s="19">
        <v>100.0388568524007</v>
      </c>
      <c r="L176" s="19">
        <v>110.33725777567491</v>
      </c>
      <c r="M176" s="19">
        <v>122.34326260664967</v>
      </c>
      <c r="N176" s="19">
        <v>104.28694787199579</v>
      </c>
      <c r="P176" s="19">
        <v>112.39206288046742</v>
      </c>
      <c r="Q176" s="19">
        <v>92.470395777830404</v>
      </c>
      <c r="R176" s="19">
        <v>106.2407809687582</v>
      </c>
      <c r="S176" s="19">
        <v>108.11881539604562</v>
      </c>
      <c r="T176" s="19">
        <v>91.362829489229767</v>
      </c>
      <c r="U176" s="19">
        <v>111.11701704363455</v>
      </c>
      <c r="V176" s="19">
        <v>103.394997570813</v>
      </c>
      <c r="W176" s="19">
        <v>118.37710490873083</v>
      </c>
      <c r="X176" s="19">
        <v>114.0235154891126</v>
      </c>
      <c r="Y176" s="19">
        <v>105.44735048859073</v>
      </c>
      <c r="Z176" s="19">
        <v>116.42067990245386</v>
      </c>
      <c r="AA176" s="19">
        <v>124.339520560848</v>
      </c>
      <c r="AB176" s="19">
        <v>109.45489285969148</v>
      </c>
    </row>
    <row r="177" spans="1:28">
      <c r="A177" s="18">
        <f t="shared" si="2"/>
        <v>43586</v>
      </c>
      <c r="B177" s="19">
        <v>116.79936896020271</v>
      </c>
      <c r="C177" s="19">
        <v>88.804909998861518</v>
      </c>
      <c r="D177" s="19">
        <v>105.72186788981274</v>
      </c>
      <c r="E177" s="19">
        <v>105.69685537399627</v>
      </c>
      <c r="F177" s="19">
        <v>106.58711348839741</v>
      </c>
      <c r="G177" s="19">
        <v>106.90793435674395</v>
      </c>
      <c r="H177" s="19">
        <v>101.81686611059408</v>
      </c>
      <c r="I177" s="19">
        <v>120.01458846199331</v>
      </c>
      <c r="J177" s="19">
        <v>114.09047070344242</v>
      </c>
      <c r="K177" s="19">
        <v>103.86981371440582</v>
      </c>
      <c r="L177" s="19">
        <v>114.86898670433168</v>
      </c>
      <c r="M177" s="19">
        <v>125.33610801662275</v>
      </c>
      <c r="N177" s="19">
        <v>108.68381082601155</v>
      </c>
      <c r="P177" s="19">
        <v>117.56829980711809</v>
      </c>
      <c r="Q177" s="19">
        <v>90.209717835908378</v>
      </c>
      <c r="R177" s="19">
        <v>105.81266725933848</v>
      </c>
      <c r="S177" s="19">
        <v>108.19613712044757</v>
      </c>
      <c r="T177" s="19">
        <v>98.276092888743193</v>
      </c>
      <c r="U177" s="19">
        <v>110.80251772034988</v>
      </c>
      <c r="V177" s="19">
        <v>104.79611005537994</v>
      </c>
      <c r="W177" s="19">
        <v>120.85550099553129</v>
      </c>
      <c r="X177" s="19">
        <v>114.25221042186895</v>
      </c>
      <c r="Y177" s="19">
        <v>108.30668466780754</v>
      </c>
      <c r="Z177" s="19">
        <v>118.56235709681559</v>
      </c>
      <c r="AA177" s="19">
        <v>124.2227587359737</v>
      </c>
      <c r="AB177" s="19">
        <v>109.94231874057748</v>
      </c>
    </row>
    <row r="178" spans="1:28">
      <c r="A178" s="18">
        <f t="shared" si="2"/>
        <v>43617</v>
      </c>
      <c r="B178" s="19">
        <v>106.53340608192366</v>
      </c>
      <c r="C178" s="19">
        <v>88.836692409536852</v>
      </c>
      <c r="D178" s="19">
        <v>99.887524848511973</v>
      </c>
      <c r="E178" s="19">
        <v>106.38285413049317</v>
      </c>
      <c r="F178" s="19">
        <v>95.921672952303254</v>
      </c>
      <c r="G178" s="19">
        <v>110.37984121068824</v>
      </c>
      <c r="H178" s="19">
        <v>107.31081032632652</v>
      </c>
      <c r="I178" s="19">
        <v>117.78206240206772</v>
      </c>
      <c r="J178" s="19">
        <v>114.69631260746826</v>
      </c>
      <c r="K178" s="19">
        <v>107.99478376931602</v>
      </c>
      <c r="L178" s="19">
        <v>123.96902814299182</v>
      </c>
      <c r="M178" s="19">
        <v>119.52225556734111</v>
      </c>
      <c r="N178" s="19">
        <v>108.98608247074402</v>
      </c>
      <c r="P178" s="19">
        <v>110.77762296824434</v>
      </c>
      <c r="Q178" s="19">
        <v>90.063683213368989</v>
      </c>
      <c r="R178" s="19">
        <v>101.62288280967265</v>
      </c>
      <c r="S178" s="19">
        <v>108.04093625514493</v>
      </c>
      <c r="T178" s="19">
        <v>96.480997481334711</v>
      </c>
      <c r="U178" s="19">
        <v>111.66262101190605</v>
      </c>
      <c r="V178" s="19">
        <v>104.85620058683504</v>
      </c>
      <c r="W178" s="19">
        <v>118.58675481086098</v>
      </c>
      <c r="X178" s="19">
        <v>114.73293847038623</v>
      </c>
      <c r="Y178" s="19">
        <v>107.03543892540827</v>
      </c>
      <c r="Z178" s="19">
        <v>119.00413579662876</v>
      </c>
      <c r="AA178" s="19">
        <v>123.89913943859345</v>
      </c>
      <c r="AB178" s="19">
        <v>108.90459556223209</v>
      </c>
    </row>
    <row r="179" spans="1:28">
      <c r="A179" s="18">
        <f t="shared" si="2"/>
        <v>43647</v>
      </c>
      <c r="B179" s="19">
        <v>115.75413261256591</v>
      </c>
      <c r="C179" s="19">
        <v>92.303206917392217</v>
      </c>
      <c r="D179" s="19">
        <v>106.83871726640095</v>
      </c>
      <c r="E179" s="19">
        <v>110.80597671614123</v>
      </c>
      <c r="F179" s="19">
        <v>90.971225406305052</v>
      </c>
      <c r="G179" s="19">
        <v>116.54908343989506</v>
      </c>
      <c r="H179" s="19">
        <v>100.20101911987378</v>
      </c>
      <c r="I179" s="19">
        <v>124.9886970786861</v>
      </c>
      <c r="J179" s="19">
        <v>114.55506854844741</v>
      </c>
      <c r="K179" s="19">
        <v>108.40552368678486</v>
      </c>
      <c r="L179" s="19">
        <v>122.87031789805931</v>
      </c>
      <c r="M179" s="19">
        <v>127.0000443576522</v>
      </c>
      <c r="N179" s="19">
        <v>111.85618665374636</v>
      </c>
      <c r="P179" s="19">
        <v>114.85086320194794</v>
      </c>
      <c r="Q179" s="19">
        <v>90.634577050805973</v>
      </c>
      <c r="R179" s="19">
        <v>104.49601454681626</v>
      </c>
      <c r="S179" s="19">
        <v>108.65371660308152</v>
      </c>
      <c r="T179" s="19">
        <v>99.588713843017146</v>
      </c>
      <c r="U179" s="19">
        <v>112.96606573067616</v>
      </c>
      <c r="V179" s="19">
        <v>102.94317421253581</v>
      </c>
      <c r="W179" s="19">
        <v>122.91819676261959</v>
      </c>
      <c r="X179" s="19">
        <v>114.7720987937868</v>
      </c>
      <c r="Y179" s="19">
        <v>107.39630763548627</v>
      </c>
      <c r="Z179" s="19">
        <v>119.61923313835096</v>
      </c>
      <c r="AA179" s="19">
        <v>125.6180206928438</v>
      </c>
      <c r="AB179" s="19">
        <v>110.61665020609175</v>
      </c>
    </row>
    <row r="180" spans="1:28">
      <c r="A180" s="18">
        <f t="shared" si="2"/>
        <v>43678</v>
      </c>
      <c r="B180" s="19">
        <v>126.54010825473661</v>
      </c>
      <c r="C180" s="19">
        <v>92.347977452539325</v>
      </c>
      <c r="D180" s="19">
        <v>108.70998852342314</v>
      </c>
      <c r="E180" s="19">
        <v>112.14025308436123</v>
      </c>
      <c r="F180" s="19">
        <v>104.54218622549899</v>
      </c>
      <c r="G180" s="19">
        <v>113.96979794906696</v>
      </c>
      <c r="H180" s="19">
        <v>99.792523173326487</v>
      </c>
      <c r="I180" s="19">
        <v>121.4690221783878</v>
      </c>
      <c r="J180" s="19">
        <v>114.83451875524979</v>
      </c>
      <c r="K180" s="19">
        <v>106.05697723901271</v>
      </c>
      <c r="L180" s="19">
        <v>115.02899108822116</v>
      </c>
      <c r="M180" s="19">
        <v>129.64472773599766</v>
      </c>
      <c r="N180" s="19">
        <v>111.76279374526514</v>
      </c>
      <c r="P180" s="19">
        <v>115.65495039359189</v>
      </c>
      <c r="Q180" s="19">
        <v>91.467266281886921</v>
      </c>
      <c r="R180" s="19">
        <v>104.62585042657753</v>
      </c>
      <c r="S180" s="19">
        <v>109.33903123396813</v>
      </c>
      <c r="T180" s="19">
        <v>94.813349317636224</v>
      </c>
      <c r="U180" s="19">
        <v>114.64340181531296</v>
      </c>
      <c r="V180" s="19">
        <v>102.71325612919891</v>
      </c>
      <c r="W180" s="19">
        <v>121.35237066389939</v>
      </c>
      <c r="X180" s="19">
        <v>114.81345996099901</v>
      </c>
      <c r="Y180" s="19">
        <v>107.25594693099734</v>
      </c>
      <c r="Z180" s="19">
        <v>119.41354390449996</v>
      </c>
      <c r="AA180" s="19">
        <v>123.79295411706654</v>
      </c>
      <c r="AB180" s="19">
        <v>110.49002496394425</v>
      </c>
    </row>
    <row r="181" spans="1:28">
      <c r="A181" s="18">
        <f t="shared" si="2"/>
        <v>43709</v>
      </c>
      <c r="B181" s="19">
        <v>119.39341576280422</v>
      </c>
      <c r="C181" s="19">
        <v>89.021851995496974</v>
      </c>
      <c r="D181" s="19">
        <v>107.23947372896048</v>
      </c>
      <c r="E181" s="19">
        <v>111.34017445979789</v>
      </c>
      <c r="F181" s="19">
        <v>94.282087329752429</v>
      </c>
      <c r="G181" s="19">
        <v>108.72366692465241</v>
      </c>
      <c r="H181" s="19">
        <v>103.87902026202471</v>
      </c>
      <c r="I181" s="19">
        <v>119.2658093900225</v>
      </c>
      <c r="J181" s="19">
        <v>115.28343342048508</v>
      </c>
      <c r="K181" s="19">
        <v>104.03917352391923</v>
      </c>
      <c r="L181" s="19">
        <v>115.78885884253354</v>
      </c>
      <c r="M181" s="19">
        <v>119.5347671356124</v>
      </c>
      <c r="N181" s="19">
        <v>108.94638138258861</v>
      </c>
      <c r="P181" s="19">
        <v>112.17371714891743</v>
      </c>
      <c r="Q181" s="19">
        <v>90.850960389910526</v>
      </c>
      <c r="R181" s="19">
        <v>102.96359798905526</v>
      </c>
      <c r="S181" s="19">
        <v>108.92591724988065</v>
      </c>
      <c r="T181" s="19">
        <v>93.156125994598568</v>
      </c>
      <c r="U181" s="19">
        <v>112.07488074842954</v>
      </c>
      <c r="V181" s="19">
        <v>103.09405539243515</v>
      </c>
      <c r="W181" s="19">
        <v>121.94589165440919</v>
      </c>
      <c r="X181" s="19">
        <v>114.94323707870828</v>
      </c>
      <c r="Y181" s="19">
        <v>106.60506839680492</v>
      </c>
      <c r="Z181" s="19">
        <v>119.85599754905363</v>
      </c>
      <c r="AA181" s="19">
        <v>123.53854333965488</v>
      </c>
      <c r="AB181" s="19">
        <v>108.59227169666919</v>
      </c>
    </row>
    <row r="182" spans="1:28">
      <c r="A182" s="18">
        <f t="shared" si="2"/>
        <v>43739</v>
      </c>
      <c r="B182" s="19">
        <v>118.8962095405724</v>
      </c>
      <c r="C182" s="19">
        <v>93.649512846263988</v>
      </c>
      <c r="D182" s="19">
        <v>112.4557959188744</v>
      </c>
      <c r="E182" s="19">
        <v>110.76088870470784</v>
      </c>
      <c r="F182" s="19">
        <v>89.326810445057845</v>
      </c>
      <c r="G182" s="19">
        <v>109.38917636276993</v>
      </c>
      <c r="H182" s="19">
        <v>107.79996868809067</v>
      </c>
      <c r="I182" s="19">
        <v>119.64037376875258</v>
      </c>
      <c r="J182" s="19">
        <v>115.67907115498079</v>
      </c>
      <c r="K182" s="19">
        <v>106.47192624944847</v>
      </c>
      <c r="L182" s="19">
        <v>113.77815693100185</v>
      </c>
      <c r="M182" s="19">
        <v>138.63322160831032</v>
      </c>
      <c r="N182" s="19">
        <v>110.26889913722395</v>
      </c>
      <c r="P182" s="19">
        <v>116.32197374340197</v>
      </c>
      <c r="Q182" s="19">
        <v>92.171664053338503</v>
      </c>
      <c r="R182" s="19">
        <v>105.67591718396321</v>
      </c>
      <c r="S182" s="19">
        <v>108.14002927163828</v>
      </c>
      <c r="T182" s="19">
        <v>93.029905184595123</v>
      </c>
      <c r="U182" s="19">
        <v>111.63671920167899</v>
      </c>
      <c r="V182" s="19">
        <v>105.32869553055311</v>
      </c>
      <c r="W182" s="19">
        <v>121.59673819368967</v>
      </c>
      <c r="X182" s="19">
        <v>115.0278082216567</v>
      </c>
      <c r="Y182" s="19">
        <v>107.30794010229113</v>
      </c>
      <c r="Z182" s="19">
        <v>119.34572556486988</v>
      </c>
      <c r="AA182" s="19">
        <v>131.0043196150063</v>
      </c>
      <c r="AB182" s="19">
        <v>110.34996116084747</v>
      </c>
    </row>
    <row r="183" spans="1:28">
      <c r="A183" s="18">
        <f t="shared" si="2"/>
        <v>43770</v>
      </c>
      <c r="B183" s="19">
        <v>113.32951872712013</v>
      </c>
      <c r="C183" s="19">
        <v>93.746602431370874</v>
      </c>
      <c r="D183" s="19">
        <v>107.21233073850513</v>
      </c>
      <c r="E183" s="19">
        <v>111.40817365918221</v>
      </c>
      <c r="F183" s="19">
        <v>112.23912082769286</v>
      </c>
      <c r="G183" s="19">
        <v>117.57423000687639</v>
      </c>
      <c r="H183" s="19">
        <v>107.91431454382541</v>
      </c>
      <c r="I183" s="19">
        <v>120.83727386474344</v>
      </c>
      <c r="J183" s="19">
        <v>115.55031635138732</v>
      </c>
      <c r="K183" s="19">
        <v>113.24079991913669</v>
      </c>
      <c r="L183" s="19">
        <v>128.71892585621862</v>
      </c>
      <c r="M183" s="19">
        <v>124.89125732716928</v>
      </c>
      <c r="N183" s="19">
        <v>115.003551196826</v>
      </c>
      <c r="P183" s="19">
        <v>114.26554002422024</v>
      </c>
      <c r="Q183" s="19">
        <v>92.878253566771463</v>
      </c>
      <c r="R183" s="19">
        <v>103.54093236026445</v>
      </c>
      <c r="S183" s="19">
        <v>108.52287353743186</v>
      </c>
      <c r="T183" s="19">
        <v>94.385516320006374</v>
      </c>
      <c r="U183" s="19">
        <v>111.96884246357295</v>
      </c>
      <c r="V183" s="19">
        <v>104.63201667833772</v>
      </c>
      <c r="W183" s="19">
        <v>123.77220047759469</v>
      </c>
      <c r="X183" s="19">
        <v>115.20518203781135</v>
      </c>
      <c r="Y183" s="19">
        <v>107.12667093534785</v>
      </c>
      <c r="Z183" s="19">
        <v>119.54846460329811</v>
      </c>
      <c r="AA183" s="19">
        <v>129.01356833274497</v>
      </c>
      <c r="AB183" s="19">
        <v>110.14815758682306</v>
      </c>
    </row>
    <row r="184" spans="1:28">
      <c r="A184" s="18">
        <f t="shared" si="2"/>
        <v>43800</v>
      </c>
      <c r="B184" s="19">
        <v>112.74306386088277</v>
      </c>
      <c r="C184" s="19">
        <v>100.50778994051252</v>
      </c>
      <c r="D184" s="19">
        <v>108.15801855053661</v>
      </c>
      <c r="E184" s="19">
        <v>112.57003319345201</v>
      </c>
      <c r="F184" s="19">
        <v>94.928570576309596</v>
      </c>
      <c r="G184" s="19">
        <v>137.13033812967444</v>
      </c>
      <c r="H184" s="19">
        <v>124.17372852375253</v>
      </c>
      <c r="I184" s="19">
        <v>123.73265883732516</v>
      </c>
      <c r="J184" s="19">
        <v>115.61934427681182</v>
      </c>
      <c r="K184" s="19">
        <v>130.88166038100971</v>
      </c>
      <c r="L184" s="19">
        <v>143.50823831047825</v>
      </c>
      <c r="M184" s="19">
        <v>137.02607656916135</v>
      </c>
      <c r="N184" s="19">
        <v>122.63401256279289</v>
      </c>
      <c r="P184" s="19">
        <v>114.18588745421667</v>
      </c>
      <c r="Q184" s="19">
        <v>91.390662495811384</v>
      </c>
      <c r="R184" s="19">
        <v>104.86821922060057</v>
      </c>
      <c r="S184" s="19">
        <v>109.72626729271863</v>
      </c>
      <c r="T184" s="19">
        <v>98.895373022790054</v>
      </c>
      <c r="U184" s="19">
        <v>113.04919929132919</v>
      </c>
      <c r="V184" s="19">
        <v>104.57383598756873</v>
      </c>
      <c r="W184" s="19">
        <v>117.34573135172346</v>
      </c>
      <c r="X184" s="19">
        <v>115.58870455176833</v>
      </c>
      <c r="Y184" s="19">
        <v>106.99450562287238</v>
      </c>
      <c r="Z184" s="19">
        <v>118.79365735338028</v>
      </c>
      <c r="AA184" s="19">
        <v>130.76458142263502</v>
      </c>
      <c r="AB184" s="19">
        <v>110.67305130777669</v>
      </c>
    </row>
    <row r="185" spans="1:28">
      <c r="A185" s="18">
        <f t="shared" si="2"/>
        <v>43831</v>
      </c>
      <c r="B185" s="19">
        <v>116.70411198495734</v>
      </c>
      <c r="C185" s="19">
        <v>89.013388424996648</v>
      </c>
      <c r="D185" s="19">
        <v>96.867614207476777</v>
      </c>
      <c r="E185" s="19">
        <v>108.30467298985205</v>
      </c>
      <c r="F185" s="19">
        <v>79.498245477398996</v>
      </c>
      <c r="G185" s="19">
        <v>107.54814568734288</v>
      </c>
      <c r="H185" s="19">
        <v>93.992021807997375</v>
      </c>
      <c r="I185" s="19">
        <v>123.40669725481061</v>
      </c>
      <c r="J185" s="19">
        <v>115.43875272602202</v>
      </c>
      <c r="K185" s="19">
        <v>97.258226864676416</v>
      </c>
      <c r="L185" s="19">
        <v>102.16703406970748</v>
      </c>
      <c r="M185" s="19">
        <v>125.77130428230873</v>
      </c>
      <c r="N185" s="19">
        <v>103.65612311297868</v>
      </c>
      <c r="P185" s="19">
        <v>118.79805433583353</v>
      </c>
      <c r="Q185" s="19">
        <v>89.734755500225177</v>
      </c>
      <c r="R185" s="19">
        <v>106.50519245783508</v>
      </c>
      <c r="S185" s="19">
        <v>110.33014117004944</v>
      </c>
      <c r="T185" s="19">
        <v>92.805988721057261</v>
      </c>
      <c r="U185" s="19">
        <v>114.61271559609227</v>
      </c>
      <c r="V185" s="19">
        <v>103.33178576483731</v>
      </c>
      <c r="W185" s="19">
        <v>121.14266748345737</v>
      </c>
      <c r="X185" s="19">
        <v>115.80151973756611</v>
      </c>
      <c r="Y185" s="19">
        <v>108.27937106219537</v>
      </c>
      <c r="Z185" s="19">
        <v>117.69305053773533</v>
      </c>
      <c r="AA185" s="19">
        <v>130.6757434098003</v>
      </c>
      <c r="AB185" s="19">
        <v>112.19271893204441</v>
      </c>
    </row>
    <row r="186" spans="1:28">
      <c r="A186" s="18">
        <f t="shared" si="2"/>
        <v>43862</v>
      </c>
      <c r="B186" s="19">
        <v>115.50395206018453</v>
      </c>
      <c r="C186" s="19">
        <v>88.343059140881849</v>
      </c>
      <c r="D186" s="19">
        <v>100.20708966447714</v>
      </c>
      <c r="E186" s="19">
        <v>107.97264347737891</v>
      </c>
      <c r="F186" s="19">
        <v>93.297183799983358</v>
      </c>
      <c r="G186" s="19">
        <v>113.62213826746826</v>
      </c>
      <c r="H186" s="19">
        <v>99.119064347750438</v>
      </c>
      <c r="I186" s="19">
        <v>120.61985622943926</v>
      </c>
      <c r="J186" s="19">
        <v>115.64343232994104</v>
      </c>
      <c r="K186" s="19">
        <v>102.39983766947394</v>
      </c>
      <c r="L186" s="19">
        <v>114.39750747681963</v>
      </c>
      <c r="M186" s="19">
        <v>136.34473835538736</v>
      </c>
      <c r="N186" s="19">
        <v>108.00055927046263</v>
      </c>
      <c r="P186" s="19">
        <v>119.35602323069445</v>
      </c>
      <c r="Q186" s="19">
        <v>91.465733411088678</v>
      </c>
      <c r="R186" s="19">
        <v>104.26924551535424</v>
      </c>
      <c r="S186" s="19">
        <v>110.61207668923852</v>
      </c>
      <c r="T186" s="19">
        <v>86.953287470998092</v>
      </c>
      <c r="U186" s="19">
        <v>121.81955974873426</v>
      </c>
      <c r="V186" s="19">
        <v>103.08518332977732</v>
      </c>
      <c r="W186" s="19">
        <v>124.00938935965635</v>
      </c>
      <c r="X186" s="19">
        <v>115.93353196789324</v>
      </c>
      <c r="Y186" s="19">
        <v>107.32522654079668</v>
      </c>
      <c r="Z186" s="19">
        <v>118.17463004426494</v>
      </c>
      <c r="AA186" s="19">
        <v>137.07281268120357</v>
      </c>
      <c r="AB186" s="19">
        <v>111.65300982713265</v>
      </c>
    </row>
    <row r="187" spans="1:28">
      <c r="A187" s="18">
        <f t="shared" si="2"/>
        <v>43891</v>
      </c>
      <c r="B187" s="19">
        <v>114.05852593102304</v>
      </c>
      <c r="C187" s="19">
        <v>85.214794911999377</v>
      </c>
      <c r="D187" s="19">
        <v>90.62535802928025</v>
      </c>
      <c r="E187" s="19">
        <v>103.88237307025958</v>
      </c>
      <c r="F187" s="19">
        <v>54.134501065431373</v>
      </c>
      <c r="G187" s="19">
        <v>97.978369271044699</v>
      </c>
      <c r="H187" s="19">
        <v>101.57710812621423</v>
      </c>
      <c r="I187" s="19">
        <v>114.10572401983785</v>
      </c>
      <c r="J187" s="19">
        <v>115.6524516091916</v>
      </c>
      <c r="K187" s="19">
        <v>101.5943391028211</v>
      </c>
      <c r="L187" s="19">
        <v>118.55898445216</v>
      </c>
      <c r="M187" s="19">
        <v>108.7093741694687</v>
      </c>
      <c r="N187" s="19">
        <v>100.61880891483838</v>
      </c>
      <c r="P187" s="19">
        <v>112.35242058990207</v>
      </c>
      <c r="Q187" s="19">
        <v>84.877761677403768</v>
      </c>
      <c r="R187" s="19">
        <v>90.359716781769166</v>
      </c>
      <c r="S187" s="19">
        <v>106.01149468283857</v>
      </c>
      <c r="T187" s="19">
        <v>55.702742089302895</v>
      </c>
      <c r="U187" s="19">
        <v>100.35594147076621</v>
      </c>
      <c r="V187" s="19">
        <v>101.06428540071661</v>
      </c>
      <c r="W187" s="19">
        <v>111.95573353252652</v>
      </c>
      <c r="X187" s="19">
        <v>115.73138993101351</v>
      </c>
      <c r="Y187" s="19">
        <v>101.94431261812427</v>
      </c>
      <c r="Z187" s="19">
        <v>118.4338204923508</v>
      </c>
      <c r="AA187" s="19">
        <v>108.97241653363017</v>
      </c>
      <c r="AB187" s="19">
        <v>100.89594875731385</v>
      </c>
    </row>
    <row r="188" spans="1:28">
      <c r="A188" s="18">
        <f t="shared" si="2"/>
        <v>43922</v>
      </c>
      <c r="B188" s="19">
        <v>105.57588867738139</v>
      </c>
      <c r="C188" s="19">
        <v>64.628208910785446</v>
      </c>
      <c r="D188" s="19">
        <v>60.146824114549311</v>
      </c>
      <c r="E188" s="19">
        <v>93.587677034518165</v>
      </c>
      <c r="F188" s="19">
        <v>28.405696009390656</v>
      </c>
      <c r="G188" s="19">
        <v>65.044094686590299</v>
      </c>
      <c r="H188" s="19">
        <v>94.925250649337073</v>
      </c>
      <c r="I188" s="19">
        <v>119.0165896820882</v>
      </c>
      <c r="J188" s="19">
        <v>114.73430810067917</v>
      </c>
      <c r="K188" s="19">
        <v>87.441866613272083</v>
      </c>
      <c r="L188" s="19">
        <v>107.22795663622846</v>
      </c>
      <c r="M188" s="19">
        <v>73.875907439402795</v>
      </c>
      <c r="N188" s="19">
        <v>83.121586528260238</v>
      </c>
      <c r="P188" s="19">
        <v>115.35087673590706</v>
      </c>
      <c r="Q188" s="19">
        <v>66.763775426313984</v>
      </c>
      <c r="R188" s="19">
        <v>67.081099001983972</v>
      </c>
      <c r="S188" s="19">
        <v>97.089433149920623</v>
      </c>
      <c r="T188" s="19">
        <v>30.261148287222856</v>
      </c>
      <c r="U188" s="19">
        <v>67.616910007716996</v>
      </c>
      <c r="V188" s="19">
        <v>100.53435335503139</v>
      </c>
      <c r="W188" s="19">
        <v>118.93560418604775</v>
      </c>
      <c r="X188" s="19">
        <v>114.7174468163566</v>
      </c>
      <c r="Y188" s="19">
        <v>91.69955073663688</v>
      </c>
      <c r="Z188" s="19">
        <v>112.35427337843018</v>
      </c>
      <c r="AA188" s="19">
        <v>75.894218760040118</v>
      </c>
      <c r="AB188" s="19">
        <v>87.076034568064557</v>
      </c>
    </row>
    <row r="189" spans="1:28">
      <c r="A189" s="18">
        <f t="shared" si="2"/>
        <v>43952</v>
      </c>
      <c r="B189" s="19">
        <v>111.03711489658401</v>
      </c>
      <c r="C189" s="19">
        <v>71.955817096298873</v>
      </c>
      <c r="D189" s="19">
        <v>74.431585700119527</v>
      </c>
      <c r="E189" s="19">
        <v>95.164882403863757</v>
      </c>
      <c r="F189" s="19">
        <v>63.316403426354803</v>
      </c>
      <c r="G189" s="19">
        <v>73.339911951757827</v>
      </c>
      <c r="H189" s="19">
        <v>95.318352129971146</v>
      </c>
      <c r="I189" s="19">
        <v>120.72693086092193</v>
      </c>
      <c r="J189" s="19">
        <v>114.63763624274388</v>
      </c>
      <c r="K189" s="19">
        <v>89.503351081373566</v>
      </c>
      <c r="L189" s="19">
        <v>110.50535174620906</v>
      </c>
      <c r="M189" s="19">
        <v>81.39630344635232</v>
      </c>
      <c r="N189" s="19">
        <v>89.498814795331242</v>
      </c>
      <c r="P189" s="19">
        <v>111.30002689441814</v>
      </c>
      <c r="Q189" s="19">
        <v>73.677356620135143</v>
      </c>
      <c r="R189" s="19">
        <v>74.669127042336143</v>
      </c>
      <c r="S189" s="19">
        <v>97.974764779405888</v>
      </c>
      <c r="T189" s="19">
        <v>58.97059429691992</v>
      </c>
      <c r="U189" s="19">
        <v>76.073143682109773</v>
      </c>
      <c r="V189" s="19">
        <v>98.585490873314086</v>
      </c>
      <c r="W189" s="19">
        <v>122.1109425923361</v>
      </c>
      <c r="X189" s="19">
        <v>114.79524264719588</v>
      </c>
      <c r="Y189" s="19">
        <v>93.843042894344151</v>
      </c>
      <c r="Z189" s="19">
        <v>114.28874844515254</v>
      </c>
      <c r="AA189" s="19">
        <v>79.4369962941674</v>
      </c>
      <c r="AB189" s="19">
        <v>90.598453325647498</v>
      </c>
    </row>
    <row r="190" spans="1:28">
      <c r="A190" s="18">
        <f t="shared" si="2"/>
        <v>43983</v>
      </c>
      <c r="B190" s="19">
        <v>107.81839052847192</v>
      </c>
      <c r="C190" s="19">
        <v>73.871688079914179</v>
      </c>
      <c r="D190" s="19">
        <v>84.710743908392089</v>
      </c>
      <c r="E190" s="19">
        <v>98.830054386966964</v>
      </c>
      <c r="F190" s="19">
        <v>68.33018960559464</v>
      </c>
      <c r="G190" s="19">
        <v>80.857901769418461</v>
      </c>
      <c r="H190" s="19">
        <v>99.612198787896006</v>
      </c>
      <c r="I190" s="19">
        <v>120.25474282196767</v>
      </c>
      <c r="J190" s="19">
        <v>115.52365035793406</v>
      </c>
      <c r="K190" s="19">
        <v>96.245905792546111</v>
      </c>
      <c r="L190" s="19">
        <v>121.97516442183156</v>
      </c>
      <c r="M190" s="19">
        <v>88.626761684098881</v>
      </c>
      <c r="N190" s="19">
        <v>95.177089877262688</v>
      </c>
      <c r="P190" s="19">
        <v>112.56151693186898</v>
      </c>
      <c r="Q190" s="19">
        <v>75.35937949768973</v>
      </c>
      <c r="R190" s="19">
        <v>87.15723987601973</v>
      </c>
      <c r="S190" s="19">
        <v>100.91042499183472</v>
      </c>
      <c r="T190" s="19">
        <v>69.829556952947442</v>
      </c>
      <c r="U190" s="19">
        <v>82.142089762288677</v>
      </c>
      <c r="V190" s="19">
        <v>97.335314153329094</v>
      </c>
      <c r="W190" s="19">
        <v>120.73447242467272</v>
      </c>
      <c r="X190" s="19">
        <v>115.60078282843772</v>
      </c>
      <c r="Y190" s="19">
        <v>95.689223280667207</v>
      </c>
      <c r="Z190" s="19">
        <v>116.70038234746576</v>
      </c>
      <c r="AA190" s="19">
        <v>91.173090967381015</v>
      </c>
      <c r="AB190" s="19">
        <v>95.386133024383696</v>
      </c>
    </row>
    <row r="191" spans="1:28">
      <c r="A191" s="18">
        <f t="shared" si="2"/>
        <v>44013</v>
      </c>
      <c r="B191" s="19">
        <v>116.68313404362915</v>
      </c>
      <c r="C191" s="19">
        <v>77.022013965162827</v>
      </c>
      <c r="D191" s="19">
        <v>95.096436725301459</v>
      </c>
      <c r="E191" s="19">
        <v>104.6619469704959</v>
      </c>
      <c r="F191" s="19">
        <v>63.501164136423917</v>
      </c>
      <c r="G191" s="19">
        <v>88.028153432282281</v>
      </c>
      <c r="H191" s="19">
        <v>100.69431271474329</v>
      </c>
      <c r="I191" s="19">
        <v>127.68641098440298</v>
      </c>
      <c r="J191" s="19">
        <v>115.60495431250759</v>
      </c>
      <c r="K191" s="19">
        <v>99.025275500107256</v>
      </c>
      <c r="L191" s="19">
        <v>120.97073516373183</v>
      </c>
      <c r="M191" s="19">
        <v>101.95729193144554</v>
      </c>
      <c r="N191" s="19">
        <v>99.808804286985335</v>
      </c>
      <c r="P191" s="19">
        <v>116.5404465815627</v>
      </c>
      <c r="Q191" s="19">
        <v>75.692348291236584</v>
      </c>
      <c r="R191" s="19">
        <v>93.094427466362703</v>
      </c>
      <c r="S191" s="19">
        <v>102.53690152799291</v>
      </c>
      <c r="T191" s="19">
        <v>69.599586426090269</v>
      </c>
      <c r="U191" s="19">
        <v>85.96662041897855</v>
      </c>
      <c r="V191" s="19">
        <v>103.46107936822231</v>
      </c>
      <c r="W191" s="19">
        <v>125.25350580180901</v>
      </c>
      <c r="X191" s="19">
        <v>115.84805873630692</v>
      </c>
      <c r="Y191" s="19">
        <v>97.901919755630544</v>
      </c>
      <c r="Z191" s="19">
        <v>118.1054530277495</v>
      </c>
      <c r="AA191" s="19">
        <v>102.20359711230888</v>
      </c>
      <c r="AB191" s="19">
        <v>98.93253693388921</v>
      </c>
    </row>
    <row r="192" spans="1:28">
      <c r="A192" s="18">
        <f t="shared" si="2"/>
        <v>44044</v>
      </c>
      <c r="B192" s="19">
        <v>123.68465977839878</v>
      </c>
      <c r="C192" s="19">
        <v>76.168931453130384</v>
      </c>
      <c r="D192" s="19">
        <v>97.005978076533538</v>
      </c>
      <c r="E192" s="19">
        <v>106.14365282381482</v>
      </c>
      <c r="F192" s="19">
        <v>75.846728574375888</v>
      </c>
      <c r="G192" s="19">
        <v>86.733506707518387</v>
      </c>
      <c r="H192" s="19">
        <v>97.743168442135612</v>
      </c>
      <c r="I192" s="19">
        <v>124.94213676157477</v>
      </c>
      <c r="J192" s="19">
        <v>116.48007197144167</v>
      </c>
      <c r="K192" s="19">
        <v>96.035802602685607</v>
      </c>
      <c r="L192" s="19">
        <v>113.22309302829746</v>
      </c>
      <c r="M192" s="19">
        <v>116.61108712873147</v>
      </c>
      <c r="N192" s="19">
        <v>99.997724344139357</v>
      </c>
      <c r="P192" s="19">
        <v>113.04812085767355</v>
      </c>
      <c r="Q192" s="19">
        <v>75.853092956683227</v>
      </c>
      <c r="R192" s="19">
        <v>93.049182999606373</v>
      </c>
      <c r="S192" s="19">
        <v>103.63331162302262</v>
      </c>
      <c r="T192" s="19">
        <v>69.6139813142441</v>
      </c>
      <c r="U192" s="19">
        <v>87.680083556245549</v>
      </c>
      <c r="V192" s="19">
        <v>101.03181598038556</v>
      </c>
      <c r="W192" s="19">
        <v>125.04585375179862</v>
      </c>
      <c r="X192" s="19">
        <v>116.4879552665024</v>
      </c>
      <c r="Y192" s="19">
        <v>97.570799108500466</v>
      </c>
      <c r="Z192" s="19">
        <v>118.02230674383291</v>
      </c>
      <c r="AA192" s="19">
        <v>110.98158081612242</v>
      </c>
      <c r="AB192" s="19">
        <v>99.227922128570356</v>
      </c>
    </row>
    <row r="193" spans="1:28">
      <c r="A193" s="18">
        <f t="shared" si="2"/>
        <v>44075</v>
      </c>
      <c r="B193" s="19">
        <v>125.4815752862841</v>
      </c>
      <c r="C193" s="19">
        <v>68.730715502531723</v>
      </c>
      <c r="D193" s="19">
        <v>102.7546390184031</v>
      </c>
      <c r="E193" s="19">
        <v>106.70966445007224</v>
      </c>
      <c r="F193" s="19">
        <v>60.048541518706045</v>
      </c>
      <c r="G193" s="19">
        <v>96.297697427887016</v>
      </c>
      <c r="H193" s="19">
        <v>99.603634756498707</v>
      </c>
      <c r="I193" s="19">
        <v>120.72492655804395</v>
      </c>
      <c r="J193" s="19">
        <v>117.20917596295031</v>
      </c>
      <c r="K193" s="19">
        <v>97.788553929595167</v>
      </c>
      <c r="L193" s="19">
        <v>114.64903931851083</v>
      </c>
      <c r="M193" s="19">
        <v>114.16135841933499</v>
      </c>
      <c r="N193" s="19">
        <v>101.82114174995158</v>
      </c>
      <c r="P193" s="19">
        <v>118.03175183519234</v>
      </c>
      <c r="Q193" s="19">
        <v>70.437685747779213</v>
      </c>
      <c r="R193" s="19">
        <v>98.877851160165392</v>
      </c>
      <c r="S193" s="19">
        <v>104.62263438429456</v>
      </c>
      <c r="T193" s="19">
        <v>60.869200687611759</v>
      </c>
      <c r="U193" s="19">
        <v>99.333513134550202</v>
      </c>
      <c r="V193" s="19">
        <v>99.254766369797366</v>
      </c>
      <c r="W193" s="19">
        <v>122.97499610616937</v>
      </c>
      <c r="X193" s="19">
        <v>116.90092251387823</v>
      </c>
      <c r="Y193" s="19">
        <v>100.33190688910017</v>
      </c>
      <c r="Z193" s="19">
        <v>119.15412088283448</v>
      </c>
      <c r="AA193" s="19">
        <v>117.51902469482648</v>
      </c>
      <c r="AB193" s="19">
        <v>101.65805244215133</v>
      </c>
    </row>
    <row r="194" spans="1:28">
      <c r="A194" s="18">
        <f t="shared" si="2"/>
        <v>44105</v>
      </c>
      <c r="B194" s="19">
        <v>118.57384078277087</v>
      </c>
      <c r="C194" s="19">
        <v>78.114261264700204</v>
      </c>
      <c r="D194" s="19">
        <v>108.98080978944975</v>
      </c>
      <c r="E194" s="19">
        <v>108.73736313229425</v>
      </c>
      <c r="F194" s="19">
        <v>69.236485762159603</v>
      </c>
      <c r="G194" s="19">
        <v>103.34124699945318</v>
      </c>
      <c r="H194" s="19">
        <v>100.1603456885455</v>
      </c>
      <c r="I194" s="19">
        <v>122.75320799236162</v>
      </c>
      <c r="J194" s="19">
        <v>117.94647912038488</v>
      </c>
      <c r="K194" s="19">
        <v>101.0239956957105</v>
      </c>
      <c r="L194" s="19">
        <v>115.07550645663835</v>
      </c>
      <c r="M194" s="19">
        <v>120.36280274591805</v>
      </c>
      <c r="N194" s="19">
        <v>104.92284480290741</v>
      </c>
      <c r="P194" s="19">
        <v>115.98995791910605</v>
      </c>
      <c r="Q194" s="19">
        <v>77.264597806074292</v>
      </c>
      <c r="R194" s="19">
        <v>102.27866095090945</v>
      </c>
      <c r="S194" s="19">
        <v>106.18421728096727</v>
      </c>
      <c r="T194" s="19">
        <v>71.267487635890546</v>
      </c>
      <c r="U194" s="19">
        <v>105.28456727177009</v>
      </c>
      <c r="V194" s="19">
        <v>98.73770456537369</v>
      </c>
      <c r="W194" s="19">
        <v>125.06224715978296</v>
      </c>
      <c r="X194" s="19">
        <v>117.34322645980457</v>
      </c>
      <c r="Y194" s="19">
        <v>102.01844497897477</v>
      </c>
      <c r="Z194" s="19">
        <v>121.21732273848909</v>
      </c>
      <c r="AA194" s="19">
        <v>115.06152412700474</v>
      </c>
      <c r="AB194" s="19">
        <v>105.00671376849233</v>
      </c>
    </row>
    <row r="195" spans="1:28">
      <c r="A195" s="18">
        <f t="shared" si="2"/>
        <v>44136</v>
      </c>
      <c r="B195" s="19">
        <v>114.67515482794946</v>
      </c>
      <c r="C195" s="19">
        <v>73.571365647342475</v>
      </c>
      <c r="D195" s="19">
        <v>104.98103038964246</v>
      </c>
      <c r="E195" s="19">
        <v>109.52998935359419</v>
      </c>
      <c r="F195" s="19">
        <v>82.272599145592025</v>
      </c>
      <c r="G195" s="19">
        <v>115.13299556418492</v>
      </c>
      <c r="H195" s="19">
        <v>104.64975519110699</v>
      </c>
      <c r="I195" s="19">
        <v>119.80698489198605</v>
      </c>
      <c r="J195" s="19">
        <v>117.64727656992461</v>
      </c>
      <c r="K195" s="19">
        <v>108.46460168889269</v>
      </c>
      <c r="L195" s="19">
        <v>133.12301189313257</v>
      </c>
      <c r="M195" s="19">
        <v>117.70598740735471</v>
      </c>
      <c r="N195" s="19">
        <v>110.47002225535591</v>
      </c>
      <c r="P195" s="19">
        <v>115.08207098485967</v>
      </c>
      <c r="Q195" s="19">
        <v>73.053013141984678</v>
      </c>
      <c r="R195" s="19">
        <v>101.55007083612966</v>
      </c>
      <c r="S195" s="19">
        <v>106.64440706382854</v>
      </c>
      <c r="T195" s="19">
        <v>69.016646142943102</v>
      </c>
      <c r="U195" s="19">
        <v>109.60570244469785</v>
      </c>
      <c r="V195" s="19">
        <v>101.51195781881002</v>
      </c>
      <c r="W195" s="19">
        <v>122.87644622340387</v>
      </c>
      <c r="X195" s="19">
        <v>117.35341069934778</v>
      </c>
      <c r="Y195" s="19">
        <v>102.87724063793308</v>
      </c>
      <c r="Z195" s="19">
        <v>123.4193082563702</v>
      </c>
      <c r="AA195" s="19">
        <v>121.86181049970715</v>
      </c>
      <c r="AB195" s="19">
        <v>105.99748204432267</v>
      </c>
    </row>
    <row r="196" spans="1:28">
      <c r="A196" s="18">
        <f t="shared" si="2"/>
        <v>44166</v>
      </c>
      <c r="B196" s="19">
        <v>120.21279424949564</v>
      </c>
      <c r="C196" s="19">
        <v>82.485792556084277</v>
      </c>
      <c r="D196" s="19">
        <v>108.09532662686088</v>
      </c>
      <c r="E196" s="19">
        <v>111.06266476806196</v>
      </c>
      <c r="F196" s="19">
        <v>65.695873345858047</v>
      </c>
      <c r="G196" s="19">
        <v>129.25192312085798</v>
      </c>
      <c r="H196" s="19">
        <v>123.57261006971103</v>
      </c>
      <c r="I196" s="19">
        <v>133.54859802972138</v>
      </c>
      <c r="J196" s="19">
        <v>117.56129512162855</v>
      </c>
      <c r="K196" s="19">
        <v>127.27455792776247</v>
      </c>
      <c r="L196" s="19">
        <v>149.46016280855355</v>
      </c>
      <c r="M196" s="19">
        <v>133.64260822463393</v>
      </c>
      <c r="N196" s="19">
        <v>119.69727813912046</v>
      </c>
      <c r="P196" s="19">
        <v>121.5978761501128</v>
      </c>
      <c r="Q196" s="19">
        <v>74.940536877214114</v>
      </c>
      <c r="R196" s="19">
        <v>105.01162216201377</v>
      </c>
      <c r="S196" s="19">
        <v>108.0377775177795</v>
      </c>
      <c r="T196" s="19">
        <v>68.693391842041137</v>
      </c>
      <c r="U196" s="19">
        <v>106.68523779185514</v>
      </c>
      <c r="V196" s="19">
        <v>103.03408573231194</v>
      </c>
      <c r="W196" s="19">
        <v>127.49094746549633</v>
      </c>
      <c r="X196" s="19">
        <v>117.56599682104624</v>
      </c>
      <c r="Y196" s="19">
        <v>104.57527596601317</v>
      </c>
      <c r="Z196" s="19">
        <v>123.77013057714646</v>
      </c>
      <c r="AA196" s="19">
        <v>128.31270933824851</v>
      </c>
      <c r="AB196" s="19">
        <v>108.16579232558084</v>
      </c>
    </row>
    <row r="197" spans="1:28">
      <c r="A197" s="18">
        <f t="shared" si="2"/>
        <v>44197</v>
      </c>
      <c r="B197" s="19">
        <v>115.93360096690182</v>
      </c>
      <c r="C197" s="19">
        <v>74.131219194641318</v>
      </c>
      <c r="D197" s="19">
        <v>93.934028552513368</v>
      </c>
      <c r="E197" s="19">
        <v>105.61659245965001</v>
      </c>
      <c r="F197" s="19">
        <v>62.982346867025761</v>
      </c>
      <c r="G197" s="19">
        <v>97.792334519250375</v>
      </c>
      <c r="H197" s="19">
        <v>94.661886489381303</v>
      </c>
      <c r="I197" s="19">
        <v>128.84601688284059</v>
      </c>
      <c r="J197" s="19">
        <v>117.60909496236761</v>
      </c>
      <c r="K197" s="19">
        <v>94.856087249419772</v>
      </c>
      <c r="L197" s="19">
        <v>108.6407117116635</v>
      </c>
      <c r="M197" s="19">
        <v>130.8705336805036</v>
      </c>
      <c r="N197" s="19">
        <v>100.10488023859247</v>
      </c>
      <c r="P197" s="19">
        <v>118.46917754989067</v>
      </c>
      <c r="Q197" s="19">
        <v>75.115127144032428</v>
      </c>
      <c r="R197" s="19">
        <v>103.51256159195987</v>
      </c>
      <c r="S197" s="19">
        <v>107.51947165361202</v>
      </c>
      <c r="T197" s="19">
        <v>71.252485520113069</v>
      </c>
      <c r="U197" s="19">
        <v>103.73644394160419</v>
      </c>
      <c r="V197" s="19">
        <v>103.89657179343929</v>
      </c>
      <c r="W197" s="19">
        <v>126.17057474432146</v>
      </c>
      <c r="X197" s="19">
        <v>117.97366132030879</v>
      </c>
      <c r="Y197" s="19">
        <v>105.14702122244766</v>
      </c>
      <c r="Z197" s="19">
        <v>124.92040764190516</v>
      </c>
      <c r="AA197" s="19">
        <v>134.2165182220439</v>
      </c>
      <c r="AB197" s="19">
        <v>108.30316174713819</v>
      </c>
    </row>
    <row r="198" spans="1:28">
      <c r="A198" s="18">
        <f t="shared" si="2"/>
        <v>44228</v>
      </c>
      <c r="B198" s="19">
        <v>112.24616995525561</v>
      </c>
      <c r="C198" s="19">
        <v>71.937630415259036</v>
      </c>
      <c r="D198" s="19">
        <v>99.235567261755392</v>
      </c>
      <c r="E198" s="19">
        <v>103.02841216060361</v>
      </c>
      <c r="F198" s="19">
        <v>76.921465421525298</v>
      </c>
      <c r="G198" s="19">
        <v>104.2190169812165</v>
      </c>
      <c r="H198" s="19">
        <v>100.36659404529627</v>
      </c>
      <c r="I198" s="19">
        <v>122.1154508062138</v>
      </c>
      <c r="J198" s="19">
        <v>118.06756407971766</v>
      </c>
      <c r="K198" s="19">
        <v>100.75420674655481</v>
      </c>
      <c r="L198" s="19">
        <v>120.91049861087828</v>
      </c>
      <c r="M198" s="19">
        <v>132.06159540061952</v>
      </c>
      <c r="N198" s="19">
        <v>104.64904055000228</v>
      </c>
      <c r="P198" s="19">
        <v>115.78952190915675</v>
      </c>
      <c r="Q198" s="19">
        <v>77.831110920244157</v>
      </c>
      <c r="R198" s="19">
        <v>106.51548943745026</v>
      </c>
      <c r="S198" s="19">
        <v>108.41018331824179</v>
      </c>
      <c r="T198" s="19">
        <v>69.746169765420959</v>
      </c>
      <c r="U198" s="19">
        <v>115.32347489674663</v>
      </c>
      <c r="V198" s="19">
        <v>105.72676683750788</v>
      </c>
      <c r="W198" s="19">
        <v>124.97937583516511</v>
      </c>
      <c r="X198" s="19">
        <v>118.27999832519905</v>
      </c>
      <c r="Y198" s="19">
        <v>106.24454520552349</v>
      </c>
      <c r="Z198" s="19">
        <v>124.74850513972898</v>
      </c>
      <c r="AA198" s="19">
        <v>135.09617215512156</v>
      </c>
      <c r="AB198" s="19">
        <v>109.92871787634306</v>
      </c>
    </row>
    <row r="199" spans="1:28">
      <c r="A199" s="18">
        <f t="shared" si="2"/>
        <v>44256</v>
      </c>
      <c r="B199" s="19">
        <v>129.58555885574819</v>
      </c>
      <c r="C199" s="19">
        <v>80.32771583751483</v>
      </c>
      <c r="D199" s="19">
        <v>108.77906462886178</v>
      </c>
      <c r="E199" s="19">
        <v>106.46962956043633</v>
      </c>
      <c r="F199" s="19">
        <v>72.110386565460018</v>
      </c>
      <c r="G199" s="19">
        <v>116.8214328890427</v>
      </c>
      <c r="H199" s="19">
        <v>108.09893515876614</v>
      </c>
      <c r="I199" s="19">
        <v>124.99506460750101</v>
      </c>
      <c r="J199" s="19">
        <v>118.57634534503867</v>
      </c>
      <c r="K199" s="19">
        <v>107.10328146965547</v>
      </c>
      <c r="L199" s="19">
        <v>125.31255032228385</v>
      </c>
      <c r="M199" s="19">
        <v>140.77812648607542</v>
      </c>
      <c r="N199" s="19">
        <v>112.02003385495854</v>
      </c>
      <c r="P199" s="19">
        <v>127.01827184402339</v>
      </c>
      <c r="Q199" s="19">
        <v>79.426208764419854</v>
      </c>
      <c r="R199" s="19">
        <v>108.25591379980108</v>
      </c>
      <c r="S199" s="19">
        <v>108.60349656563852</v>
      </c>
      <c r="T199" s="19">
        <v>75.097203684612907</v>
      </c>
      <c r="U199" s="19">
        <v>119.86745246404607</v>
      </c>
      <c r="V199" s="19">
        <v>106.96436256755422</v>
      </c>
      <c r="W199" s="19">
        <v>122.56435229270454</v>
      </c>
      <c r="X199" s="19">
        <v>118.56853724169467</v>
      </c>
      <c r="Y199" s="19">
        <v>107.52766753337035</v>
      </c>
      <c r="Z199" s="19">
        <v>125.23039083160829</v>
      </c>
      <c r="AA199" s="19">
        <v>138.54524040755379</v>
      </c>
      <c r="AB199" s="19">
        <v>112.16947874408845</v>
      </c>
    </row>
    <row r="200" spans="1:28">
      <c r="A200" s="18">
        <f t="shared" ref="A200:A223" si="3">+EDATE(A199,1)</f>
        <v>44287</v>
      </c>
      <c r="B200" s="19">
        <v>117.64993923709844</v>
      </c>
      <c r="C200" s="19">
        <v>75.568554356996728</v>
      </c>
      <c r="D200" s="19">
        <v>100.46666426462252</v>
      </c>
      <c r="E200" s="19">
        <v>105.5754445373084</v>
      </c>
      <c r="F200" s="19">
        <v>65.639627913734429</v>
      </c>
      <c r="G200" s="19">
        <v>99.060400150692416</v>
      </c>
      <c r="H200" s="19">
        <v>102.94001343215096</v>
      </c>
      <c r="I200" s="19">
        <v>126.65153214859026</v>
      </c>
      <c r="J200" s="19">
        <v>119.29535739393555</v>
      </c>
      <c r="K200" s="19">
        <v>101.96018551767602</v>
      </c>
      <c r="L200" s="19">
        <v>121.73349779734446</v>
      </c>
      <c r="M200" s="19">
        <v>133.47313229739694</v>
      </c>
      <c r="N200" s="19">
        <v>104.57183964414969</v>
      </c>
      <c r="P200" s="19">
        <v>127.8174465400248</v>
      </c>
      <c r="Q200" s="19">
        <v>77.949916620344439</v>
      </c>
      <c r="R200" s="19">
        <v>106.90710736662621</v>
      </c>
      <c r="S200" s="19">
        <v>108.78553314897523</v>
      </c>
      <c r="T200" s="19">
        <v>69.995991061016497</v>
      </c>
      <c r="U200" s="19">
        <v>103.49766172463144</v>
      </c>
      <c r="V200" s="19">
        <v>108.50142861504139</v>
      </c>
      <c r="W200" s="19">
        <v>126.60336070516998</v>
      </c>
      <c r="X200" s="19">
        <v>119.19332312230648</v>
      </c>
      <c r="Y200" s="19">
        <v>106.76280902979217</v>
      </c>
      <c r="Z200" s="19">
        <v>126.71734608423391</v>
      </c>
      <c r="AA200" s="19">
        <v>139.11244112520481</v>
      </c>
      <c r="AB200" s="19">
        <v>109.22652076430113</v>
      </c>
    </row>
    <row r="201" spans="1:28">
      <c r="A201" s="18">
        <f t="shared" si="3"/>
        <v>44317</v>
      </c>
      <c r="B201" s="19">
        <v>107.46579574790232</v>
      </c>
      <c r="C201" s="19">
        <v>73.576460090785119</v>
      </c>
      <c r="D201" s="19">
        <v>84.937817290755234</v>
      </c>
      <c r="E201" s="19">
        <v>103.00006574195501</v>
      </c>
      <c r="F201" s="19">
        <v>71.738659221372558</v>
      </c>
      <c r="G201" s="19">
        <v>99.320348003099028</v>
      </c>
      <c r="H201" s="19">
        <v>105.75758690874208</v>
      </c>
      <c r="I201" s="19">
        <v>119.19822601425723</v>
      </c>
      <c r="J201" s="19">
        <v>118.90851873270896</v>
      </c>
      <c r="K201" s="19">
        <v>101.67196982773663</v>
      </c>
      <c r="L201" s="19">
        <v>121.83388207643544</v>
      </c>
      <c r="M201" s="19">
        <v>148.76267052647916</v>
      </c>
      <c r="N201" s="19">
        <v>102.02088897140291</v>
      </c>
      <c r="P201" s="19">
        <v>107.31001530251886</v>
      </c>
      <c r="Q201" s="19">
        <v>75.092641153564415</v>
      </c>
      <c r="R201" s="19">
        <v>84.741943249738412</v>
      </c>
      <c r="S201" s="19">
        <v>105.53144298938355</v>
      </c>
      <c r="T201" s="19">
        <v>67.985000702949577</v>
      </c>
      <c r="U201" s="19">
        <v>102.98053680665969</v>
      </c>
      <c r="V201" s="19">
        <v>109.04865768765089</v>
      </c>
      <c r="W201" s="19">
        <v>121.02953306359619</v>
      </c>
      <c r="X201" s="19">
        <v>119.07235289392548</v>
      </c>
      <c r="Y201" s="19">
        <v>107.15037919284158</v>
      </c>
      <c r="Z201" s="19">
        <v>126.04593512436347</v>
      </c>
      <c r="AA201" s="19">
        <v>142.97601806553484</v>
      </c>
      <c r="AB201" s="19">
        <v>103.1753490611266</v>
      </c>
    </row>
    <row r="202" spans="1:28">
      <c r="A202" s="18">
        <f t="shared" si="3"/>
        <v>44348</v>
      </c>
      <c r="B202" s="19">
        <v>115.33145382475489</v>
      </c>
      <c r="C202" s="19">
        <v>74.244199829437207</v>
      </c>
      <c r="D202" s="19">
        <v>103.68773129673339</v>
      </c>
      <c r="E202" s="19">
        <v>107.18220641177898</v>
      </c>
      <c r="F202" s="19">
        <v>63.34303373110702</v>
      </c>
      <c r="G202" s="19">
        <v>112.76353345874479</v>
      </c>
      <c r="H202" s="19">
        <v>112.76503934815152</v>
      </c>
      <c r="I202" s="19">
        <v>126.56886025864962</v>
      </c>
      <c r="J202" s="19">
        <v>119.15353461248417</v>
      </c>
      <c r="K202" s="19">
        <v>108.19392127532672</v>
      </c>
      <c r="L202" s="19">
        <v>133.63971559002016</v>
      </c>
      <c r="M202" s="19">
        <v>141.86904418792051</v>
      </c>
      <c r="N202" s="19">
        <v>110.12463172417515</v>
      </c>
      <c r="P202" s="19">
        <v>120.68507379498979</v>
      </c>
      <c r="Q202" s="19">
        <v>75.462680491499029</v>
      </c>
      <c r="R202" s="19">
        <v>106.04602053697212</v>
      </c>
      <c r="S202" s="19">
        <v>109.09157296503476</v>
      </c>
      <c r="T202" s="19">
        <v>65.572060942483461</v>
      </c>
      <c r="U202" s="19">
        <v>114.86930099977657</v>
      </c>
      <c r="V202" s="19">
        <v>110.49186590216995</v>
      </c>
      <c r="W202" s="19">
        <v>126.63487538553161</v>
      </c>
      <c r="X202" s="19">
        <v>119.30669133086673</v>
      </c>
      <c r="Y202" s="19">
        <v>107.83628294050425</v>
      </c>
      <c r="Z202" s="19">
        <v>127.68270140049505</v>
      </c>
      <c r="AA202" s="19">
        <v>144.90059880057078</v>
      </c>
      <c r="AB202" s="19">
        <v>110.50726991448147</v>
      </c>
    </row>
    <row r="203" spans="1:28">
      <c r="A203" s="18">
        <f t="shared" si="3"/>
        <v>44378</v>
      </c>
      <c r="B203" s="19">
        <v>117.9679164063901</v>
      </c>
      <c r="C203" s="19">
        <v>77.500697224968349</v>
      </c>
      <c r="D203" s="19">
        <v>112.68028035561424</v>
      </c>
      <c r="E203" s="19">
        <v>113.75541006686163</v>
      </c>
      <c r="F203" s="19">
        <v>62.535932592444624</v>
      </c>
      <c r="G203" s="19">
        <v>120.11975953221439</v>
      </c>
      <c r="H203" s="19">
        <v>110.54356159564369</v>
      </c>
      <c r="I203" s="19">
        <v>128.85889191024771</v>
      </c>
      <c r="J203" s="19">
        <v>119.28194163582835</v>
      </c>
      <c r="K203" s="19">
        <v>110.54160760015506</v>
      </c>
      <c r="L203" s="19">
        <v>130.09822068559146</v>
      </c>
      <c r="M203" s="19">
        <v>145.19954887841234</v>
      </c>
      <c r="N203" s="19">
        <v>113.05322831346649</v>
      </c>
      <c r="P203" s="19">
        <v>118.396644904705</v>
      </c>
      <c r="Q203" s="19">
        <v>75.518265725823781</v>
      </c>
      <c r="R203" s="19">
        <v>110.32526327850955</v>
      </c>
      <c r="S203" s="19">
        <v>111.17198014911347</v>
      </c>
      <c r="T203" s="19">
        <v>68.961106478435411</v>
      </c>
      <c r="U203" s="19">
        <v>117.90852556541816</v>
      </c>
      <c r="V203" s="19">
        <v>112.92889845269256</v>
      </c>
      <c r="W203" s="19">
        <v>126.19035962558836</v>
      </c>
      <c r="X203" s="19">
        <v>119.57520971276163</v>
      </c>
      <c r="Y203" s="19">
        <v>109.28495941716321</v>
      </c>
      <c r="Z203" s="19">
        <v>127.39253279707204</v>
      </c>
      <c r="AA203" s="19">
        <v>147.89088501609032</v>
      </c>
      <c r="AB203" s="19">
        <v>112.14400717497324</v>
      </c>
    </row>
    <row r="204" spans="1:28">
      <c r="A204" s="18">
        <f t="shared" si="3"/>
        <v>44409</v>
      </c>
      <c r="B204" s="19">
        <v>125.77717623559801</v>
      </c>
      <c r="C204" s="19">
        <v>75.412981877494971</v>
      </c>
      <c r="D204" s="19">
        <v>114.60937160740512</v>
      </c>
      <c r="E204" s="19">
        <v>113.43516963681782</v>
      </c>
      <c r="F204" s="19">
        <v>74.168862758298019</v>
      </c>
      <c r="G204" s="19">
        <v>119.46616270907873</v>
      </c>
      <c r="H204" s="19">
        <v>110.69676134998463</v>
      </c>
      <c r="I204" s="19">
        <v>119.49662034470896</v>
      </c>
      <c r="J204" s="19">
        <v>119.78808960508418</v>
      </c>
      <c r="K204" s="19">
        <v>106.93897090652666</v>
      </c>
      <c r="L204" s="19">
        <v>121.83042769116427</v>
      </c>
      <c r="M204" s="19">
        <v>142.13424715748775</v>
      </c>
      <c r="N204" s="19">
        <v>112.15148481379799</v>
      </c>
      <c r="P204" s="19">
        <v>115.18150556995477</v>
      </c>
      <c r="Q204" s="19">
        <v>74.821845816974076</v>
      </c>
      <c r="R204" s="19">
        <v>110.14797572890296</v>
      </c>
      <c r="S204" s="19">
        <v>110.69994248965219</v>
      </c>
      <c r="T204" s="19">
        <v>68.565839190907752</v>
      </c>
      <c r="U204" s="19">
        <v>120.94862426157744</v>
      </c>
      <c r="V204" s="19">
        <v>113.8741210855169</v>
      </c>
      <c r="W204" s="19">
        <v>119.98850908615084</v>
      </c>
      <c r="X204" s="19">
        <v>119.83181231880728</v>
      </c>
      <c r="Y204" s="19">
        <v>109.04129021898885</v>
      </c>
      <c r="Z204" s="19">
        <v>127.12111070446358</v>
      </c>
      <c r="AA204" s="19">
        <v>135.39354168857662</v>
      </c>
      <c r="AB204" s="19">
        <v>111.46776360667918</v>
      </c>
    </row>
    <row r="205" spans="1:28">
      <c r="A205" s="18">
        <f t="shared" si="3"/>
        <v>44440</v>
      </c>
      <c r="B205" s="19">
        <v>128.06018727811207</v>
      </c>
      <c r="C205" s="19">
        <v>77.440645068679501</v>
      </c>
      <c r="D205" s="19">
        <v>116.23534097294943</v>
      </c>
      <c r="E205" s="19">
        <v>114.81021856556161</v>
      </c>
      <c r="F205" s="19">
        <v>66.255689604303328</v>
      </c>
      <c r="G205" s="19">
        <v>120.08048048843692</v>
      </c>
      <c r="H205" s="19">
        <v>117.12132449299568</v>
      </c>
      <c r="I205" s="19">
        <v>133.29820462391177</v>
      </c>
      <c r="J205" s="19">
        <v>120.25838608457376</v>
      </c>
      <c r="K205" s="19">
        <v>112.14049430557904</v>
      </c>
      <c r="L205" s="19">
        <v>132.07351807809641</v>
      </c>
      <c r="M205" s="19">
        <v>153.4998390631614</v>
      </c>
      <c r="N205" s="19">
        <v>115.83172792489404</v>
      </c>
      <c r="P205" s="19">
        <v>120.60954362439091</v>
      </c>
      <c r="Q205" s="19">
        <v>79.010636004303123</v>
      </c>
      <c r="R205" s="19">
        <v>112.13909702500793</v>
      </c>
      <c r="S205" s="19">
        <v>112.61259995056085</v>
      </c>
      <c r="T205" s="19">
        <v>68.533283848515282</v>
      </c>
      <c r="U205" s="19">
        <v>123.5167812011809</v>
      </c>
      <c r="V205" s="19">
        <v>116.74801008059539</v>
      </c>
      <c r="W205" s="19">
        <v>135.19153659573314</v>
      </c>
      <c r="X205" s="19">
        <v>119.99937871397309</v>
      </c>
      <c r="Y205" s="19">
        <v>114.74611347908947</v>
      </c>
      <c r="Z205" s="19">
        <v>137.33502517728249</v>
      </c>
      <c r="AA205" s="19">
        <v>157.86984873425644</v>
      </c>
      <c r="AB205" s="19">
        <v>115.57385319113804</v>
      </c>
    </row>
    <row r="206" spans="1:28">
      <c r="A206" s="18">
        <f t="shared" si="3"/>
        <v>44470</v>
      </c>
      <c r="B206" s="19">
        <v>121.74633186230434</v>
      </c>
      <c r="C206" s="19">
        <v>78.313972261221679</v>
      </c>
      <c r="D206" s="19">
        <v>116.85476724876693</v>
      </c>
      <c r="E206" s="19">
        <v>116.59630528255221</v>
      </c>
      <c r="F206" s="19">
        <v>75.07015558326809</v>
      </c>
      <c r="G206" s="19">
        <v>127.77321033996527</v>
      </c>
      <c r="H206" s="19">
        <v>119.92321978988744</v>
      </c>
      <c r="I206" s="19">
        <v>127.05704844776969</v>
      </c>
      <c r="J206" s="19">
        <v>120.80340165860035</v>
      </c>
      <c r="K206" s="19">
        <v>111.03301234733856</v>
      </c>
      <c r="L206" s="19">
        <v>123.51737949664476</v>
      </c>
      <c r="M206" s="19">
        <v>154.06198199398659</v>
      </c>
      <c r="N206" s="19">
        <v>115.9074895212531</v>
      </c>
      <c r="P206" s="19">
        <v>119.20284494536713</v>
      </c>
      <c r="Q206" s="19">
        <v>77.246938259877311</v>
      </c>
      <c r="R206" s="19">
        <v>109.74919221610556</v>
      </c>
      <c r="S206" s="19">
        <v>113.64627343947421</v>
      </c>
      <c r="T206" s="19">
        <v>76.673755361096624</v>
      </c>
      <c r="U206" s="19">
        <v>129.44624853220273</v>
      </c>
      <c r="V206" s="19">
        <v>119.18065789377832</v>
      </c>
      <c r="W206" s="19">
        <v>129.68220135819118</v>
      </c>
      <c r="X206" s="19">
        <v>120.22256120390458</v>
      </c>
      <c r="Y206" s="19">
        <v>112.28854374842543</v>
      </c>
      <c r="Z206" s="19">
        <v>130.49423825200824</v>
      </c>
      <c r="AA206" s="19">
        <v>148.78181082651707</v>
      </c>
      <c r="AB206" s="19">
        <v>115.75677583548105</v>
      </c>
    </row>
    <row r="207" spans="1:28">
      <c r="A207" s="18">
        <f t="shared" si="3"/>
        <v>44501</v>
      </c>
      <c r="B207" s="19">
        <v>120.95704255301374</v>
      </c>
      <c r="C207" s="19">
        <v>82.391467807232885</v>
      </c>
      <c r="D207" s="19">
        <v>117.5691840169538</v>
      </c>
      <c r="E207" s="19">
        <v>116.09906484899983</v>
      </c>
      <c r="F207" s="19">
        <v>86.521783316937558</v>
      </c>
      <c r="G207" s="19">
        <v>135.05530240742161</v>
      </c>
      <c r="H207" s="19">
        <v>126.05079120957667</v>
      </c>
      <c r="I207" s="19">
        <v>128.71433671589776</v>
      </c>
      <c r="J207" s="19">
        <v>120.73405657782668</v>
      </c>
      <c r="K207" s="19">
        <v>122.11093562666619</v>
      </c>
      <c r="L207" s="19">
        <v>143.56929970815474</v>
      </c>
      <c r="M207" s="19">
        <v>154.63613434384519</v>
      </c>
      <c r="N207" s="19">
        <v>122.54896949382821</v>
      </c>
      <c r="P207" s="19">
        <v>121.00905649731644</v>
      </c>
      <c r="Q207" s="19">
        <v>81.747178890941456</v>
      </c>
      <c r="R207" s="19">
        <v>113.87836676919166</v>
      </c>
      <c r="S207" s="19">
        <v>112.84871773878591</v>
      </c>
      <c r="T207" s="19">
        <v>71.908505619750301</v>
      </c>
      <c r="U207" s="19">
        <v>128.04752888429275</v>
      </c>
      <c r="V207" s="19">
        <v>122.90966991176353</v>
      </c>
      <c r="W207" s="19">
        <v>132.53582045111395</v>
      </c>
      <c r="X207" s="19">
        <v>120.4431028738306</v>
      </c>
      <c r="Y207" s="19">
        <v>115.90047864067681</v>
      </c>
      <c r="Z207" s="19">
        <v>133.07747401109387</v>
      </c>
      <c r="AA207" s="19">
        <v>159.27377643916151</v>
      </c>
      <c r="AB207" s="19">
        <v>117.53614966658461</v>
      </c>
    </row>
    <row r="208" spans="1:28">
      <c r="A208" s="18">
        <f t="shared" si="3"/>
        <v>44531</v>
      </c>
      <c r="B208" s="19">
        <v>119.90288160272928</v>
      </c>
      <c r="C208" s="19">
        <v>88.677625666442495</v>
      </c>
      <c r="D208" s="19">
        <v>119.79351533534202</v>
      </c>
      <c r="E208" s="19">
        <v>116.68035263283765</v>
      </c>
      <c r="F208" s="19">
        <v>71.883346180219306</v>
      </c>
      <c r="G208" s="19">
        <v>155.54255012041395</v>
      </c>
      <c r="H208" s="19">
        <v>145.52526902655038</v>
      </c>
      <c r="I208" s="19">
        <v>136.09276084328394</v>
      </c>
      <c r="J208" s="19">
        <v>120.63219481129562</v>
      </c>
      <c r="K208" s="19">
        <v>140.43299091325599</v>
      </c>
      <c r="L208" s="19">
        <v>159.172801778382</v>
      </c>
      <c r="M208" s="19">
        <v>186.55579059480075</v>
      </c>
      <c r="N208" s="19">
        <v>132.22777110224564</v>
      </c>
      <c r="P208" s="19">
        <v>121.13495204347078</v>
      </c>
      <c r="Q208" s="19">
        <v>80.300619838650519</v>
      </c>
      <c r="R208" s="19">
        <v>116.56440183200714</v>
      </c>
      <c r="S208" s="19">
        <v>113.32765749689055</v>
      </c>
      <c r="T208" s="19">
        <v>74.87988758039404</v>
      </c>
      <c r="U208" s="19">
        <v>127.87195232143959</v>
      </c>
      <c r="V208" s="19">
        <v>124.17997201941549</v>
      </c>
      <c r="W208" s="19">
        <v>130.32251446060633</v>
      </c>
      <c r="X208" s="19">
        <v>120.64185644188301</v>
      </c>
      <c r="Y208" s="19">
        <v>115.80757315706809</v>
      </c>
      <c r="Z208" s="19">
        <v>131.56683638240571</v>
      </c>
      <c r="AA208" s="19">
        <v>179.84579313005884</v>
      </c>
      <c r="AB208" s="19">
        <v>119.42293857043114</v>
      </c>
    </row>
    <row r="209" spans="1:28">
      <c r="A209" s="18">
        <f t="shared" si="3"/>
        <v>44562</v>
      </c>
      <c r="B209" s="19">
        <v>112.61500950048679</v>
      </c>
      <c r="C209" s="19">
        <v>76.957824039203189</v>
      </c>
      <c r="D209" s="19">
        <v>105.60460151115521</v>
      </c>
      <c r="E209" s="19">
        <v>111.57856244340782</v>
      </c>
      <c r="F209" s="19">
        <v>67.276810135856834</v>
      </c>
      <c r="G209" s="19">
        <v>121.9404922377073</v>
      </c>
      <c r="H209" s="19">
        <v>116.29564286138717</v>
      </c>
      <c r="I209" s="19">
        <v>92.166600559269924</v>
      </c>
      <c r="J209" s="19">
        <v>120.20158401702452</v>
      </c>
      <c r="K209" s="19">
        <v>105.23691876472444</v>
      </c>
      <c r="L209" s="19">
        <v>113.07039231534799</v>
      </c>
      <c r="M209" s="19">
        <v>182.70849622212893</v>
      </c>
      <c r="N209" s="19">
        <v>108.85341634173378</v>
      </c>
      <c r="P209" s="19">
        <v>115.6082315437714</v>
      </c>
      <c r="Q209" s="19">
        <v>77.99158809041964</v>
      </c>
      <c r="R209" s="19">
        <v>115.02127314773767</v>
      </c>
      <c r="S209" s="19">
        <v>113.27581078628069</v>
      </c>
      <c r="T209" s="19">
        <v>74.572629926786433</v>
      </c>
      <c r="U209" s="19">
        <v>128.16750322606799</v>
      </c>
      <c r="V209" s="19">
        <v>125.32419775854207</v>
      </c>
      <c r="W209" s="19">
        <v>90.000783602350225</v>
      </c>
      <c r="X209" s="19">
        <v>120.55397252610456</v>
      </c>
      <c r="Y209" s="19">
        <v>116.02299330808627</v>
      </c>
      <c r="Z209" s="19">
        <v>129.5601282517641</v>
      </c>
      <c r="AA209" s="19">
        <v>185.78395156276565</v>
      </c>
      <c r="AB209" s="19">
        <v>117.53793252962686</v>
      </c>
    </row>
    <row r="210" spans="1:28">
      <c r="A210" s="18">
        <f t="shared" si="3"/>
        <v>44593</v>
      </c>
      <c r="B210" s="19">
        <v>114.30448229440738</v>
      </c>
      <c r="C210" s="19">
        <v>72.944396100811261</v>
      </c>
      <c r="D210" s="19">
        <v>108.0976201068375</v>
      </c>
      <c r="E210" s="19">
        <v>107.57919482758207</v>
      </c>
      <c r="F210" s="19">
        <v>85.853102129742425</v>
      </c>
      <c r="G210" s="19">
        <v>113.70492243605983</v>
      </c>
      <c r="H210" s="19">
        <v>121.04650036653719</v>
      </c>
      <c r="I210" s="19">
        <v>132.73717920953251</v>
      </c>
      <c r="J210" s="19">
        <v>120.88217906832797</v>
      </c>
      <c r="K210" s="19">
        <v>110.38784731603111</v>
      </c>
      <c r="L210" s="19">
        <v>126.8349500188027</v>
      </c>
      <c r="M210" s="19">
        <v>181.24657983454046</v>
      </c>
      <c r="N210" s="19">
        <v>112.78353423724926</v>
      </c>
      <c r="P210" s="19">
        <v>117.89119022011867</v>
      </c>
      <c r="Q210" s="19">
        <v>78.592681609647315</v>
      </c>
      <c r="R210" s="19">
        <v>115.29013315428247</v>
      </c>
      <c r="S210" s="19">
        <v>113.05693002934699</v>
      </c>
      <c r="T210" s="19">
        <v>75.956806636463554</v>
      </c>
      <c r="U210" s="19">
        <v>126.33154090224197</v>
      </c>
      <c r="V210" s="19">
        <v>126.32160564858236</v>
      </c>
      <c r="W210" s="19">
        <v>135.29724605499035</v>
      </c>
      <c r="X210" s="19">
        <v>121.03202225933384</v>
      </c>
      <c r="Y210" s="19">
        <v>116.3458577035404</v>
      </c>
      <c r="Z210" s="19">
        <v>130.36715480227775</v>
      </c>
      <c r="AA210" s="19">
        <v>187.34695546482845</v>
      </c>
      <c r="AB210" s="19">
        <v>118.48217952421018</v>
      </c>
    </row>
    <row r="211" spans="1:28">
      <c r="A211" s="18">
        <f t="shared" si="3"/>
        <v>44621</v>
      </c>
      <c r="B211" s="19">
        <v>120.64123122687241</v>
      </c>
      <c r="C211" s="19">
        <v>79.17711570616035</v>
      </c>
      <c r="D211" s="19">
        <v>119.60992147130823</v>
      </c>
      <c r="E211" s="19">
        <v>112.26368818808162</v>
      </c>
      <c r="F211" s="19">
        <v>71.075740390439165</v>
      </c>
      <c r="G211" s="19">
        <v>130.05835722888176</v>
      </c>
      <c r="H211" s="19">
        <v>130.13212670587902</v>
      </c>
      <c r="I211" s="19">
        <v>139.39808306718771</v>
      </c>
      <c r="J211" s="19">
        <v>121.32550374003502</v>
      </c>
      <c r="K211" s="19">
        <v>116.89352504010478</v>
      </c>
      <c r="L211" s="19">
        <v>130.37838767991974</v>
      </c>
      <c r="M211" s="19">
        <v>207.90578693109697</v>
      </c>
      <c r="N211" s="19">
        <v>120.11419786685964</v>
      </c>
      <c r="P211" s="19">
        <v>117.78001861692569</v>
      </c>
      <c r="Q211" s="19">
        <v>77.796579348918897</v>
      </c>
      <c r="R211" s="19">
        <v>118.99852466103266</v>
      </c>
      <c r="S211" s="19">
        <v>114.50434991766505</v>
      </c>
      <c r="T211" s="19">
        <v>74.968928988272808</v>
      </c>
      <c r="U211" s="19">
        <v>133.13122527046997</v>
      </c>
      <c r="V211" s="19">
        <v>128.51891087781689</v>
      </c>
      <c r="W211" s="19">
        <v>136.32177415014149</v>
      </c>
      <c r="X211" s="19">
        <v>121.23054111572102</v>
      </c>
      <c r="Y211" s="19">
        <v>117.16732895539546</v>
      </c>
      <c r="Z211" s="19">
        <v>129.87594338670667</v>
      </c>
      <c r="AA211" s="19">
        <v>201.79769803441187</v>
      </c>
      <c r="AB211" s="19">
        <v>120.00703465672065</v>
      </c>
    </row>
    <row r="212" spans="1:28">
      <c r="A212" s="18">
        <f t="shared" si="3"/>
        <v>44652</v>
      </c>
      <c r="B212" s="19">
        <v>113.57785775343459</v>
      </c>
      <c r="C212" s="19">
        <v>75.664869605021622</v>
      </c>
      <c r="D212" s="19">
        <v>113.39724114815046</v>
      </c>
      <c r="E212" s="19">
        <v>112.48509457600866</v>
      </c>
      <c r="F212" s="19">
        <v>71.389360988208011</v>
      </c>
      <c r="G212" s="19">
        <v>124.42103958378237</v>
      </c>
      <c r="H212" s="19">
        <v>122.09284535951026</v>
      </c>
      <c r="I212" s="19">
        <v>137.89861829952429</v>
      </c>
      <c r="J212" s="19">
        <v>121.77550287364713</v>
      </c>
      <c r="K212" s="19">
        <v>112.86470505009103</v>
      </c>
      <c r="L212" s="19">
        <v>133.69736546793683</v>
      </c>
      <c r="M212" s="19">
        <v>181.58769901140047</v>
      </c>
      <c r="N212" s="19">
        <v>116.49393121017877</v>
      </c>
      <c r="P212" s="19">
        <v>122.77630788597173</v>
      </c>
      <c r="Q212" s="19">
        <v>78.034602059329544</v>
      </c>
      <c r="R212" s="19">
        <v>119.6929838797256</v>
      </c>
      <c r="S212" s="19">
        <v>115.62103351528722</v>
      </c>
      <c r="T212" s="19">
        <v>76.743391900629575</v>
      </c>
      <c r="U212" s="19">
        <v>129.7139754254699</v>
      </c>
      <c r="V212" s="19">
        <v>127.74320905402972</v>
      </c>
      <c r="W212" s="19">
        <v>137.5678158396089</v>
      </c>
      <c r="X212" s="19">
        <v>121.65602643039739</v>
      </c>
      <c r="Y212" s="19">
        <v>117.70430394402057</v>
      </c>
      <c r="Z212" s="19">
        <v>138.41189606212737</v>
      </c>
      <c r="AA212" s="19">
        <v>191.39905520973204</v>
      </c>
      <c r="AB212" s="19">
        <v>121.27324773503636</v>
      </c>
    </row>
    <row r="213" spans="1:28">
      <c r="A213" s="18">
        <f t="shared" si="3"/>
        <v>44682</v>
      </c>
      <c r="B213" s="19">
        <v>118.65841604382669</v>
      </c>
      <c r="C213" s="19">
        <v>78.691180558339795</v>
      </c>
      <c r="D213" s="19">
        <v>119.25333471445951</v>
      </c>
      <c r="E213" s="19">
        <v>113.84761263761909</v>
      </c>
      <c r="F213" s="19">
        <v>80.54996593208547</v>
      </c>
      <c r="G213" s="19">
        <v>126.80000601225581</v>
      </c>
      <c r="H213" s="19">
        <v>125.93828320690193</v>
      </c>
      <c r="I213" s="19">
        <v>135.37360119255436</v>
      </c>
      <c r="J213" s="19">
        <v>121.18755773928631</v>
      </c>
      <c r="K213" s="19">
        <v>115.70625257146676</v>
      </c>
      <c r="L213" s="19">
        <v>131.51620136770421</v>
      </c>
      <c r="M213" s="19">
        <v>214.59979576464909</v>
      </c>
      <c r="N213" s="19">
        <v>119.49076575514756</v>
      </c>
      <c r="P213" s="19">
        <v>118.36610013605777</v>
      </c>
      <c r="Q213" s="19">
        <v>80.329805135916615</v>
      </c>
      <c r="R213" s="19">
        <v>119.00527812614558</v>
      </c>
      <c r="S213" s="19">
        <v>116.28265401302065</v>
      </c>
      <c r="T213" s="19">
        <v>77.7141443101535</v>
      </c>
      <c r="U213" s="19">
        <v>130.7722478320419</v>
      </c>
      <c r="V213" s="19">
        <v>129.33140163842538</v>
      </c>
      <c r="W213" s="19">
        <v>137.78889058137554</v>
      </c>
      <c r="X213" s="19">
        <v>121.36687804393758</v>
      </c>
      <c r="Y213" s="19">
        <v>121.88997549891909</v>
      </c>
      <c r="Z213" s="19">
        <v>135.71554685524495</v>
      </c>
      <c r="AA213" s="19">
        <v>204.20652093133151</v>
      </c>
      <c r="AB213" s="19">
        <v>120.58702563838509</v>
      </c>
    </row>
    <row r="214" spans="1:28">
      <c r="A214" s="18">
        <f t="shared" si="3"/>
        <v>44713</v>
      </c>
      <c r="B214" s="19">
        <v>112.93809889764927</v>
      </c>
      <c r="C214" s="19">
        <v>74.441808135255741</v>
      </c>
      <c r="D214" s="19">
        <v>115.72597065899647</v>
      </c>
      <c r="E214" s="19">
        <v>113.52486764370136</v>
      </c>
      <c r="F214" s="19">
        <v>67.236534943867923</v>
      </c>
      <c r="G214" s="19">
        <v>128.29722114529073</v>
      </c>
      <c r="H214" s="19">
        <v>131.72243765782326</v>
      </c>
      <c r="I214" s="19">
        <v>141.25443873501368</v>
      </c>
      <c r="J214" s="19">
        <v>121.45935705796349</v>
      </c>
      <c r="K214" s="19">
        <v>121.89742978850728</v>
      </c>
      <c r="L214" s="19">
        <v>138.90827495172329</v>
      </c>
      <c r="M214" s="19">
        <v>182.93899572960723</v>
      </c>
      <c r="N214" s="19">
        <v>119.24106252907964</v>
      </c>
      <c r="P214" s="19">
        <v>118.38414621764417</v>
      </c>
      <c r="Q214" s="19">
        <v>75.758293604622267</v>
      </c>
      <c r="R214" s="19">
        <v>118.23508767622913</v>
      </c>
      <c r="S214" s="19">
        <v>115.52460520817247</v>
      </c>
      <c r="T214" s="19">
        <v>70.3259299811331</v>
      </c>
      <c r="U214" s="19">
        <v>130.37063739502972</v>
      </c>
      <c r="V214" s="19">
        <v>129.62093421140045</v>
      </c>
      <c r="W214" s="19">
        <v>140.7583177184749</v>
      </c>
      <c r="X214" s="19">
        <v>121.68172166733144</v>
      </c>
      <c r="Y214" s="19">
        <v>121.21246636008559</v>
      </c>
      <c r="Z214" s="19">
        <v>132.6615419814014</v>
      </c>
      <c r="AA214" s="19">
        <v>185.64948710402345</v>
      </c>
      <c r="AB214" s="19">
        <v>119.65679775700396</v>
      </c>
    </row>
    <row r="215" spans="1:28">
      <c r="A215" s="18">
        <f t="shared" si="3"/>
        <v>44743</v>
      </c>
      <c r="B215" s="19">
        <v>112.98930975179948</v>
      </c>
      <c r="C215" s="19">
        <v>84.820628893840038</v>
      </c>
      <c r="D215" s="19">
        <v>118.97417337473644</v>
      </c>
      <c r="E215" s="19">
        <v>117.8411287451072</v>
      </c>
      <c r="F215" s="19">
        <v>72.68483061657831</v>
      </c>
      <c r="G215" s="19">
        <v>133.97249553265522</v>
      </c>
      <c r="H215" s="19">
        <v>128.03209077376403</v>
      </c>
      <c r="I215" s="19">
        <v>137.79962683197547</v>
      </c>
      <c r="J215" s="19">
        <v>121.89919530884042</v>
      </c>
      <c r="K215" s="19">
        <v>120.82280758822573</v>
      </c>
      <c r="L215" s="19">
        <v>134.13591903462213</v>
      </c>
      <c r="M215" s="19">
        <v>178.50510137634441</v>
      </c>
      <c r="N215" s="19">
        <v>120.80942625525861</v>
      </c>
      <c r="P215" s="19">
        <v>113.97688588935691</v>
      </c>
      <c r="Q215" s="19">
        <v>82.55797914903674</v>
      </c>
      <c r="R215" s="19">
        <v>116.62372923944724</v>
      </c>
      <c r="S215" s="19">
        <v>115.16755266470436</v>
      </c>
      <c r="T215" s="19">
        <v>80.813378590003538</v>
      </c>
      <c r="U215" s="19">
        <v>131.37090924250109</v>
      </c>
      <c r="V215" s="19">
        <v>130.25324303120462</v>
      </c>
      <c r="W215" s="19">
        <v>135.04099793855724</v>
      </c>
      <c r="X215" s="19">
        <v>122.24037274098711</v>
      </c>
      <c r="Y215" s="19">
        <v>119.38508112043635</v>
      </c>
      <c r="Z215" s="19">
        <v>131.52848661189796</v>
      </c>
      <c r="AA215" s="19">
        <v>184.59214888257344</v>
      </c>
      <c r="AB215" s="19">
        <v>119.82612318564428</v>
      </c>
    </row>
    <row r="216" spans="1:28">
      <c r="A216" s="18">
        <f t="shared" si="3"/>
        <v>44774</v>
      </c>
      <c r="B216" s="19">
        <v>129.35708798430525</v>
      </c>
      <c r="C216" s="19">
        <v>80.90042692621212</v>
      </c>
      <c r="D216" s="19">
        <v>125.57220781857022</v>
      </c>
      <c r="E216" s="19">
        <v>118.17125276620939</v>
      </c>
      <c r="F216" s="19">
        <v>89.672893424041305</v>
      </c>
      <c r="G216" s="19">
        <v>132.00550859886272</v>
      </c>
      <c r="H216" s="19">
        <v>126.80738360597421</v>
      </c>
      <c r="I216" s="19">
        <v>138.27303674488215</v>
      </c>
      <c r="J216" s="19">
        <v>122.01750184014108</v>
      </c>
      <c r="K216" s="19">
        <v>117.87091895928666</v>
      </c>
      <c r="L216" s="19">
        <v>125.99310015647124</v>
      </c>
      <c r="M216" s="19">
        <v>198.52717923798738</v>
      </c>
      <c r="N216" s="19">
        <v>122.28883072537369</v>
      </c>
      <c r="P216" s="19">
        <v>118.72503880293502</v>
      </c>
      <c r="Q216" s="19">
        <v>80.533563775868913</v>
      </c>
      <c r="R216" s="19">
        <v>121.08644014285699</v>
      </c>
      <c r="S216" s="19">
        <v>115.5590856179288</v>
      </c>
      <c r="T216" s="19">
        <v>83.068148442178497</v>
      </c>
      <c r="U216" s="19">
        <v>133.20856553986101</v>
      </c>
      <c r="V216" s="19">
        <v>130.15108195062118</v>
      </c>
      <c r="W216" s="19">
        <v>139.37335092815073</v>
      </c>
      <c r="X216" s="19">
        <v>122.09617815393629</v>
      </c>
      <c r="Y216" s="19">
        <v>119.98089492557888</v>
      </c>
      <c r="Z216" s="19">
        <v>131.27826959630761</v>
      </c>
      <c r="AA216" s="19">
        <v>189.68612125650816</v>
      </c>
      <c r="AB216" s="19">
        <v>121.55846238350196</v>
      </c>
    </row>
    <row r="217" spans="1:28">
      <c r="A217" s="18">
        <f t="shared" si="3"/>
        <v>44805</v>
      </c>
      <c r="B217" s="19">
        <v>123.88344924977785</v>
      </c>
      <c r="C217" s="19">
        <v>77.179186075754728</v>
      </c>
      <c r="D217" s="19">
        <v>123.75688260699238</v>
      </c>
      <c r="E217" s="19">
        <v>116.0641618886042</v>
      </c>
      <c r="F217" s="19">
        <v>68.64421272507991</v>
      </c>
      <c r="G217" s="19">
        <v>131.30944922681152</v>
      </c>
      <c r="H217" s="19">
        <v>130.91799835367127</v>
      </c>
      <c r="I217" s="19">
        <v>141.03002187135121</v>
      </c>
      <c r="J217" s="19">
        <v>122.54550956326973</v>
      </c>
      <c r="K217" s="19">
        <v>118.52269898054919</v>
      </c>
      <c r="L217" s="19">
        <v>125.76866714140684</v>
      </c>
      <c r="M217" s="19">
        <v>235.19473641828063</v>
      </c>
      <c r="N217" s="19">
        <v>121.51571894643389</v>
      </c>
      <c r="P217" s="19">
        <v>116.89697468365804</v>
      </c>
      <c r="Q217" s="19">
        <v>78.791784392275574</v>
      </c>
      <c r="R217" s="19">
        <v>119.77878870254966</v>
      </c>
      <c r="S217" s="19">
        <v>114.02242401600463</v>
      </c>
      <c r="T217" s="19">
        <v>71.652945526980645</v>
      </c>
      <c r="U217" s="19">
        <v>134.32886118813428</v>
      </c>
      <c r="V217" s="19">
        <v>130.57714233817995</v>
      </c>
      <c r="W217" s="19">
        <v>142.38233835245234</v>
      </c>
      <c r="X217" s="19">
        <v>122.32470470595484</v>
      </c>
      <c r="Y217" s="19">
        <v>120.59843139507666</v>
      </c>
      <c r="Z217" s="19">
        <v>130.5282622217847</v>
      </c>
      <c r="AA217" s="19">
        <v>242.35884685816654</v>
      </c>
      <c r="AB217" s="19">
        <v>121.11656502397324</v>
      </c>
    </row>
    <row r="218" spans="1:28">
      <c r="A218" s="18">
        <f t="shared" si="3"/>
        <v>44835</v>
      </c>
      <c r="B218" s="19">
        <v>116.09875767540088</v>
      </c>
      <c r="C218" s="19">
        <v>80.263513915937651</v>
      </c>
      <c r="D218" s="19">
        <v>123.5928770970425</v>
      </c>
      <c r="E218" s="19">
        <v>117.84699881442577</v>
      </c>
      <c r="F218" s="19">
        <v>72.125315048065659</v>
      </c>
      <c r="G218" s="19">
        <v>132.78511828988962</v>
      </c>
      <c r="H218" s="19">
        <v>125.13067483340905</v>
      </c>
      <c r="I218" s="19">
        <v>138.17078181153465</v>
      </c>
      <c r="J218" s="19">
        <v>123.16664413042335</v>
      </c>
      <c r="K218" s="19">
        <v>117.18622574663331</v>
      </c>
      <c r="L218" s="19">
        <v>121.43190217337623</v>
      </c>
      <c r="M218" s="19">
        <v>240.64197643575511</v>
      </c>
      <c r="N218" s="19">
        <v>120.43940086884565</v>
      </c>
      <c r="P218" s="19">
        <v>113.7702356231068</v>
      </c>
      <c r="Q218" s="19">
        <v>79.343292108040075</v>
      </c>
      <c r="R218" s="19">
        <v>116.59735810696034</v>
      </c>
      <c r="S218" s="19">
        <v>114.82901092653826</v>
      </c>
      <c r="T218" s="19">
        <v>73.126153969554025</v>
      </c>
      <c r="U218" s="19">
        <v>133.66130464792383</v>
      </c>
      <c r="V218" s="19">
        <v>125.04912110064097</v>
      </c>
      <c r="W218" s="19">
        <v>141.15219440655403</v>
      </c>
      <c r="X218" s="19">
        <v>122.57946098791609</v>
      </c>
      <c r="Y218" s="19">
        <v>118.4946384353192</v>
      </c>
      <c r="Z218" s="19">
        <v>128.56165638238002</v>
      </c>
      <c r="AA218" s="19">
        <v>234.0926265634665</v>
      </c>
      <c r="AB218" s="19">
        <v>120.04905856839582</v>
      </c>
    </row>
    <row r="219" spans="1:28">
      <c r="A219" s="18">
        <f t="shared" si="3"/>
        <v>44866</v>
      </c>
      <c r="B219" s="19">
        <v>117.14022252303624</v>
      </c>
      <c r="C219" s="19">
        <v>77.184442686037272</v>
      </c>
      <c r="D219" s="19">
        <v>121.76952629437186</v>
      </c>
      <c r="E219" s="19">
        <v>118.55349467108323</v>
      </c>
      <c r="F219" s="19">
        <v>88.863803196090004</v>
      </c>
      <c r="G219" s="19">
        <v>131.79880375388805</v>
      </c>
      <c r="H219" s="19">
        <v>131.43422375205549</v>
      </c>
      <c r="I219" s="19">
        <v>136.68358591552982</v>
      </c>
      <c r="J219" s="19">
        <v>122.60663535811813</v>
      </c>
      <c r="K219" s="19">
        <v>125.03463982480565</v>
      </c>
      <c r="L219" s="19">
        <v>136.40346329349384</v>
      </c>
      <c r="M219" s="19">
        <v>226.60244630118331</v>
      </c>
      <c r="N219" s="19">
        <v>123.2508628391935</v>
      </c>
      <c r="P219" s="19">
        <v>116.92579922583693</v>
      </c>
      <c r="Q219" s="19">
        <v>76.661835930729055</v>
      </c>
      <c r="R219" s="19">
        <v>118.13151456060227</v>
      </c>
      <c r="S219" s="19">
        <v>115.28363212491183</v>
      </c>
      <c r="T219" s="19">
        <v>73.321336027973516</v>
      </c>
      <c r="U219" s="19">
        <v>124.38726759460978</v>
      </c>
      <c r="V219" s="19">
        <v>128.40765953366062</v>
      </c>
      <c r="W219" s="19">
        <v>141.084632238566</v>
      </c>
      <c r="X219" s="19">
        <v>122.30005546581926</v>
      </c>
      <c r="Y219" s="19">
        <v>118.54988518509847</v>
      </c>
      <c r="Z219" s="19">
        <v>126.59127189598476</v>
      </c>
      <c r="AA219" s="19">
        <v>231.9842446077954</v>
      </c>
      <c r="AB219" s="19">
        <v>118.16932570597847</v>
      </c>
    </row>
    <row r="220" spans="1:28">
      <c r="A220" s="18">
        <f t="shared" si="3"/>
        <v>44896</v>
      </c>
      <c r="B220" s="19">
        <v>115.09606681087783</v>
      </c>
      <c r="C220" s="19">
        <v>86.624192053203657</v>
      </c>
      <c r="D220" s="19">
        <v>119.9413637118061</v>
      </c>
      <c r="E220" s="19">
        <v>119.00682981540049</v>
      </c>
      <c r="F220" s="19">
        <v>68.782902576039973</v>
      </c>
      <c r="G220" s="19">
        <v>156.66723248103375</v>
      </c>
      <c r="H220" s="19">
        <v>153.70589863461564</v>
      </c>
      <c r="I220" s="19">
        <v>149.62200766876342</v>
      </c>
      <c r="J220" s="19">
        <v>122.63662756233383</v>
      </c>
      <c r="K220" s="19">
        <v>143.22834681329087</v>
      </c>
      <c r="L220" s="19">
        <v>155.88353073881564</v>
      </c>
      <c r="M220" s="19">
        <v>236.68517016896061</v>
      </c>
      <c r="N220" s="19">
        <v>133.37239372087254</v>
      </c>
      <c r="P220" s="19">
        <v>116.19906069552937</v>
      </c>
      <c r="Q220" s="19">
        <v>78.457579775099518</v>
      </c>
      <c r="R220" s="19">
        <v>116.83460945606667</v>
      </c>
      <c r="S220" s="19">
        <v>115.63579836967186</v>
      </c>
      <c r="T220" s="19">
        <v>71.89167816128878</v>
      </c>
      <c r="U220" s="19">
        <v>128.31660791465492</v>
      </c>
      <c r="V220" s="19">
        <v>131.95759915274814</v>
      </c>
      <c r="W220" s="19">
        <v>143.63924031741197</v>
      </c>
      <c r="X220" s="19">
        <v>122.64186419125134</v>
      </c>
      <c r="Y220" s="19">
        <v>118.30045974852348</v>
      </c>
      <c r="Z220" s="19">
        <v>128.94199607659988</v>
      </c>
      <c r="AA220" s="19">
        <v>228.24630678329135</v>
      </c>
      <c r="AB220" s="19">
        <v>120.3897886062026</v>
      </c>
    </row>
    <row r="221" spans="1:28">
      <c r="A221" s="18">
        <f t="shared" si="3"/>
        <v>44927</v>
      </c>
      <c r="B221" s="19">
        <v>112.09722480520168</v>
      </c>
      <c r="C221" s="19">
        <v>79.794550830191255</v>
      </c>
      <c r="D221" s="19">
        <v>107.39283614951928</v>
      </c>
      <c r="E221" s="19">
        <v>113.64004834675741</v>
      </c>
      <c r="F221" s="19">
        <v>66.085405216912491</v>
      </c>
      <c r="G221" s="19">
        <v>124.31420422624309</v>
      </c>
      <c r="H221" s="19">
        <v>121.27467566195267</v>
      </c>
      <c r="I221" s="19">
        <v>149.48972986986212</v>
      </c>
      <c r="J221" s="19">
        <v>122.5973089797594</v>
      </c>
      <c r="K221" s="19">
        <v>108.64149098481417</v>
      </c>
      <c r="L221" s="19">
        <v>114.79890690127152</v>
      </c>
      <c r="M221" s="19">
        <v>223.44223205823687</v>
      </c>
      <c r="N221" s="19">
        <v>114.03802899298165</v>
      </c>
      <c r="P221" s="19">
        <v>115.57159302966194</v>
      </c>
      <c r="Q221" s="19">
        <v>81.062686815590411</v>
      </c>
      <c r="R221" s="19">
        <v>116.86841197607242</v>
      </c>
      <c r="S221" s="19">
        <v>115.34609430734106</v>
      </c>
      <c r="T221" s="19">
        <v>72.66343411457845</v>
      </c>
      <c r="U221" s="19">
        <v>130.12964474938278</v>
      </c>
      <c r="V221" s="19">
        <v>130.29694884345503</v>
      </c>
      <c r="W221" s="19">
        <v>146.04278707860266</v>
      </c>
      <c r="X221" s="19">
        <v>122.94307289832109</v>
      </c>
      <c r="Y221" s="19">
        <v>119.37726219904576</v>
      </c>
      <c r="Z221" s="19">
        <v>131.21411913875571</v>
      </c>
      <c r="AA221" s="19">
        <v>226.3328214743336</v>
      </c>
      <c r="AB221" s="19">
        <v>123.02008397900448</v>
      </c>
    </row>
    <row r="222" spans="1:28">
      <c r="A222" s="18">
        <f t="shared" si="3"/>
        <v>44958</v>
      </c>
      <c r="B222" s="19">
        <v>113.20582630286398</v>
      </c>
      <c r="C222" s="19">
        <v>73.862991320430496</v>
      </c>
      <c r="D222" s="19">
        <v>109.55138737649838</v>
      </c>
      <c r="E222" s="19">
        <v>109.23339538710515</v>
      </c>
      <c r="F222" s="19">
        <v>83.299971084723083</v>
      </c>
      <c r="G222" s="19">
        <v>116.471638123483</v>
      </c>
      <c r="H222" s="19">
        <v>125.14820226845129</v>
      </c>
      <c r="I222" s="19">
        <v>144.42581660671576</v>
      </c>
      <c r="J222" s="19">
        <v>123.11610956586283</v>
      </c>
      <c r="K222" s="19">
        <v>113.058660204798</v>
      </c>
      <c r="L222" s="19">
        <v>128.73757807309536</v>
      </c>
      <c r="M222" s="19">
        <v>216.68478276975688</v>
      </c>
      <c r="N222" s="19">
        <v>115.48018532891513</v>
      </c>
      <c r="P222" s="19">
        <v>116.84643520639455</v>
      </c>
      <c r="Q222" s="19">
        <v>79.565641482552181</v>
      </c>
      <c r="R222" s="19">
        <v>116.83062537316351</v>
      </c>
      <c r="S222" s="19">
        <v>114.88326181848443</v>
      </c>
      <c r="T222" s="19">
        <v>72.819062698458822</v>
      </c>
      <c r="U222" s="19">
        <v>129.92283935334797</v>
      </c>
      <c r="V222" s="19">
        <v>130.43804219020703</v>
      </c>
      <c r="W222" s="19">
        <v>146.98583446933796</v>
      </c>
      <c r="X222" s="19">
        <v>123.2231715790506</v>
      </c>
      <c r="Y222" s="19">
        <v>119.12119821492924</v>
      </c>
      <c r="Z222" s="19">
        <v>132.10476866295821</v>
      </c>
      <c r="AA222" s="19">
        <v>225.74551707619116</v>
      </c>
      <c r="AB222" s="19">
        <v>121.40887204080923</v>
      </c>
    </row>
    <row r="223" spans="1:28">
      <c r="A223" s="18">
        <f t="shared" si="3"/>
        <v>44986</v>
      </c>
      <c r="B223" s="19">
        <v>123.45732027916605</v>
      </c>
      <c r="C223" s="19">
        <v>83.756854873222736</v>
      </c>
      <c r="D223" s="19">
        <v>118.59347487649812</v>
      </c>
      <c r="E223" s="19">
        <v>113.09113562609336</v>
      </c>
      <c r="F223" s="19">
        <v>67.837956594129679</v>
      </c>
      <c r="G223" s="19">
        <v>126.63373180184176</v>
      </c>
      <c r="H223" s="19">
        <v>132.83779075521238</v>
      </c>
      <c r="I223" s="19">
        <v>153.60039119717021</v>
      </c>
      <c r="J223" s="19">
        <v>123.54742256134483</v>
      </c>
      <c r="K223" s="19">
        <v>118.54845433250499</v>
      </c>
      <c r="L223" s="19">
        <v>133.82954192788779</v>
      </c>
      <c r="M223" s="19">
        <v>238.59242449225951</v>
      </c>
      <c r="N223" s="19">
        <v>122.04485616270155</v>
      </c>
      <c r="P223" s="19">
        <v>120.24505774199419</v>
      </c>
      <c r="Q223" s="19">
        <v>82.189485764632849</v>
      </c>
      <c r="R223" s="19">
        <v>117.95023507981774</v>
      </c>
      <c r="S223" s="19">
        <v>115.43418636203351</v>
      </c>
      <c r="T223" s="19">
        <v>71.933322843612601</v>
      </c>
      <c r="U223" s="19">
        <v>129.81471842421254</v>
      </c>
      <c r="V223" s="19">
        <v>130.94121677179058</v>
      </c>
      <c r="W223" s="19">
        <v>150.03663008224495</v>
      </c>
      <c r="X223" s="19">
        <v>123.41936625805107</v>
      </c>
      <c r="Y223" s="19">
        <v>118.93441812785879</v>
      </c>
      <c r="Z223" s="19">
        <v>133.18956682282007</v>
      </c>
      <c r="AA223" s="19">
        <v>229.10314961061556</v>
      </c>
      <c r="AB223" s="19">
        <v>121.86165713688666</v>
      </c>
    </row>
  </sheetData>
  <hyperlinks>
    <hyperlink ref="B1" r:id="rId1" xr:uid="{F5053730-3CEC-4D67-8B4C-7DC01DC233EA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C718-A4B5-44A8-9FFB-053BC92B353E}">
  <dimension ref="A1:L423"/>
  <sheetViews>
    <sheetView showGridLines="0" tabSelected="1" workbookViewId="0">
      <pane xSplit="1" ySplit="3" topLeftCell="B392" activePane="bottomRight" state="frozen"/>
      <selection pane="topRight" activeCell="B1" sqref="B1"/>
      <selection pane="bottomLeft" activeCell="A4" sqref="A4"/>
      <selection pane="bottomRight" activeCell="D416" sqref="D416"/>
    </sheetView>
  </sheetViews>
  <sheetFormatPr baseColWidth="10" defaultRowHeight="14.5"/>
  <sheetData>
    <row r="1" spans="1:12">
      <c r="A1" t="s">
        <v>130</v>
      </c>
      <c r="B1" s="7" t="s">
        <v>127</v>
      </c>
      <c r="C1" s="7" t="s">
        <v>126</v>
      </c>
      <c r="D1" s="7" t="s">
        <v>129</v>
      </c>
      <c r="J1" t="s">
        <v>204</v>
      </c>
      <c r="K1" s="7" t="s">
        <v>205</v>
      </c>
    </row>
    <row r="2" spans="1:12">
      <c r="K2" s="7" t="s">
        <v>206</v>
      </c>
    </row>
    <row r="3" spans="1:12">
      <c r="A3" s="11" t="s">
        <v>62</v>
      </c>
      <c r="B3" s="11" t="s">
        <v>108</v>
      </c>
      <c r="C3" s="11" t="s">
        <v>125</v>
      </c>
      <c r="D3" s="11" t="s">
        <v>128</v>
      </c>
      <c r="K3" s="7" t="s">
        <v>207</v>
      </c>
      <c r="L3" s="7" t="s">
        <v>208</v>
      </c>
    </row>
    <row r="4" spans="1:12">
      <c r="A4" s="13">
        <v>32874</v>
      </c>
      <c r="B4" s="15">
        <v>21.25</v>
      </c>
      <c r="C4" s="15">
        <v>61.643999999999998</v>
      </c>
      <c r="D4" s="15">
        <v>127.4</v>
      </c>
    </row>
    <row r="5" spans="1:12">
      <c r="A5" s="13">
        <v>32905</v>
      </c>
      <c r="B5" s="15">
        <v>19.809999999999999</v>
      </c>
      <c r="C5" s="15">
        <v>62.210799999999999</v>
      </c>
      <c r="D5" s="15">
        <v>128</v>
      </c>
    </row>
    <row r="6" spans="1:12">
      <c r="A6" s="13">
        <v>32933</v>
      </c>
      <c r="B6" s="15">
        <v>18.39</v>
      </c>
      <c r="C6" s="15">
        <v>62.506799999999998</v>
      </c>
      <c r="D6" s="15">
        <v>128.69999999999999</v>
      </c>
    </row>
    <row r="7" spans="1:12">
      <c r="A7" s="13">
        <v>32964</v>
      </c>
      <c r="B7" s="15">
        <v>16.61</v>
      </c>
      <c r="C7" s="15">
        <v>62.359699999999997</v>
      </c>
      <c r="D7" s="15">
        <v>128.9</v>
      </c>
    </row>
    <row r="8" spans="1:12">
      <c r="A8" s="13">
        <v>32994</v>
      </c>
      <c r="B8" s="15">
        <v>16.350000000000001</v>
      </c>
      <c r="C8" s="15">
        <v>62.547400000000003</v>
      </c>
      <c r="D8" s="15">
        <v>129.19999999999999</v>
      </c>
    </row>
    <row r="9" spans="1:12">
      <c r="A9" s="13">
        <v>33025</v>
      </c>
      <c r="B9" s="15">
        <v>15.1</v>
      </c>
      <c r="C9" s="15">
        <v>62.754100000000001</v>
      </c>
      <c r="D9" s="15">
        <v>129.9</v>
      </c>
    </row>
    <row r="10" spans="1:12">
      <c r="A10" s="13">
        <v>33055</v>
      </c>
      <c r="B10" s="15">
        <v>17.170000000000002</v>
      </c>
      <c r="C10" s="15">
        <v>62.649700000000003</v>
      </c>
      <c r="D10" s="15">
        <v>130.4</v>
      </c>
    </row>
    <row r="11" spans="1:12">
      <c r="A11" s="13">
        <v>33086</v>
      </c>
      <c r="B11" s="15">
        <v>27.17</v>
      </c>
      <c r="C11" s="15">
        <v>62.876100000000001</v>
      </c>
      <c r="D11" s="15">
        <v>131.6</v>
      </c>
    </row>
    <row r="12" spans="1:12">
      <c r="A12" s="13">
        <v>33117</v>
      </c>
      <c r="B12" s="15">
        <v>34.9</v>
      </c>
      <c r="C12" s="15">
        <v>62.896000000000001</v>
      </c>
      <c r="D12" s="15">
        <v>132.69999999999999</v>
      </c>
    </row>
    <row r="13" spans="1:12">
      <c r="A13" s="13">
        <v>33147</v>
      </c>
      <c r="B13" s="15">
        <v>36.020000000000003</v>
      </c>
      <c r="C13" s="15">
        <v>62.506</v>
      </c>
      <c r="D13" s="15">
        <v>133.5</v>
      </c>
    </row>
    <row r="14" spans="1:12">
      <c r="A14" s="13">
        <v>33178</v>
      </c>
      <c r="B14" s="15">
        <v>33.07</v>
      </c>
      <c r="C14" s="15">
        <v>61.7271</v>
      </c>
      <c r="D14" s="15">
        <v>133.80000000000001</v>
      </c>
    </row>
    <row r="15" spans="1:12">
      <c r="A15" s="13">
        <v>33208</v>
      </c>
      <c r="B15" s="15">
        <v>28.27</v>
      </c>
      <c r="C15" s="15">
        <v>61.293900000000001</v>
      </c>
      <c r="D15" s="15">
        <v>133.80000000000001</v>
      </c>
    </row>
    <row r="16" spans="1:12">
      <c r="A16" s="13">
        <v>33239</v>
      </c>
      <c r="B16" s="15">
        <v>23.57</v>
      </c>
      <c r="C16" s="15">
        <v>61.0931</v>
      </c>
      <c r="D16" s="15">
        <v>134.6</v>
      </c>
    </row>
    <row r="17" spans="1:4">
      <c r="A17" s="13">
        <v>33270</v>
      </c>
      <c r="B17" s="15">
        <v>19.54</v>
      </c>
      <c r="C17" s="15">
        <v>60.652200000000001</v>
      </c>
      <c r="D17" s="15">
        <v>134.80000000000001</v>
      </c>
    </row>
    <row r="18" spans="1:4">
      <c r="A18" s="13">
        <v>33298</v>
      </c>
      <c r="B18" s="15">
        <v>19.079999999999998</v>
      </c>
      <c r="C18" s="15">
        <v>60.306899999999999</v>
      </c>
      <c r="D18" s="15">
        <v>135</v>
      </c>
    </row>
    <row r="19" spans="1:4">
      <c r="A19" s="13">
        <v>33329</v>
      </c>
      <c r="B19" s="15">
        <v>19.18</v>
      </c>
      <c r="C19" s="15">
        <v>60.465800000000002</v>
      </c>
      <c r="D19" s="15">
        <v>135.19999999999999</v>
      </c>
    </row>
    <row r="20" spans="1:4">
      <c r="A20" s="13">
        <v>33359</v>
      </c>
      <c r="B20" s="15">
        <v>19.190000000000001</v>
      </c>
      <c r="C20" s="15">
        <v>61.067100000000003</v>
      </c>
      <c r="D20" s="15">
        <v>135.6</v>
      </c>
    </row>
    <row r="21" spans="1:4">
      <c r="A21" s="13">
        <v>33390</v>
      </c>
      <c r="B21" s="15">
        <v>18.170000000000002</v>
      </c>
      <c r="C21" s="15">
        <v>61.561100000000003</v>
      </c>
      <c r="D21" s="15">
        <v>136</v>
      </c>
    </row>
    <row r="22" spans="1:4">
      <c r="A22" s="13">
        <v>33420</v>
      </c>
      <c r="B22" s="15">
        <v>19.399999999999999</v>
      </c>
      <c r="C22" s="15">
        <v>61.722999999999999</v>
      </c>
      <c r="D22" s="15">
        <v>136.19999999999999</v>
      </c>
    </row>
    <row r="23" spans="1:4">
      <c r="A23" s="13">
        <v>33451</v>
      </c>
      <c r="B23" s="15">
        <v>19.77</v>
      </c>
      <c r="C23" s="15">
        <v>61.735999999999997</v>
      </c>
      <c r="D23" s="15">
        <v>136.6</v>
      </c>
    </row>
    <row r="24" spans="1:4">
      <c r="A24" s="13">
        <v>33482</v>
      </c>
      <c r="B24" s="15">
        <v>20.5</v>
      </c>
      <c r="C24" s="15">
        <v>62.246400000000001</v>
      </c>
      <c r="D24" s="15">
        <v>137.19999999999999</v>
      </c>
    </row>
    <row r="25" spans="1:4">
      <c r="A25" s="13">
        <v>33512</v>
      </c>
      <c r="B25" s="15">
        <v>22.21</v>
      </c>
      <c r="C25" s="15">
        <v>62.182499999999997</v>
      </c>
      <c r="D25" s="15">
        <v>137.4</v>
      </c>
    </row>
    <row r="26" spans="1:4">
      <c r="A26" s="13">
        <v>33543</v>
      </c>
      <c r="B26" s="15">
        <v>21.11</v>
      </c>
      <c r="C26" s="15">
        <v>62.098300000000002</v>
      </c>
      <c r="D26" s="15">
        <v>137.80000000000001</v>
      </c>
    </row>
    <row r="27" spans="1:4">
      <c r="A27" s="13">
        <v>33573</v>
      </c>
      <c r="B27" s="15">
        <v>18.41</v>
      </c>
      <c r="C27" s="15">
        <v>61.8108</v>
      </c>
      <c r="D27" s="15">
        <v>137.9</v>
      </c>
    </row>
    <row r="28" spans="1:4">
      <c r="A28" s="13">
        <v>33604</v>
      </c>
      <c r="B28" s="15">
        <v>18.16</v>
      </c>
      <c r="C28" s="15">
        <v>61.489800000000002</v>
      </c>
      <c r="D28" s="15">
        <v>138.1</v>
      </c>
    </row>
    <row r="29" spans="1:4">
      <c r="A29" s="13">
        <v>33635</v>
      </c>
      <c r="B29" s="15">
        <v>18.05</v>
      </c>
      <c r="C29" s="15">
        <v>61.929900000000004</v>
      </c>
      <c r="D29" s="15">
        <v>138.6</v>
      </c>
    </row>
    <row r="30" spans="1:4">
      <c r="A30" s="13">
        <v>33664</v>
      </c>
      <c r="B30" s="15">
        <v>17.63</v>
      </c>
      <c r="C30" s="15">
        <v>62.448999999999998</v>
      </c>
      <c r="D30" s="15">
        <v>139.30000000000001</v>
      </c>
    </row>
    <row r="31" spans="1:4">
      <c r="A31" s="13">
        <v>33695</v>
      </c>
      <c r="B31" s="15">
        <v>18.920000000000002</v>
      </c>
      <c r="C31" s="15">
        <v>62.931199999999997</v>
      </c>
      <c r="D31" s="15">
        <v>139.5</v>
      </c>
    </row>
    <row r="32" spans="1:4">
      <c r="A32" s="13">
        <v>33725</v>
      </c>
      <c r="B32" s="15">
        <v>19.89</v>
      </c>
      <c r="C32" s="15">
        <v>63.135899999999999</v>
      </c>
      <c r="D32" s="15">
        <v>139.69999999999999</v>
      </c>
    </row>
    <row r="33" spans="1:4">
      <c r="A33" s="13">
        <v>33756</v>
      </c>
      <c r="B33" s="15">
        <v>21.16</v>
      </c>
      <c r="C33" s="15">
        <v>63.1736</v>
      </c>
      <c r="D33" s="15">
        <v>140.19999999999999</v>
      </c>
    </row>
    <row r="34" spans="1:4">
      <c r="A34" s="13">
        <v>33786</v>
      </c>
      <c r="B34" s="15">
        <v>20.239999999999998</v>
      </c>
      <c r="C34" s="15">
        <v>63.7408</v>
      </c>
      <c r="D34" s="15">
        <v>140.5</v>
      </c>
    </row>
    <row r="35" spans="1:4">
      <c r="A35" s="13">
        <v>33817</v>
      </c>
      <c r="B35" s="15">
        <v>19.739999999999998</v>
      </c>
      <c r="C35" s="15">
        <v>63.3917</v>
      </c>
      <c r="D35" s="15">
        <v>140.9</v>
      </c>
    </row>
    <row r="36" spans="1:4">
      <c r="A36" s="13">
        <v>33848</v>
      </c>
      <c r="B36" s="15">
        <v>20.27</v>
      </c>
      <c r="C36" s="15">
        <v>63.592700000000001</v>
      </c>
      <c r="D36" s="15">
        <v>141.30000000000001</v>
      </c>
    </row>
    <row r="37" spans="1:4">
      <c r="A37" s="13">
        <v>33878</v>
      </c>
      <c r="B37" s="15">
        <v>20.260000000000002</v>
      </c>
      <c r="C37" s="15">
        <v>64.028199999999998</v>
      </c>
      <c r="D37" s="15">
        <v>141.80000000000001</v>
      </c>
    </row>
    <row r="38" spans="1:4">
      <c r="A38" s="13">
        <v>33909</v>
      </c>
      <c r="B38" s="15">
        <v>19.21</v>
      </c>
      <c r="C38" s="15">
        <v>64.273200000000003</v>
      </c>
      <c r="D38" s="15">
        <v>142</v>
      </c>
    </row>
    <row r="39" spans="1:4">
      <c r="A39" s="13">
        <v>33939</v>
      </c>
      <c r="B39" s="15">
        <v>18.14</v>
      </c>
      <c r="C39" s="15">
        <v>64.366799999999998</v>
      </c>
      <c r="D39" s="15">
        <v>141.9</v>
      </c>
    </row>
    <row r="40" spans="1:4">
      <c r="A40" s="13">
        <v>33970</v>
      </c>
      <c r="B40" s="15">
        <v>17.39</v>
      </c>
      <c r="C40" s="15">
        <v>64.625600000000006</v>
      </c>
      <c r="D40" s="15">
        <v>142.6</v>
      </c>
    </row>
    <row r="41" spans="1:4">
      <c r="A41" s="13">
        <v>34001</v>
      </c>
      <c r="B41" s="15">
        <v>18.47</v>
      </c>
      <c r="C41" s="15">
        <v>64.929000000000002</v>
      </c>
      <c r="D41" s="15">
        <v>143.1</v>
      </c>
    </row>
    <row r="42" spans="1:4">
      <c r="A42" s="13">
        <v>34029</v>
      </c>
      <c r="B42" s="15">
        <v>18.79</v>
      </c>
      <c r="C42" s="15">
        <v>64.872</v>
      </c>
      <c r="D42" s="15">
        <v>143.6</v>
      </c>
    </row>
    <row r="43" spans="1:4">
      <c r="A43" s="13">
        <v>34060</v>
      </c>
      <c r="B43" s="15">
        <v>18.670000000000002</v>
      </c>
      <c r="C43" s="15">
        <v>65.061099999999996</v>
      </c>
      <c r="D43" s="15">
        <v>144</v>
      </c>
    </row>
    <row r="44" spans="1:4">
      <c r="A44" s="13">
        <v>34090</v>
      </c>
      <c r="B44" s="15">
        <v>18.510000000000002</v>
      </c>
      <c r="C44" s="15">
        <v>64.810400000000001</v>
      </c>
      <c r="D44" s="15">
        <v>144.19999999999999</v>
      </c>
    </row>
    <row r="45" spans="1:4">
      <c r="A45" s="13">
        <v>34121</v>
      </c>
      <c r="B45" s="15">
        <v>17.649999999999999</v>
      </c>
      <c r="C45" s="15">
        <v>64.955299999999994</v>
      </c>
      <c r="D45" s="15">
        <v>144.4</v>
      </c>
    </row>
    <row r="46" spans="1:4">
      <c r="A46" s="13">
        <v>34151</v>
      </c>
      <c r="B46" s="15">
        <v>16.78</v>
      </c>
      <c r="C46" s="15">
        <v>65.119799999999998</v>
      </c>
      <c r="D46" s="15">
        <v>144.4</v>
      </c>
    </row>
    <row r="47" spans="1:4">
      <c r="A47" s="13">
        <v>34182</v>
      </c>
      <c r="B47" s="15">
        <v>16.7</v>
      </c>
      <c r="C47" s="15">
        <v>65.049400000000006</v>
      </c>
      <c r="D47" s="15">
        <v>144.80000000000001</v>
      </c>
    </row>
    <row r="48" spans="1:4">
      <c r="A48" s="13">
        <v>34213</v>
      </c>
      <c r="B48" s="15">
        <v>16.010000000000002</v>
      </c>
      <c r="C48" s="15">
        <v>65.388199999999998</v>
      </c>
      <c r="D48" s="15">
        <v>145.1</v>
      </c>
    </row>
    <row r="49" spans="1:4">
      <c r="A49" s="13">
        <v>34243</v>
      </c>
      <c r="B49" s="15">
        <v>16.61</v>
      </c>
      <c r="C49" s="15">
        <v>65.870199999999997</v>
      </c>
      <c r="D49" s="15">
        <v>145.69999999999999</v>
      </c>
    </row>
    <row r="50" spans="1:4">
      <c r="A50" s="13">
        <v>34274</v>
      </c>
      <c r="B50" s="15">
        <v>15.2</v>
      </c>
      <c r="C50" s="15">
        <v>66.177899999999994</v>
      </c>
      <c r="D50" s="15">
        <v>145.80000000000001</v>
      </c>
    </row>
    <row r="51" spans="1:4">
      <c r="A51" s="13">
        <v>34304</v>
      </c>
      <c r="B51" s="15">
        <v>13.73</v>
      </c>
      <c r="C51" s="15">
        <v>66.560199999999995</v>
      </c>
      <c r="D51" s="15">
        <v>145.80000000000001</v>
      </c>
    </row>
    <row r="52" spans="1:4">
      <c r="A52" s="13">
        <v>34335</v>
      </c>
      <c r="B52" s="15">
        <v>14.29</v>
      </c>
      <c r="C52" s="15">
        <v>66.772199999999998</v>
      </c>
      <c r="D52" s="15">
        <v>146.19999999999999</v>
      </c>
    </row>
    <row r="53" spans="1:4">
      <c r="A53" s="13">
        <v>34366</v>
      </c>
      <c r="B53" s="15">
        <v>13.8</v>
      </c>
      <c r="C53" s="15">
        <v>66.806799999999996</v>
      </c>
      <c r="D53" s="15">
        <v>146.69999999999999</v>
      </c>
    </row>
    <row r="54" spans="1:4">
      <c r="A54" s="13">
        <v>34394</v>
      </c>
      <c r="B54" s="15">
        <v>13.82</v>
      </c>
      <c r="C54" s="15">
        <v>67.483199999999997</v>
      </c>
      <c r="D54" s="15">
        <v>147.19999999999999</v>
      </c>
    </row>
    <row r="55" spans="1:4">
      <c r="A55" s="13">
        <v>34425</v>
      </c>
      <c r="B55" s="15">
        <v>15.23</v>
      </c>
      <c r="C55" s="15">
        <v>67.877099999999999</v>
      </c>
      <c r="D55" s="15">
        <v>147.4</v>
      </c>
    </row>
    <row r="56" spans="1:4">
      <c r="A56" s="13">
        <v>34455</v>
      </c>
      <c r="B56" s="15">
        <v>16.190000000000001</v>
      </c>
      <c r="C56" s="15">
        <v>68.196100000000001</v>
      </c>
      <c r="D56" s="15">
        <v>147.5</v>
      </c>
    </row>
    <row r="57" spans="1:4">
      <c r="A57" s="13">
        <v>34486</v>
      </c>
      <c r="B57" s="15">
        <v>16.760000000000002</v>
      </c>
      <c r="C57" s="15">
        <v>68.652600000000007</v>
      </c>
      <c r="D57" s="15">
        <v>148</v>
      </c>
    </row>
    <row r="58" spans="1:4">
      <c r="A58" s="13">
        <v>34516</v>
      </c>
      <c r="B58" s="15">
        <v>17.600000000000001</v>
      </c>
      <c r="C58" s="15">
        <v>68.735299999999995</v>
      </c>
      <c r="D58" s="15">
        <v>148.4</v>
      </c>
    </row>
    <row r="59" spans="1:4">
      <c r="A59" s="13">
        <v>34547</v>
      </c>
      <c r="B59" s="15">
        <v>16.89</v>
      </c>
      <c r="C59" s="15">
        <v>69.195400000000006</v>
      </c>
      <c r="D59" s="15">
        <v>149</v>
      </c>
    </row>
    <row r="60" spans="1:4">
      <c r="A60" s="13">
        <v>34578</v>
      </c>
      <c r="B60" s="15">
        <v>15.9</v>
      </c>
      <c r="C60" s="15">
        <v>69.401700000000005</v>
      </c>
      <c r="D60" s="15">
        <v>149.4</v>
      </c>
    </row>
    <row r="61" spans="1:4">
      <c r="A61" s="13">
        <v>34608</v>
      </c>
      <c r="B61" s="15">
        <v>16.489999999999998</v>
      </c>
      <c r="C61" s="15">
        <v>69.968999999999994</v>
      </c>
      <c r="D61" s="15">
        <v>149.5</v>
      </c>
    </row>
    <row r="62" spans="1:4">
      <c r="A62" s="13">
        <v>34639</v>
      </c>
      <c r="B62" s="15">
        <v>17.190000000000001</v>
      </c>
      <c r="C62" s="15">
        <v>70.436700000000002</v>
      </c>
      <c r="D62" s="15">
        <v>149.69999999999999</v>
      </c>
    </row>
    <row r="63" spans="1:4">
      <c r="A63" s="13">
        <v>34669</v>
      </c>
      <c r="B63" s="15">
        <v>15.93</v>
      </c>
      <c r="C63" s="15">
        <v>71.141300000000001</v>
      </c>
      <c r="D63" s="15">
        <v>149.69999999999999</v>
      </c>
    </row>
    <row r="64" spans="1:4">
      <c r="A64" s="13">
        <v>34700</v>
      </c>
      <c r="B64" s="15">
        <v>16.55</v>
      </c>
      <c r="C64" s="15">
        <v>71.276200000000003</v>
      </c>
      <c r="D64" s="15">
        <v>150.30000000000001</v>
      </c>
    </row>
    <row r="65" spans="1:4">
      <c r="A65" s="13">
        <v>34731</v>
      </c>
      <c r="B65" s="15">
        <v>17.11</v>
      </c>
      <c r="C65" s="15">
        <v>71.190399999999997</v>
      </c>
      <c r="D65" s="15">
        <v>150.9</v>
      </c>
    </row>
    <row r="66" spans="1:4">
      <c r="A66" s="13">
        <v>34759</v>
      </c>
      <c r="B66" s="15">
        <v>17.010000000000002</v>
      </c>
      <c r="C66" s="15">
        <v>71.289100000000005</v>
      </c>
      <c r="D66" s="15">
        <v>151.4</v>
      </c>
    </row>
    <row r="67" spans="1:4">
      <c r="A67" s="13">
        <v>34790</v>
      </c>
      <c r="B67" s="15">
        <v>18.649999999999999</v>
      </c>
      <c r="C67" s="15">
        <v>71.162300000000002</v>
      </c>
      <c r="D67" s="15">
        <v>151.9</v>
      </c>
    </row>
    <row r="68" spans="1:4">
      <c r="A68" s="13">
        <v>34820</v>
      </c>
      <c r="B68" s="15">
        <v>18.350000000000001</v>
      </c>
      <c r="C68" s="15">
        <v>71.504400000000004</v>
      </c>
      <c r="D68" s="15">
        <v>152.19999999999999</v>
      </c>
    </row>
    <row r="69" spans="1:4">
      <c r="A69" s="13">
        <v>34851</v>
      </c>
      <c r="B69" s="15">
        <v>17.309999999999999</v>
      </c>
      <c r="C69" s="15">
        <v>71.742999999999995</v>
      </c>
      <c r="D69" s="15">
        <v>152.5</v>
      </c>
    </row>
    <row r="70" spans="1:4">
      <c r="A70" s="13">
        <v>34881</v>
      </c>
      <c r="B70" s="15">
        <v>15.85</v>
      </c>
      <c r="C70" s="15">
        <v>71.445899999999995</v>
      </c>
      <c r="D70" s="15">
        <v>152.5</v>
      </c>
    </row>
    <row r="71" spans="1:4">
      <c r="A71" s="13">
        <v>34912</v>
      </c>
      <c r="B71" s="15">
        <v>16.100000000000001</v>
      </c>
      <c r="C71" s="15">
        <v>72.38</v>
      </c>
      <c r="D71" s="15">
        <v>152.9</v>
      </c>
    </row>
    <row r="72" spans="1:4">
      <c r="A72" s="13">
        <v>34943</v>
      </c>
      <c r="B72" s="15">
        <v>16.7</v>
      </c>
      <c r="C72" s="15">
        <v>72.6601</v>
      </c>
      <c r="D72" s="15">
        <v>153.19999999999999</v>
      </c>
    </row>
    <row r="73" spans="1:4">
      <c r="A73" s="13">
        <v>34973</v>
      </c>
      <c r="B73" s="15">
        <v>16.11</v>
      </c>
      <c r="C73" s="15">
        <v>72.5428</v>
      </c>
      <c r="D73" s="15">
        <v>153.69999999999999</v>
      </c>
    </row>
    <row r="74" spans="1:4">
      <c r="A74" s="13">
        <v>35004</v>
      </c>
      <c r="B74" s="15">
        <v>16.86</v>
      </c>
      <c r="C74" s="15">
        <v>72.717799999999997</v>
      </c>
      <c r="D74" s="15">
        <v>153.6</v>
      </c>
    </row>
    <row r="75" spans="1:4">
      <c r="A75" s="13">
        <v>35034</v>
      </c>
      <c r="B75" s="15">
        <v>17.93</v>
      </c>
      <c r="C75" s="15">
        <v>72.967200000000005</v>
      </c>
      <c r="D75" s="15">
        <v>153.5</v>
      </c>
    </row>
    <row r="76" spans="1:4">
      <c r="A76" s="13">
        <v>35065</v>
      </c>
      <c r="B76" s="15">
        <v>17.850000000000001</v>
      </c>
      <c r="C76" s="15">
        <v>72.586600000000004</v>
      </c>
      <c r="D76" s="15">
        <v>154.4</v>
      </c>
    </row>
    <row r="77" spans="1:4">
      <c r="A77" s="13">
        <v>35096</v>
      </c>
      <c r="B77" s="15">
        <v>18</v>
      </c>
      <c r="C77" s="15">
        <v>73.638900000000007</v>
      </c>
      <c r="D77" s="15">
        <v>154.9</v>
      </c>
    </row>
    <row r="78" spans="1:4">
      <c r="A78" s="13">
        <v>35125</v>
      </c>
      <c r="B78" s="15">
        <v>19.850000000000001</v>
      </c>
      <c r="C78" s="15">
        <v>73.520200000000003</v>
      </c>
      <c r="D78" s="15">
        <v>155.69999999999999</v>
      </c>
    </row>
    <row r="79" spans="1:4">
      <c r="A79" s="13">
        <v>35156</v>
      </c>
      <c r="B79" s="15">
        <v>20.9</v>
      </c>
      <c r="C79" s="15">
        <v>74.266400000000004</v>
      </c>
      <c r="D79" s="15">
        <v>156.30000000000001</v>
      </c>
    </row>
    <row r="80" spans="1:4">
      <c r="A80" s="13">
        <v>35186</v>
      </c>
      <c r="B80" s="15">
        <v>19.149999999999999</v>
      </c>
      <c r="C80" s="15">
        <v>74.814499999999995</v>
      </c>
      <c r="D80" s="15">
        <v>156.6</v>
      </c>
    </row>
    <row r="81" spans="1:4">
      <c r="A81" s="13">
        <v>35217</v>
      </c>
      <c r="B81" s="15">
        <v>18.46</v>
      </c>
      <c r="C81" s="15">
        <v>75.377899999999997</v>
      </c>
      <c r="D81" s="15">
        <v>156.69999999999999</v>
      </c>
    </row>
    <row r="82" spans="1:4">
      <c r="A82" s="13">
        <v>35247</v>
      </c>
      <c r="B82" s="15">
        <v>19.57</v>
      </c>
      <c r="C82" s="15">
        <v>75.375399999999999</v>
      </c>
      <c r="D82" s="15">
        <v>157</v>
      </c>
    </row>
    <row r="83" spans="1:4">
      <c r="A83" s="13">
        <v>35278</v>
      </c>
      <c r="B83" s="15">
        <v>20.51</v>
      </c>
      <c r="C83" s="15">
        <v>75.756799999999998</v>
      </c>
      <c r="D83" s="15">
        <v>157.30000000000001</v>
      </c>
    </row>
    <row r="84" spans="1:4">
      <c r="A84" s="13">
        <v>35309</v>
      </c>
      <c r="B84" s="15">
        <v>22.63</v>
      </c>
      <c r="C84" s="15">
        <v>76.230400000000003</v>
      </c>
      <c r="D84" s="15">
        <v>157.80000000000001</v>
      </c>
    </row>
    <row r="85" spans="1:4">
      <c r="A85" s="13">
        <v>35339</v>
      </c>
      <c r="B85" s="15">
        <v>24.16</v>
      </c>
      <c r="C85" s="15">
        <v>76.219300000000004</v>
      </c>
      <c r="D85" s="15">
        <v>158.30000000000001</v>
      </c>
    </row>
    <row r="86" spans="1:4">
      <c r="A86" s="13">
        <v>35370</v>
      </c>
      <c r="B86" s="15">
        <v>22.76</v>
      </c>
      <c r="C86" s="15">
        <v>76.894099999999995</v>
      </c>
      <c r="D86" s="15">
        <v>158.6</v>
      </c>
    </row>
    <row r="87" spans="1:4">
      <c r="A87" s="13">
        <v>35400</v>
      </c>
      <c r="B87" s="15">
        <v>23.78</v>
      </c>
      <c r="C87" s="15">
        <v>77.373099999999994</v>
      </c>
      <c r="D87" s="15">
        <v>158.6</v>
      </c>
    </row>
    <row r="88" spans="1:4">
      <c r="A88" s="13">
        <v>35431</v>
      </c>
      <c r="B88" s="15">
        <v>23.54</v>
      </c>
      <c r="C88" s="15">
        <v>77.513800000000003</v>
      </c>
      <c r="D88" s="15">
        <v>159.1</v>
      </c>
    </row>
    <row r="89" spans="1:4">
      <c r="A89" s="13">
        <v>35462</v>
      </c>
      <c r="B89" s="15">
        <v>20.85</v>
      </c>
      <c r="C89" s="15">
        <v>78.424599999999998</v>
      </c>
      <c r="D89" s="15">
        <v>159.6</v>
      </c>
    </row>
    <row r="90" spans="1:4">
      <c r="A90" s="13">
        <v>35490</v>
      </c>
      <c r="B90" s="15">
        <v>19.13</v>
      </c>
      <c r="C90" s="15">
        <v>78.926599999999993</v>
      </c>
      <c r="D90" s="15">
        <v>160</v>
      </c>
    </row>
    <row r="91" spans="1:4">
      <c r="A91" s="13">
        <v>35521</v>
      </c>
      <c r="B91" s="15">
        <v>17.559999999999999</v>
      </c>
      <c r="C91" s="15">
        <v>78.992400000000004</v>
      </c>
      <c r="D91" s="15">
        <v>160.19999999999999</v>
      </c>
    </row>
    <row r="92" spans="1:4">
      <c r="A92" s="13">
        <v>35551</v>
      </c>
      <c r="B92" s="15">
        <v>19.02</v>
      </c>
      <c r="C92" s="15">
        <v>79.441100000000006</v>
      </c>
      <c r="D92" s="15">
        <v>160.1</v>
      </c>
    </row>
    <row r="93" spans="1:4">
      <c r="A93" s="13">
        <v>35582</v>
      </c>
      <c r="B93" s="15">
        <v>17.579999999999998</v>
      </c>
      <c r="C93" s="15">
        <v>79.8048</v>
      </c>
      <c r="D93" s="15">
        <v>160.30000000000001</v>
      </c>
    </row>
    <row r="94" spans="1:4">
      <c r="A94" s="13">
        <v>35612</v>
      </c>
      <c r="B94" s="15">
        <v>18.46</v>
      </c>
      <c r="C94" s="15">
        <v>80.48</v>
      </c>
      <c r="D94" s="15">
        <v>160.5</v>
      </c>
    </row>
    <row r="95" spans="1:4">
      <c r="A95" s="13">
        <v>35643</v>
      </c>
      <c r="B95" s="15">
        <v>18.600000000000001</v>
      </c>
      <c r="C95" s="15">
        <v>81.286199999999994</v>
      </c>
      <c r="D95" s="15">
        <v>160.80000000000001</v>
      </c>
    </row>
    <row r="96" spans="1:4">
      <c r="A96" s="13">
        <v>35674</v>
      </c>
      <c r="B96" s="15">
        <v>18.46</v>
      </c>
      <c r="C96" s="15">
        <v>82.037999999999997</v>
      </c>
      <c r="D96" s="15">
        <v>161.19999999999999</v>
      </c>
    </row>
    <row r="97" spans="1:4">
      <c r="A97" s="13">
        <v>35704</v>
      </c>
      <c r="B97" s="15">
        <v>19.87</v>
      </c>
      <c r="C97" s="15">
        <v>82.765699999999995</v>
      </c>
      <c r="D97" s="15">
        <v>161.6</v>
      </c>
    </row>
    <row r="98" spans="1:4">
      <c r="A98" s="13">
        <v>35735</v>
      </c>
      <c r="B98" s="15">
        <v>19.170000000000002</v>
      </c>
      <c r="C98" s="15">
        <v>83.432100000000005</v>
      </c>
      <c r="D98" s="15">
        <v>161.5</v>
      </c>
    </row>
    <row r="99" spans="1:4">
      <c r="A99" s="13">
        <v>35765</v>
      </c>
      <c r="B99" s="15">
        <v>17.18</v>
      </c>
      <c r="C99" s="15">
        <v>83.782600000000002</v>
      </c>
      <c r="D99" s="15">
        <v>161.30000000000001</v>
      </c>
    </row>
    <row r="100" spans="1:4">
      <c r="A100" s="13">
        <v>35796</v>
      </c>
      <c r="B100" s="15">
        <v>15.19</v>
      </c>
      <c r="C100" s="15">
        <v>84.165599999999998</v>
      </c>
      <c r="D100" s="15">
        <v>161.6</v>
      </c>
    </row>
    <row r="101" spans="1:4">
      <c r="A101" s="13">
        <v>35827</v>
      </c>
      <c r="B101" s="15">
        <v>14.07</v>
      </c>
      <c r="C101" s="15">
        <v>84.3048</v>
      </c>
      <c r="D101" s="15">
        <v>161.9</v>
      </c>
    </row>
    <row r="102" spans="1:4">
      <c r="A102" s="13">
        <v>35855</v>
      </c>
      <c r="B102" s="15">
        <v>13.1</v>
      </c>
      <c r="C102" s="15">
        <v>84.3416</v>
      </c>
      <c r="D102" s="15">
        <v>162.19999999999999</v>
      </c>
    </row>
    <row r="103" spans="1:4">
      <c r="A103" s="13">
        <v>35886</v>
      </c>
      <c r="B103" s="15">
        <v>13.53</v>
      </c>
      <c r="C103" s="15">
        <v>84.626300000000001</v>
      </c>
      <c r="D103" s="15">
        <v>162.5</v>
      </c>
    </row>
    <row r="104" spans="1:4">
      <c r="A104" s="13">
        <v>35916</v>
      </c>
      <c r="B104" s="15">
        <v>14.36</v>
      </c>
      <c r="C104" s="15">
        <v>85.183899999999994</v>
      </c>
      <c r="D104" s="15">
        <v>162.80000000000001</v>
      </c>
    </row>
    <row r="105" spans="1:4">
      <c r="A105" s="13">
        <v>35947</v>
      </c>
      <c r="B105" s="15">
        <v>12.21</v>
      </c>
      <c r="C105" s="15">
        <v>84.680899999999994</v>
      </c>
      <c r="D105" s="15">
        <v>163</v>
      </c>
    </row>
    <row r="106" spans="1:4">
      <c r="A106" s="13">
        <v>35977</v>
      </c>
      <c r="B106" s="15">
        <v>12.08</v>
      </c>
      <c r="C106" s="15">
        <v>84.344800000000006</v>
      </c>
      <c r="D106" s="15">
        <v>163.19999999999999</v>
      </c>
    </row>
    <row r="107" spans="1:4">
      <c r="A107" s="13">
        <v>36008</v>
      </c>
      <c r="B107" s="15">
        <v>11.91</v>
      </c>
      <c r="C107" s="15">
        <v>86.084599999999995</v>
      </c>
      <c r="D107" s="15">
        <v>163.4</v>
      </c>
    </row>
    <row r="108" spans="1:4">
      <c r="A108" s="13">
        <v>36039</v>
      </c>
      <c r="B108" s="15">
        <v>13.34</v>
      </c>
      <c r="C108" s="15">
        <v>85.994500000000002</v>
      </c>
      <c r="D108" s="15">
        <v>163.6</v>
      </c>
    </row>
    <row r="109" spans="1:4">
      <c r="A109" s="13">
        <v>36069</v>
      </c>
      <c r="B109" s="15">
        <v>12.7</v>
      </c>
      <c r="C109" s="15">
        <v>86.596699999999998</v>
      </c>
      <c r="D109" s="15">
        <v>164</v>
      </c>
    </row>
    <row r="110" spans="1:4">
      <c r="A110" s="13">
        <v>36100</v>
      </c>
      <c r="B110" s="15">
        <v>11.04</v>
      </c>
      <c r="C110" s="15">
        <v>86.511399999999995</v>
      </c>
      <c r="D110" s="15">
        <v>164</v>
      </c>
    </row>
    <row r="111" spans="1:4">
      <c r="A111" s="13">
        <v>36130</v>
      </c>
      <c r="B111" s="15">
        <v>9.82</v>
      </c>
      <c r="C111" s="15">
        <v>86.860799999999998</v>
      </c>
      <c r="D111" s="15">
        <v>163.9</v>
      </c>
    </row>
    <row r="112" spans="1:4">
      <c r="A112" s="13">
        <v>36161</v>
      </c>
      <c r="B112" s="15">
        <v>11.11</v>
      </c>
      <c r="C112" s="15">
        <v>87.227699999999999</v>
      </c>
      <c r="D112" s="15">
        <v>164.3</v>
      </c>
    </row>
    <row r="113" spans="1:4">
      <c r="A113" s="13">
        <v>36192</v>
      </c>
      <c r="B113" s="15">
        <v>10.27</v>
      </c>
      <c r="C113" s="15">
        <v>87.726600000000005</v>
      </c>
      <c r="D113" s="15">
        <v>164.5</v>
      </c>
    </row>
    <row r="114" spans="1:4">
      <c r="A114" s="13">
        <v>36220</v>
      </c>
      <c r="B114" s="15">
        <v>12.51</v>
      </c>
      <c r="C114" s="15">
        <v>87.920299999999997</v>
      </c>
      <c r="D114" s="15">
        <v>165</v>
      </c>
    </row>
    <row r="115" spans="1:4">
      <c r="A115" s="13">
        <v>36251</v>
      </c>
      <c r="B115" s="15">
        <v>15.29</v>
      </c>
      <c r="C115" s="15">
        <v>88.115300000000005</v>
      </c>
      <c r="D115" s="15">
        <v>166.2</v>
      </c>
    </row>
    <row r="116" spans="1:4">
      <c r="A116" s="13">
        <v>36281</v>
      </c>
      <c r="B116" s="15">
        <v>15.23</v>
      </c>
      <c r="C116" s="15">
        <v>88.6554</v>
      </c>
      <c r="D116" s="15">
        <v>166.2</v>
      </c>
    </row>
    <row r="117" spans="1:4">
      <c r="A117" s="13">
        <v>36312</v>
      </c>
      <c r="B117" s="15">
        <v>15.86</v>
      </c>
      <c r="C117" s="15">
        <v>88.595799999999997</v>
      </c>
      <c r="D117" s="15">
        <v>166.2</v>
      </c>
    </row>
    <row r="118" spans="1:4">
      <c r="A118" s="13">
        <v>36342</v>
      </c>
      <c r="B118" s="15">
        <v>19.079999999999998</v>
      </c>
      <c r="C118" s="15">
        <v>89.123500000000007</v>
      </c>
      <c r="D118" s="15">
        <v>166.7</v>
      </c>
    </row>
    <row r="119" spans="1:4">
      <c r="A119" s="13">
        <v>36373</v>
      </c>
      <c r="B119" s="15">
        <v>20.22</v>
      </c>
      <c r="C119" s="15">
        <v>89.511600000000001</v>
      </c>
      <c r="D119" s="15">
        <v>167.1</v>
      </c>
    </row>
    <row r="120" spans="1:4">
      <c r="A120" s="13">
        <v>36404</v>
      </c>
      <c r="B120" s="15">
        <v>22.54</v>
      </c>
      <c r="C120" s="15">
        <v>89.136099999999999</v>
      </c>
      <c r="D120" s="15">
        <v>167.9</v>
      </c>
    </row>
    <row r="121" spans="1:4">
      <c r="A121" s="13">
        <v>36434</v>
      </c>
      <c r="B121" s="15">
        <v>22</v>
      </c>
      <c r="C121" s="15">
        <v>90.284199999999998</v>
      </c>
      <c r="D121" s="15">
        <v>168.2</v>
      </c>
    </row>
    <row r="122" spans="1:4">
      <c r="A122" s="13">
        <v>36465</v>
      </c>
      <c r="B122" s="15">
        <v>24.58</v>
      </c>
      <c r="C122" s="15">
        <v>90.763099999999994</v>
      </c>
      <c r="D122" s="15">
        <v>168.3</v>
      </c>
    </row>
    <row r="123" spans="1:4">
      <c r="A123" s="13">
        <v>36495</v>
      </c>
      <c r="B123" s="15">
        <v>25.47</v>
      </c>
      <c r="C123" s="15">
        <v>91.492599999999996</v>
      </c>
      <c r="D123" s="15">
        <v>168.3</v>
      </c>
    </row>
    <row r="124" spans="1:4">
      <c r="A124" s="13">
        <v>36526</v>
      </c>
      <c r="B124" s="15">
        <v>25.51</v>
      </c>
      <c r="C124" s="15">
        <v>91.4251</v>
      </c>
      <c r="D124" s="15">
        <v>168.8</v>
      </c>
    </row>
    <row r="125" spans="1:4">
      <c r="A125" s="13">
        <v>36557</v>
      </c>
      <c r="B125" s="15">
        <v>27.78</v>
      </c>
      <c r="C125" s="15">
        <v>91.735699999999994</v>
      </c>
      <c r="D125" s="15">
        <v>169.8</v>
      </c>
    </row>
    <row r="126" spans="1:4">
      <c r="A126" s="13">
        <v>36586</v>
      </c>
      <c r="B126" s="15">
        <v>27.49</v>
      </c>
      <c r="C126" s="15">
        <v>92.093299999999999</v>
      </c>
      <c r="D126" s="15">
        <v>171.2</v>
      </c>
    </row>
    <row r="127" spans="1:4">
      <c r="A127" s="13">
        <v>36617</v>
      </c>
      <c r="B127" s="15">
        <v>22.76</v>
      </c>
      <c r="C127" s="15">
        <v>92.683800000000005</v>
      </c>
      <c r="D127" s="15">
        <v>171.3</v>
      </c>
    </row>
    <row r="128" spans="1:4">
      <c r="A128" s="13">
        <v>36647</v>
      </c>
      <c r="B128" s="15">
        <v>27.74</v>
      </c>
      <c r="C128" s="15">
        <v>92.937600000000003</v>
      </c>
      <c r="D128" s="15">
        <v>171.5</v>
      </c>
    </row>
    <row r="129" spans="1:4">
      <c r="A129" s="13">
        <v>36678</v>
      </c>
      <c r="B129" s="15">
        <v>29.8</v>
      </c>
      <c r="C129" s="15">
        <v>93.007599999999996</v>
      </c>
      <c r="D129" s="15">
        <v>172.4</v>
      </c>
    </row>
    <row r="130" spans="1:4">
      <c r="A130" s="13">
        <v>36708</v>
      </c>
      <c r="B130" s="15">
        <v>28.68</v>
      </c>
      <c r="C130" s="15">
        <v>92.845799999999997</v>
      </c>
      <c r="D130" s="15">
        <v>172.8</v>
      </c>
    </row>
    <row r="131" spans="1:4">
      <c r="A131" s="13">
        <v>36739</v>
      </c>
      <c r="B131" s="15">
        <v>30.2</v>
      </c>
      <c r="C131" s="15">
        <v>92.597200000000001</v>
      </c>
      <c r="D131" s="15">
        <v>172.8</v>
      </c>
    </row>
    <row r="132" spans="1:4">
      <c r="A132" s="13">
        <v>36770</v>
      </c>
      <c r="B132" s="15">
        <v>33.14</v>
      </c>
      <c r="C132" s="15">
        <v>92.965299999999999</v>
      </c>
      <c r="D132" s="15">
        <v>173.7</v>
      </c>
    </row>
    <row r="133" spans="1:4">
      <c r="A133" s="13">
        <v>36800</v>
      </c>
      <c r="B133" s="15">
        <v>30.96</v>
      </c>
      <c r="C133" s="15">
        <v>92.641800000000003</v>
      </c>
      <c r="D133" s="15">
        <v>174</v>
      </c>
    </row>
    <row r="134" spans="1:4">
      <c r="A134" s="13">
        <v>36831</v>
      </c>
      <c r="B134" s="15">
        <v>32.549999999999997</v>
      </c>
      <c r="C134" s="15">
        <v>92.661799999999999</v>
      </c>
      <c r="D134" s="15">
        <v>174.1</v>
      </c>
    </row>
    <row r="135" spans="1:4">
      <c r="A135" s="13">
        <v>36861</v>
      </c>
      <c r="B135" s="15">
        <v>25.66</v>
      </c>
      <c r="C135" s="15">
        <v>92.3459</v>
      </c>
      <c r="D135" s="15">
        <v>174</v>
      </c>
    </row>
    <row r="136" spans="1:4">
      <c r="A136" s="13">
        <v>36892</v>
      </c>
      <c r="B136" s="15">
        <v>25.62</v>
      </c>
      <c r="C136" s="15">
        <v>91.890299999999996</v>
      </c>
      <c r="D136" s="15">
        <v>175.1</v>
      </c>
    </row>
    <row r="137" spans="1:4">
      <c r="A137" s="13">
        <v>36923</v>
      </c>
      <c r="B137" s="15">
        <v>27.5</v>
      </c>
      <c r="C137" s="15">
        <v>91.291499999999999</v>
      </c>
      <c r="D137" s="15">
        <v>175.8</v>
      </c>
    </row>
    <row r="138" spans="1:4">
      <c r="A138" s="13">
        <v>36951</v>
      </c>
      <c r="B138" s="15">
        <v>24.5</v>
      </c>
      <c r="C138" s="15">
        <v>91.052599999999998</v>
      </c>
      <c r="D138" s="15">
        <v>176.2</v>
      </c>
    </row>
    <row r="139" spans="1:4">
      <c r="A139" s="13">
        <v>36982</v>
      </c>
      <c r="B139" s="15">
        <v>25.66</v>
      </c>
      <c r="C139" s="15">
        <v>90.729299999999995</v>
      </c>
      <c r="D139" s="15">
        <v>176.9</v>
      </c>
    </row>
    <row r="140" spans="1:4">
      <c r="A140" s="13">
        <v>37012</v>
      </c>
      <c r="B140" s="15">
        <v>28.31</v>
      </c>
      <c r="C140" s="15">
        <v>90.2577</v>
      </c>
      <c r="D140" s="15">
        <v>177.7</v>
      </c>
    </row>
    <row r="141" spans="1:4">
      <c r="A141" s="13">
        <v>37043</v>
      </c>
      <c r="B141" s="15">
        <v>27.85</v>
      </c>
      <c r="C141" s="15">
        <v>89.767700000000005</v>
      </c>
      <c r="D141" s="15">
        <v>178</v>
      </c>
    </row>
    <row r="142" spans="1:4">
      <c r="A142" s="13">
        <v>37073</v>
      </c>
      <c r="B142" s="15">
        <v>24.61</v>
      </c>
      <c r="C142" s="15">
        <v>89.225999999999999</v>
      </c>
      <c r="D142" s="15">
        <v>177.5</v>
      </c>
    </row>
    <row r="143" spans="1:4">
      <c r="A143" s="13">
        <v>37104</v>
      </c>
      <c r="B143" s="15">
        <v>25.68</v>
      </c>
      <c r="C143" s="15">
        <v>89.132599999999996</v>
      </c>
      <c r="D143" s="15">
        <v>177.5</v>
      </c>
    </row>
    <row r="144" spans="1:4">
      <c r="A144" s="13">
        <v>37135</v>
      </c>
      <c r="B144" s="15">
        <v>25.62</v>
      </c>
      <c r="C144" s="15">
        <v>88.667900000000003</v>
      </c>
      <c r="D144" s="15">
        <v>178.3</v>
      </c>
    </row>
    <row r="145" spans="1:4">
      <c r="A145" s="13">
        <v>37165</v>
      </c>
      <c r="B145" s="15">
        <v>20.54</v>
      </c>
      <c r="C145" s="15">
        <v>88.392600000000002</v>
      </c>
      <c r="D145" s="15">
        <v>177.7</v>
      </c>
    </row>
    <row r="146" spans="1:4">
      <c r="A146" s="13">
        <v>37196</v>
      </c>
      <c r="B146" s="15">
        <v>18.8</v>
      </c>
      <c r="C146" s="15">
        <v>87.877399999999994</v>
      </c>
      <c r="D146" s="15">
        <v>177.4</v>
      </c>
    </row>
    <row r="147" spans="1:4">
      <c r="A147" s="13">
        <v>37226</v>
      </c>
      <c r="B147" s="15">
        <v>18.71</v>
      </c>
      <c r="C147" s="15">
        <v>87.834400000000002</v>
      </c>
      <c r="D147" s="15">
        <v>176.7</v>
      </c>
    </row>
    <row r="148" spans="1:4">
      <c r="A148" s="13">
        <v>37257</v>
      </c>
      <c r="B148" s="15">
        <v>19.420000000000002</v>
      </c>
      <c r="C148" s="15">
        <v>88.466499999999996</v>
      </c>
      <c r="D148" s="15">
        <v>177.1</v>
      </c>
    </row>
    <row r="149" spans="1:4">
      <c r="A149" s="13">
        <v>37288</v>
      </c>
      <c r="B149" s="15">
        <v>20.28</v>
      </c>
      <c r="C149" s="15">
        <v>88.466099999999997</v>
      </c>
      <c r="D149" s="15">
        <v>177.8</v>
      </c>
    </row>
    <row r="150" spans="1:4">
      <c r="A150" s="13">
        <v>37316</v>
      </c>
      <c r="B150" s="15">
        <v>23.7</v>
      </c>
      <c r="C150" s="15">
        <v>89.122799999999998</v>
      </c>
      <c r="D150" s="15">
        <v>178.8</v>
      </c>
    </row>
    <row r="151" spans="1:4">
      <c r="A151" s="13">
        <v>37347</v>
      </c>
      <c r="B151" s="15">
        <v>25.73</v>
      </c>
      <c r="C151" s="15">
        <v>89.553200000000004</v>
      </c>
      <c r="D151" s="15">
        <v>179.8</v>
      </c>
    </row>
    <row r="152" spans="1:4">
      <c r="A152" s="13">
        <v>37377</v>
      </c>
      <c r="B152" s="15">
        <v>25.35</v>
      </c>
      <c r="C152" s="15">
        <v>89.933999999999997</v>
      </c>
      <c r="D152" s="15">
        <v>179.8</v>
      </c>
    </row>
    <row r="153" spans="1:4">
      <c r="A153" s="13">
        <v>37408</v>
      </c>
      <c r="B153" s="15">
        <v>24.08</v>
      </c>
      <c r="C153" s="15">
        <v>90.676900000000003</v>
      </c>
      <c r="D153" s="15">
        <v>179.9</v>
      </c>
    </row>
    <row r="154" spans="1:4">
      <c r="A154" s="13">
        <v>37438</v>
      </c>
      <c r="B154" s="15">
        <v>25.74</v>
      </c>
      <c r="C154" s="15">
        <v>90.645499999999998</v>
      </c>
      <c r="D154" s="15">
        <v>180.1</v>
      </c>
    </row>
    <row r="155" spans="1:4">
      <c r="A155" s="13">
        <v>37469</v>
      </c>
      <c r="B155" s="15">
        <v>26.65</v>
      </c>
      <c r="C155" s="15">
        <v>90.547499999999999</v>
      </c>
      <c r="D155" s="15">
        <v>180.7</v>
      </c>
    </row>
    <row r="156" spans="1:4">
      <c r="A156" s="13">
        <v>37500</v>
      </c>
      <c r="B156" s="15">
        <v>28.4</v>
      </c>
      <c r="C156" s="15">
        <v>90.638099999999994</v>
      </c>
      <c r="D156" s="15">
        <v>181</v>
      </c>
    </row>
    <row r="157" spans="1:4">
      <c r="A157" s="13">
        <v>37530</v>
      </c>
      <c r="B157" s="15">
        <v>27.54</v>
      </c>
      <c r="C157" s="15">
        <v>90.4041</v>
      </c>
      <c r="D157" s="15">
        <v>181.3</v>
      </c>
    </row>
    <row r="158" spans="1:4">
      <c r="A158" s="13">
        <v>37561</v>
      </c>
      <c r="B158" s="15">
        <v>24.34</v>
      </c>
      <c r="C158" s="15">
        <v>90.898499999999999</v>
      </c>
      <c r="D158" s="15">
        <v>181.3</v>
      </c>
    </row>
    <row r="159" spans="1:4">
      <c r="A159" s="13">
        <v>37591</v>
      </c>
      <c r="B159" s="15">
        <v>28.33</v>
      </c>
      <c r="C159" s="15">
        <v>90.388999999999996</v>
      </c>
      <c r="D159" s="15">
        <v>180.9</v>
      </c>
    </row>
    <row r="160" spans="1:4">
      <c r="A160" s="13">
        <v>37622</v>
      </c>
      <c r="B160" s="15">
        <v>31.18</v>
      </c>
      <c r="C160" s="15">
        <v>91.135499999999993</v>
      </c>
      <c r="D160" s="15">
        <v>181.7</v>
      </c>
    </row>
    <row r="161" spans="1:4">
      <c r="A161" s="13">
        <v>37653</v>
      </c>
      <c r="B161" s="15">
        <v>32.770000000000003</v>
      </c>
      <c r="C161" s="15">
        <v>91.250200000000007</v>
      </c>
      <c r="D161" s="15">
        <v>183.1</v>
      </c>
    </row>
    <row r="162" spans="1:4">
      <c r="A162" s="13">
        <v>37681</v>
      </c>
      <c r="B162" s="15">
        <v>30.61</v>
      </c>
      <c r="C162" s="15">
        <v>91.005899999999997</v>
      </c>
      <c r="D162" s="15">
        <v>184.2</v>
      </c>
    </row>
    <row r="163" spans="1:4">
      <c r="A163" s="13">
        <v>37712</v>
      </c>
      <c r="B163" s="15">
        <v>25</v>
      </c>
      <c r="C163" s="15">
        <v>90.428100000000001</v>
      </c>
      <c r="D163" s="15">
        <v>183.8</v>
      </c>
    </row>
    <row r="164" spans="1:4">
      <c r="A164" s="13">
        <v>37742</v>
      </c>
      <c r="B164" s="15">
        <v>25.86</v>
      </c>
      <c r="C164" s="15">
        <v>90.407300000000006</v>
      </c>
      <c r="D164" s="15">
        <v>183.5</v>
      </c>
    </row>
    <row r="165" spans="1:4">
      <c r="A165" s="13">
        <v>37773</v>
      </c>
      <c r="B165" s="15">
        <v>27.65</v>
      </c>
      <c r="C165" s="15">
        <v>90.521799999999999</v>
      </c>
      <c r="D165" s="15">
        <v>183.7</v>
      </c>
    </row>
    <row r="166" spans="1:4">
      <c r="A166" s="13">
        <v>37803</v>
      </c>
      <c r="B166" s="15">
        <v>28.35</v>
      </c>
      <c r="C166" s="15">
        <v>90.989599999999996</v>
      </c>
      <c r="D166" s="15">
        <v>183.9</v>
      </c>
    </row>
    <row r="167" spans="1:4">
      <c r="A167" s="13">
        <v>37834</v>
      </c>
      <c r="B167" s="15">
        <v>29.89</v>
      </c>
      <c r="C167" s="15">
        <v>90.785799999999995</v>
      </c>
      <c r="D167" s="15">
        <v>184.6</v>
      </c>
    </row>
    <row r="168" spans="1:4">
      <c r="A168" s="13">
        <v>37865</v>
      </c>
      <c r="B168" s="15">
        <v>27.11</v>
      </c>
      <c r="C168" s="15">
        <v>91.382900000000006</v>
      </c>
      <c r="D168" s="15">
        <v>185.2</v>
      </c>
    </row>
    <row r="169" spans="1:4">
      <c r="A169" s="13">
        <v>37895</v>
      </c>
      <c r="B169" s="15">
        <v>29.61</v>
      </c>
      <c r="C169" s="15">
        <v>91.500500000000002</v>
      </c>
      <c r="D169" s="15">
        <v>185</v>
      </c>
    </row>
    <row r="170" spans="1:4">
      <c r="A170" s="13">
        <v>37926</v>
      </c>
      <c r="B170" s="15">
        <v>28.75</v>
      </c>
      <c r="C170" s="15">
        <v>92.126499999999993</v>
      </c>
      <c r="D170" s="15">
        <v>184.5</v>
      </c>
    </row>
    <row r="171" spans="1:4">
      <c r="A171" s="13">
        <v>37956</v>
      </c>
      <c r="B171" s="15">
        <v>29.81</v>
      </c>
      <c r="C171" s="15">
        <v>92.172200000000004</v>
      </c>
      <c r="D171" s="15">
        <v>184.3</v>
      </c>
    </row>
    <row r="172" spans="1:4">
      <c r="A172" s="13">
        <v>37987</v>
      </c>
      <c r="B172" s="15">
        <v>31.28</v>
      </c>
      <c r="C172" s="15">
        <v>92.326999999999998</v>
      </c>
      <c r="D172" s="15">
        <v>185.2</v>
      </c>
    </row>
    <row r="173" spans="1:4">
      <c r="A173" s="13">
        <v>38018</v>
      </c>
      <c r="B173" s="15">
        <v>30.86</v>
      </c>
      <c r="C173" s="15">
        <v>92.887299999999996</v>
      </c>
      <c r="D173" s="15">
        <v>186.2</v>
      </c>
    </row>
    <row r="174" spans="1:4">
      <c r="A174" s="13">
        <v>38047</v>
      </c>
      <c r="B174" s="15">
        <v>33.630000000000003</v>
      </c>
      <c r="C174" s="15">
        <v>92.532499999999999</v>
      </c>
      <c r="D174" s="15">
        <v>187.4</v>
      </c>
    </row>
    <row r="175" spans="1:4">
      <c r="A175" s="13">
        <v>38078</v>
      </c>
      <c r="B175" s="15">
        <v>33.590000000000003</v>
      </c>
      <c r="C175" s="15">
        <v>92.909599999999998</v>
      </c>
      <c r="D175" s="15">
        <v>188</v>
      </c>
    </row>
    <row r="176" spans="1:4">
      <c r="A176" s="13">
        <v>38108</v>
      </c>
      <c r="B176" s="15">
        <v>37.57</v>
      </c>
      <c r="C176" s="15">
        <v>93.583799999999997</v>
      </c>
      <c r="D176" s="15">
        <v>189.1</v>
      </c>
    </row>
    <row r="177" spans="1:4">
      <c r="A177" s="13">
        <v>38139</v>
      </c>
      <c r="B177" s="15">
        <v>35.18</v>
      </c>
      <c r="C177" s="15">
        <v>92.862099999999998</v>
      </c>
      <c r="D177" s="15">
        <v>189.7</v>
      </c>
    </row>
    <row r="178" spans="1:4">
      <c r="A178" s="13">
        <v>38169</v>
      </c>
      <c r="B178" s="15">
        <v>38.22</v>
      </c>
      <c r="C178" s="15">
        <v>93.551100000000005</v>
      </c>
      <c r="D178" s="15">
        <v>189.4</v>
      </c>
    </row>
    <row r="179" spans="1:4">
      <c r="A179" s="13">
        <v>38200</v>
      </c>
      <c r="B179" s="15">
        <v>42.74</v>
      </c>
      <c r="C179" s="15">
        <v>93.632800000000003</v>
      </c>
      <c r="D179" s="15">
        <v>189.5</v>
      </c>
    </row>
    <row r="180" spans="1:4">
      <c r="A180" s="13">
        <v>38231</v>
      </c>
      <c r="B180" s="15">
        <v>43.2</v>
      </c>
      <c r="C180" s="15">
        <v>93.741799999999998</v>
      </c>
      <c r="D180" s="15">
        <v>189.9</v>
      </c>
    </row>
    <row r="181" spans="1:4">
      <c r="A181" s="13">
        <v>38261</v>
      </c>
      <c r="B181" s="15">
        <v>49.78</v>
      </c>
      <c r="C181" s="15">
        <v>94.567099999999996</v>
      </c>
      <c r="D181" s="15">
        <v>190.9</v>
      </c>
    </row>
    <row r="182" spans="1:4">
      <c r="A182" s="13">
        <v>38292</v>
      </c>
      <c r="B182" s="15">
        <v>43.11</v>
      </c>
      <c r="C182" s="15">
        <v>94.8</v>
      </c>
      <c r="D182" s="15">
        <v>191</v>
      </c>
    </row>
    <row r="183" spans="1:4">
      <c r="A183" s="13">
        <v>38322</v>
      </c>
      <c r="B183" s="15">
        <v>39.6</v>
      </c>
      <c r="C183" s="15">
        <v>95.542599999999993</v>
      </c>
      <c r="D183" s="15">
        <v>190.3</v>
      </c>
    </row>
    <row r="184" spans="1:4">
      <c r="A184" s="13">
        <v>38353</v>
      </c>
      <c r="B184" s="15">
        <v>44.51</v>
      </c>
      <c r="C184" s="15">
        <v>95.883099999999999</v>
      </c>
      <c r="D184" s="15">
        <v>190.7</v>
      </c>
    </row>
    <row r="185" spans="1:4">
      <c r="A185" s="13">
        <v>38384</v>
      </c>
      <c r="B185" s="15">
        <v>45.48</v>
      </c>
      <c r="C185" s="15">
        <v>96.561599999999999</v>
      </c>
      <c r="D185" s="15">
        <v>191.8</v>
      </c>
    </row>
    <row r="186" spans="1:4">
      <c r="A186" s="13">
        <v>38412</v>
      </c>
      <c r="B186" s="15">
        <v>53.1</v>
      </c>
      <c r="C186" s="15">
        <v>96.437100000000001</v>
      </c>
      <c r="D186" s="15">
        <v>193.3</v>
      </c>
    </row>
    <row r="187" spans="1:4">
      <c r="A187" s="13">
        <v>38443</v>
      </c>
      <c r="B187" s="15">
        <v>51.88</v>
      </c>
      <c r="C187" s="15">
        <v>96.628</v>
      </c>
      <c r="D187" s="15">
        <v>194.6</v>
      </c>
    </row>
    <row r="188" spans="1:4">
      <c r="A188" s="13">
        <v>38473</v>
      </c>
      <c r="B188" s="15">
        <v>48.65</v>
      </c>
      <c r="C188" s="15">
        <v>96.730599999999995</v>
      </c>
      <c r="D188" s="15">
        <v>194.4</v>
      </c>
    </row>
    <row r="189" spans="1:4">
      <c r="A189" s="13">
        <v>38504</v>
      </c>
      <c r="B189" s="15">
        <v>54.35</v>
      </c>
      <c r="C189" s="15">
        <v>97.148799999999994</v>
      </c>
      <c r="D189" s="15">
        <v>194.5</v>
      </c>
    </row>
    <row r="190" spans="1:4">
      <c r="A190" s="13">
        <v>38534</v>
      </c>
      <c r="B190" s="15">
        <v>57.52</v>
      </c>
      <c r="C190" s="15">
        <v>96.838300000000004</v>
      </c>
      <c r="D190" s="15">
        <v>195.4</v>
      </c>
    </row>
    <row r="191" spans="1:4">
      <c r="A191" s="13">
        <v>38565</v>
      </c>
      <c r="B191" s="15">
        <v>63.98</v>
      </c>
      <c r="C191" s="15">
        <v>97.160300000000007</v>
      </c>
      <c r="D191" s="15">
        <v>196.4</v>
      </c>
    </row>
    <row r="192" spans="1:4">
      <c r="A192" s="13">
        <v>38596</v>
      </c>
      <c r="B192" s="15">
        <v>62.91</v>
      </c>
      <c r="C192" s="15">
        <v>95.272900000000007</v>
      </c>
      <c r="D192" s="15">
        <v>198.8</v>
      </c>
    </row>
    <row r="193" spans="1:4">
      <c r="A193" s="13">
        <v>38626</v>
      </c>
      <c r="B193" s="15">
        <v>58.54</v>
      </c>
      <c r="C193" s="15">
        <v>96.438299999999998</v>
      </c>
      <c r="D193" s="15">
        <v>199.2</v>
      </c>
    </row>
    <row r="194" spans="1:4">
      <c r="A194" s="13">
        <v>38657</v>
      </c>
      <c r="B194" s="15">
        <v>55.24</v>
      </c>
      <c r="C194" s="15">
        <v>97.495099999999994</v>
      </c>
      <c r="D194" s="15">
        <v>197.6</v>
      </c>
    </row>
    <row r="195" spans="1:4">
      <c r="A195" s="13">
        <v>38687</v>
      </c>
      <c r="B195" s="15">
        <v>56.86</v>
      </c>
      <c r="C195" s="15">
        <v>97.978800000000007</v>
      </c>
      <c r="D195" s="15">
        <v>196.8</v>
      </c>
    </row>
    <row r="196" spans="1:4">
      <c r="A196" s="13">
        <v>38718</v>
      </c>
      <c r="B196" s="15">
        <v>62.99</v>
      </c>
      <c r="C196" s="15">
        <v>98.130499999999998</v>
      </c>
      <c r="D196" s="15">
        <v>198.3</v>
      </c>
    </row>
    <row r="197" spans="1:4">
      <c r="A197" s="13">
        <v>38749</v>
      </c>
      <c r="B197" s="15">
        <v>60.21</v>
      </c>
      <c r="C197" s="15">
        <v>98.177899999999994</v>
      </c>
      <c r="D197" s="15">
        <v>198.7</v>
      </c>
    </row>
    <row r="198" spans="1:4">
      <c r="A198" s="13">
        <v>38777</v>
      </c>
      <c r="B198" s="15">
        <v>62.06</v>
      </c>
      <c r="C198" s="15">
        <v>98.389799999999994</v>
      </c>
      <c r="D198" s="15">
        <v>199.8</v>
      </c>
    </row>
    <row r="199" spans="1:4">
      <c r="A199" s="13">
        <v>38808</v>
      </c>
      <c r="B199" s="15">
        <v>70.260000000000005</v>
      </c>
      <c r="C199" s="15">
        <v>98.676900000000003</v>
      </c>
      <c r="D199" s="15">
        <v>201.5</v>
      </c>
    </row>
    <row r="200" spans="1:4">
      <c r="A200" s="13">
        <v>38838</v>
      </c>
      <c r="B200" s="15">
        <v>69.78</v>
      </c>
      <c r="C200" s="15">
        <v>98.705200000000005</v>
      </c>
      <c r="D200" s="15">
        <v>202.5</v>
      </c>
    </row>
    <row r="201" spans="1:4">
      <c r="A201" s="13">
        <v>38869</v>
      </c>
      <c r="B201" s="15">
        <v>68.56</v>
      </c>
      <c r="C201" s="15">
        <v>99.042699999999996</v>
      </c>
      <c r="D201" s="15">
        <v>202.9</v>
      </c>
    </row>
    <row r="202" spans="1:4">
      <c r="A202" s="13">
        <v>38899</v>
      </c>
      <c r="B202" s="15">
        <v>73.67</v>
      </c>
      <c r="C202" s="15">
        <v>98.980400000000003</v>
      </c>
      <c r="D202" s="15">
        <v>203.5</v>
      </c>
    </row>
    <row r="203" spans="1:4">
      <c r="A203" s="13">
        <v>38930</v>
      </c>
      <c r="B203" s="15">
        <v>73.23</v>
      </c>
      <c r="C203" s="15">
        <v>99.410600000000002</v>
      </c>
      <c r="D203" s="15">
        <v>203.9</v>
      </c>
    </row>
    <row r="204" spans="1:4">
      <c r="A204" s="13">
        <v>38961</v>
      </c>
      <c r="B204" s="15">
        <v>61.96</v>
      </c>
      <c r="C204" s="15">
        <v>99.220699999999994</v>
      </c>
      <c r="D204" s="15">
        <v>202.9</v>
      </c>
    </row>
    <row r="205" spans="1:4">
      <c r="A205" s="13">
        <v>38991</v>
      </c>
      <c r="B205" s="15">
        <v>57.81</v>
      </c>
      <c r="C205" s="15">
        <v>99.125299999999996</v>
      </c>
      <c r="D205" s="15">
        <v>201.8</v>
      </c>
    </row>
    <row r="206" spans="1:4">
      <c r="A206" s="13">
        <v>39022</v>
      </c>
      <c r="B206" s="15">
        <v>58.76</v>
      </c>
      <c r="C206" s="15">
        <v>99.096900000000005</v>
      </c>
      <c r="D206" s="15">
        <v>201.5</v>
      </c>
    </row>
    <row r="207" spans="1:4">
      <c r="A207" s="13">
        <v>39052</v>
      </c>
      <c r="B207" s="15">
        <v>62.47</v>
      </c>
      <c r="C207" s="15">
        <v>100.1122</v>
      </c>
      <c r="D207" s="15">
        <v>201.8</v>
      </c>
    </row>
    <row r="208" spans="1:4">
      <c r="A208" s="13">
        <v>39083</v>
      </c>
      <c r="B208" s="15">
        <v>53.68</v>
      </c>
      <c r="C208" s="15">
        <v>99.757099999999994</v>
      </c>
      <c r="D208" s="15">
        <v>202.416</v>
      </c>
    </row>
    <row r="209" spans="1:4">
      <c r="A209" s="13">
        <v>39114</v>
      </c>
      <c r="B209" s="15">
        <v>57.56</v>
      </c>
      <c r="C209" s="15">
        <v>100.72750000000001</v>
      </c>
      <c r="D209" s="15">
        <v>203.499</v>
      </c>
    </row>
    <row r="210" spans="1:4">
      <c r="A210" s="13">
        <v>39142</v>
      </c>
      <c r="B210" s="15">
        <v>62.05</v>
      </c>
      <c r="C210" s="15">
        <v>100.9023</v>
      </c>
      <c r="D210" s="15">
        <v>205.352</v>
      </c>
    </row>
    <row r="211" spans="1:4">
      <c r="A211" s="13">
        <v>39173</v>
      </c>
      <c r="B211" s="15">
        <v>67.489999999999995</v>
      </c>
      <c r="C211" s="15">
        <v>101.5874</v>
      </c>
      <c r="D211" s="15">
        <v>206.68600000000001</v>
      </c>
    </row>
    <row r="212" spans="1:4">
      <c r="A212" s="13">
        <v>39203</v>
      </c>
      <c r="B212" s="15">
        <v>67.209999999999994</v>
      </c>
      <c r="C212" s="15">
        <v>101.62990000000001</v>
      </c>
      <c r="D212" s="15">
        <v>207.94900000000001</v>
      </c>
    </row>
    <row r="213" spans="1:4">
      <c r="A213" s="13">
        <v>39234</v>
      </c>
      <c r="B213" s="15">
        <v>71.05</v>
      </c>
      <c r="C213" s="15">
        <v>101.6482</v>
      </c>
      <c r="D213" s="15">
        <v>208.352</v>
      </c>
    </row>
    <row r="214" spans="1:4">
      <c r="A214" s="13">
        <v>39264</v>
      </c>
      <c r="B214" s="15">
        <v>76.930000000000007</v>
      </c>
      <c r="C214" s="15">
        <v>101.49250000000001</v>
      </c>
      <c r="D214" s="15">
        <v>208.29900000000001</v>
      </c>
    </row>
    <row r="215" spans="1:4">
      <c r="A215" s="13">
        <v>39295</v>
      </c>
      <c r="B215" s="15">
        <v>70.760000000000005</v>
      </c>
      <c r="C215" s="15">
        <v>101.6874</v>
      </c>
      <c r="D215" s="15">
        <v>207.917</v>
      </c>
    </row>
    <row r="216" spans="1:4">
      <c r="A216" s="13">
        <v>39326</v>
      </c>
      <c r="B216" s="15">
        <v>77.17</v>
      </c>
      <c r="C216" s="15">
        <v>101.93980000000001</v>
      </c>
      <c r="D216" s="15">
        <v>208.49</v>
      </c>
    </row>
    <row r="217" spans="1:4">
      <c r="A217" s="13">
        <v>39356</v>
      </c>
      <c r="B217" s="15">
        <v>82.34</v>
      </c>
      <c r="C217" s="15">
        <v>101.6345</v>
      </c>
      <c r="D217" s="15">
        <v>208.93600000000001</v>
      </c>
    </row>
    <row r="218" spans="1:4">
      <c r="A218" s="13">
        <v>39387</v>
      </c>
      <c r="B218" s="15">
        <v>92.41</v>
      </c>
      <c r="C218" s="15">
        <v>102.2068</v>
      </c>
      <c r="D218" s="15">
        <v>210.17699999999999</v>
      </c>
    </row>
    <row r="219" spans="1:4">
      <c r="A219" s="13">
        <v>39417</v>
      </c>
      <c r="B219" s="15">
        <v>90.93</v>
      </c>
      <c r="C219" s="15">
        <v>102.2604</v>
      </c>
      <c r="D219" s="15">
        <v>210.036</v>
      </c>
    </row>
    <row r="220" spans="1:4">
      <c r="A220" s="13">
        <v>39448</v>
      </c>
      <c r="B220" s="15">
        <v>92.18</v>
      </c>
      <c r="C220" s="15">
        <v>102.14</v>
      </c>
      <c r="D220" s="15">
        <v>211.08</v>
      </c>
    </row>
    <row r="221" spans="1:4">
      <c r="A221" s="13">
        <v>39479</v>
      </c>
      <c r="B221" s="15">
        <v>94.99</v>
      </c>
      <c r="C221" s="15">
        <v>101.7671</v>
      </c>
      <c r="D221" s="15">
        <v>211.69300000000001</v>
      </c>
    </row>
    <row r="222" spans="1:4">
      <c r="A222" s="13">
        <v>39508</v>
      </c>
      <c r="B222" s="15">
        <v>103.64</v>
      </c>
      <c r="C222" s="15">
        <v>101.4355</v>
      </c>
      <c r="D222" s="15">
        <v>213.52799999999999</v>
      </c>
    </row>
    <row r="223" spans="1:4">
      <c r="A223" s="13">
        <v>39539</v>
      </c>
      <c r="B223" s="15">
        <v>109.07</v>
      </c>
      <c r="C223" s="15">
        <v>100.7424</v>
      </c>
      <c r="D223" s="15">
        <v>214.82300000000001</v>
      </c>
    </row>
    <row r="224" spans="1:4">
      <c r="A224" s="13">
        <v>39569</v>
      </c>
      <c r="B224" s="15">
        <v>122.8</v>
      </c>
      <c r="C224" s="15">
        <v>100.13200000000001</v>
      </c>
      <c r="D224" s="15">
        <v>216.63200000000001</v>
      </c>
    </row>
    <row r="225" spans="1:4">
      <c r="A225" s="13">
        <v>39600</v>
      </c>
      <c r="B225" s="15">
        <v>132.32</v>
      </c>
      <c r="C225" s="15">
        <v>99.865099999999998</v>
      </c>
      <c r="D225" s="15">
        <v>218.815</v>
      </c>
    </row>
    <row r="226" spans="1:4">
      <c r="A226" s="13">
        <v>39630</v>
      </c>
      <c r="B226" s="15">
        <v>132.72</v>
      </c>
      <c r="C226" s="15">
        <v>99.421400000000006</v>
      </c>
      <c r="D226" s="15">
        <v>219.964</v>
      </c>
    </row>
    <row r="227" spans="1:4">
      <c r="A227" s="13">
        <v>39661</v>
      </c>
      <c r="B227" s="15">
        <v>113.24</v>
      </c>
      <c r="C227" s="15">
        <v>97.844800000000006</v>
      </c>
      <c r="D227" s="15">
        <v>219.08600000000001</v>
      </c>
    </row>
    <row r="228" spans="1:4">
      <c r="A228" s="13">
        <v>39692</v>
      </c>
      <c r="B228" s="15">
        <v>97.23</v>
      </c>
      <c r="C228" s="15">
        <v>93.558999999999997</v>
      </c>
      <c r="D228" s="15">
        <v>218.78299999999999</v>
      </c>
    </row>
    <row r="229" spans="1:4">
      <c r="A229" s="13">
        <v>39722</v>
      </c>
      <c r="B229" s="15">
        <v>71.58</v>
      </c>
      <c r="C229" s="15">
        <v>94.495599999999996</v>
      </c>
      <c r="D229" s="15">
        <v>216.57300000000001</v>
      </c>
    </row>
    <row r="230" spans="1:4">
      <c r="A230" s="13">
        <v>39753</v>
      </c>
      <c r="B230" s="15">
        <v>52.45</v>
      </c>
      <c r="C230" s="15">
        <v>93.268900000000002</v>
      </c>
      <c r="D230" s="15">
        <v>212.42500000000001</v>
      </c>
    </row>
    <row r="231" spans="1:4">
      <c r="A231" s="13">
        <v>39783</v>
      </c>
      <c r="B231" s="15">
        <v>39.950000000000003</v>
      </c>
      <c r="C231" s="15">
        <v>90.628</v>
      </c>
      <c r="D231" s="15">
        <v>210.22800000000001</v>
      </c>
    </row>
    <row r="232" spans="1:4">
      <c r="A232" s="13">
        <v>39814</v>
      </c>
      <c r="B232" s="15">
        <v>43.44</v>
      </c>
      <c r="C232" s="15">
        <v>88.381100000000004</v>
      </c>
      <c r="D232" s="15">
        <v>211.143</v>
      </c>
    </row>
    <row r="233" spans="1:4">
      <c r="A233" s="13">
        <v>39845</v>
      </c>
      <c r="B233" s="15">
        <v>43.32</v>
      </c>
      <c r="C233" s="15">
        <v>87.841200000000001</v>
      </c>
      <c r="D233" s="15">
        <v>212.19300000000001</v>
      </c>
    </row>
    <row r="234" spans="1:4">
      <c r="A234" s="13">
        <v>39873</v>
      </c>
      <c r="B234" s="15">
        <v>46.54</v>
      </c>
      <c r="C234" s="15">
        <v>86.479399999999998</v>
      </c>
      <c r="D234" s="15">
        <v>212.709</v>
      </c>
    </row>
    <row r="235" spans="1:4">
      <c r="A235" s="13">
        <v>39904</v>
      </c>
      <c r="B235" s="15">
        <v>50.18</v>
      </c>
      <c r="C235" s="15">
        <v>85.788300000000007</v>
      </c>
      <c r="D235" s="15">
        <v>213.24</v>
      </c>
    </row>
    <row r="236" spans="1:4">
      <c r="A236" s="13">
        <v>39934</v>
      </c>
      <c r="B236" s="15">
        <v>57.3</v>
      </c>
      <c r="C236" s="15">
        <v>84.951599999999999</v>
      </c>
      <c r="D236" s="15">
        <v>213.85599999999999</v>
      </c>
    </row>
    <row r="237" spans="1:4">
      <c r="A237" s="13">
        <v>39965</v>
      </c>
      <c r="B237" s="15">
        <v>68.61</v>
      </c>
      <c r="C237" s="15">
        <v>84.692800000000005</v>
      </c>
      <c r="D237" s="15">
        <v>215.69300000000001</v>
      </c>
    </row>
    <row r="238" spans="1:4">
      <c r="A238" s="13">
        <v>39995</v>
      </c>
      <c r="B238" s="15">
        <v>64.44</v>
      </c>
      <c r="C238" s="15">
        <v>85.704400000000007</v>
      </c>
      <c r="D238" s="15">
        <v>215.351</v>
      </c>
    </row>
    <row r="239" spans="1:4">
      <c r="A239" s="13">
        <v>40026</v>
      </c>
      <c r="B239" s="15">
        <v>72.510000000000005</v>
      </c>
      <c r="C239" s="15">
        <v>86.661699999999996</v>
      </c>
      <c r="D239" s="15">
        <v>215.834</v>
      </c>
    </row>
    <row r="240" spans="1:4">
      <c r="A240" s="13">
        <v>40057</v>
      </c>
      <c r="B240" s="15">
        <v>67.650000000000006</v>
      </c>
      <c r="C240" s="15">
        <v>87.403300000000002</v>
      </c>
      <c r="D240" s="15">
        <v>215.96899999999999</v>
      </c>
    </row>
    <row r="241" spans="1:4">
      <c r="A241" s="13">
        <v>40087</v>
      </c>
      <c r="B241" s="15">
        <v>72.77</v>
      </c>
      <c r="C241" s="15">
        <v>87.603499999999997</v>
      </c>
      <c r="D241" s="15">
        <v>216.17699999999999</v>
      </c>
    </row>
    <row r="242" spans="1:4">
      <c r="A242" s="13">
        <v>40118</v>
      </c>
      <c r="B242" s="15">
        <v>76.66</v>
      </c>
      <c r="C242" s="15">
        <v>87.9559</v>
      </c>
      <c r="D242" s="15">
        <v>216.33</v>
      </c>
    </row>
    <row r="243" spans="1:4">
      <c r="A243" s="13">
        <v>40148</v>
      </c>
      <c r="B243" s="15">
        <v>74.459999999999994</v>
      </c>
      <c r="C243" s="15">
        <v>88.246799999999993</v>
      </c>
      <c r="D243" s="15">
        <v>215.94900000000001</v>
      </c>
    </row>
    <row r="244" spans="1:4">
      <c r="A244" s="13">
        <v>40179</v>
      </c>
      <c r="B244" s="15">
        <v>76.17</v>
      </c>
      <c r="C244" s="15">
        <v>89.191100000000006</v>
      </c>
      <c r="D244" s="15">
        <v>216.68700000000001</v>
      </c>
    </row>
    <row r="245" spans="1:4">
      <c r="A245" s="13">
        <v>40210</v>
      </c>
      <c r="B245" s="15">
        <v>73.75</v>
      </c>
      <c r="C245" s="15">
        <v>89.497200000000007</v>
      </c>
      <c r="D245" s="15">
        <v>216.74100000000001</v>
      </c>
    </row>
    <row r="246" spans="1:4">
      <c r="A246" s="13">
        <v>40238</v>
      </c>
      <c r="B246" s="15">
        <v>78.83</v>
      </c>
      <c r="C246" s="15">
        <v>90.141900000000007</v>
      </c>
      <c r="D246" s="15">
        <v>217.631</v>
      </c>
    </row>
    <row r="247" spans="1:4">
      <c r="A247" s="13">
        <v>40269</v>
      </c>
      <c r="B247" s="15">
        <v>84.82</v>
      </c>
      <c r="C247" s="15">
        <v>90.459100000000007</v>
      </c>
      <c r="D247" s="15">
        <v>218.00899999999999</v>
      </c>
    </row>
    <row r="248" spans="1:4">
      <c r="A248" s="13">
        <v>40299</v>
      </c>
      <c r="B248" s="15">
        <v>75.95</v>
      </c>
      <c r="C248" s="15">
        <v>91.701999999999998</v>
      </c>
      <c r="D248" s="15">
        <v>218.178</v>
      </c>
    </row>
    <row r="249" spans="1:4">
      <c r="A249" s="13">
        <v>40330</v>
      </c>
      <c r="B249" s="15">
        <v>74.760000000000005</v>
      </c>
      <c r="C249" s="15">
        <v>91.899699999999996</v>
      </c>
      <c r="D249" s="15">
        <v>217.965</v>
      </c>
    </row>
    <row r="250" spans="1:4">
      <c r="A250" s="13">
        <v>40360</v>
      </c>
      <c r="B250" s="15">
        <v>75.58</v>
      </c>
      <c r="C250" s="15">
        <v>92.252200000000002</v>
      </c>
      <c r="D250" s="15">
        <v>218.011</v>
      </c>
    </row>
    <row r="251" spans="1:4">
      <c r="A251" s="13">
        <v>40391</v>
      </c>
      <c r="B251" s="15">
        <v>77.040000000000006</v>
      </c>
      <c r="C251" s="15">
        <v>92.5899</v>
      </c>
      <c r="D251" s="15">
        <v>218.31200000000001</v>
      </c>
    </row>
    <row r="252" spans="1:4">
      <c r="A252" s="13">
        <v>40422</v>
      </c>
      <c r="B252" s="15">
        <v>77.84</v>
      </c>
      <c r="C252" s="15">
        <v>92.856399999999994</v>
      </c>
      <c r="D252" s="15">
        <v>218.43899999999999</v>
      </c>
    </row>
    <row r="253" spans="1:4">
      <c r="A253" s="13">
        <v>40452</v>
      </c>
      <c r="B253" s="15">
        <v>82.67</v>
      </c>
      <c r="C253" s="15">
        <v>92.603700000000003</v>
      </c>
      <c r="D253" s="15">
        <v>218.71100000000001</v>
      </c>
    </row>
    <row r="254" spans="1:4">
      <c r="A254" s="13">
        <v>40483</v>
      </c>
      <c r="B254" s="15">
        <v>85.28</v>
      </c>
      <c r="C254" s="15">
        <v>92.677300000000002</v>
      </c>
      <c r="D254" s="15">
        <v>218.803</v>
      </c>
    </row>
    <row r="255" spans="1:4">
      <c r="A255" s="13">
        <v>40513</v>
      </c>
      <c r="B255" s="15">
        <v>91.45</v>
      </c>
      <c r="C255" s="15">
        <v>93.585099999999997</v>
      </c>
      <c r="D255" s="15">
        <v>219.179</v>
      </c>
    </row>
    <row r="256" spans="1:4">
      <c r="A256" s="13">
        <v>40544</v>
      </c>
      <c r="B256" s="15">
        <v>96.52</v>
      </c>
      <c r="C256" s="15">
        <v>93.394400000000005</v>
      </c>
      <c r="D256" s="15">
        <v>220.22300000000001</v>
      </c>
    </row>
    <row r="257" spans="1:4">
      <c r="A257" s="13">
        <v>40575</v>
      </c>
      <c r="B257" s="15">
        <v>103.72</v>
      </c>
      <c r="C257" s="15">
        <v>92.992999999999995</v>
      </c>
      <c r="D257" s="15">
        <v>221.309</v>
      </c>
    </row>
    <row r="258" spans="1:4">
      <c r="A258" s="13">
        <v>40603</v>
      </c>
      <c r="B258" s="15">
        <v>114.64</v>
      </c>
      <c r="C258" s="15">
        <v>93.981999999999999</v>
      </c>
      <c r="D258" s="15">
        <v>223.46700000000001</v>
      </c>
    </row>
    <row r="259" spans="1:4">
      <c r="A259" s="13">
        <v>40634</v>
      </c>
      <c r="B259" s="15">
        <v>123.26</v>
      </c>
      <c r="C259" s="15">
        <v>93.652500000000003</v>
      </c>
      <c r="D259" s="15">
        <v>224.90600000000001</v>
      </c>
    </row>
    <row r="260" spans="1:4">
      <c r="A260" s="13">
        <v>40664</v>
      </c>
      <c r="B260" s="15">
        <v>114.99</v>
      </c>
      <c r="C260" s="15">
        <v>93.777500000000003</v>
      </c>
      <c r="D260" s="15">
        <v>225.964</v>
      </c>
    </row>
    <row r="261" spans="1:4">
      <c r="A261" s="13">
        <v>40695</v>
      </c>
      <c r="B261" s="15">
        <v>113.83</v>
      </c>
      <c r="C261" s="15">
        <v>94.046700000000001</v>
      </c>
      <c r="D261" s="15">
        <v>225.72200000000001</v>
      </c>
    </row>
    <row r="262" spans="1:4">
      <c r="A262" s="13">
        <v>40725</v>
      </c>
      <c r="B262" s="15">
        <v>116.97</v>
      </c>
      <c r="C262" s="15">
        <v>94.493099999999998</v>
      </c>
      <c r="D262" s="15">
        <v>225.922</v>
      </c>
    </row>
    <row r="263" spans="1:4">
      <c r="A263" s="13">
        <v>40756</v>
      </c>
      <c r="B263" s="15">
        <v>110.22</v>
      </c>
      <c r="C263" s="15">
        <v>95.096900000000005</v>
      </c>
      <c r="D263" s="15">
        <v>226.54499999999999</v>
      </c>
    </row>
    <row r="264" spans="1:4">
      <c r="A264" s="13">
        <v>40787</v>
      </c>
      <c r="B264" s="15">
        <v>112.83</v>
      </c>
      <c r="C264" s="15">
        <v>95.028099999999995</v>
      </c>
      <c r="D264" s="15">
        <v>226.88900000000001</v>
      </c>
    </row>
    <row r="265" spans="1:4">
      <c r="A265" s="13">
        <v>40817</v>
      </c>
      <c r="B265" s="15">
        <v>109.55</v>
      </c>
      <c r="C265" s="15">
        <v>95.692400000000006</v>
      </c>
      <c r="D265" s="15">
        <v>226.42099999999999</v>
      </c>
    </row>
    <row r="266" spans="1:4">
      <c r="A266" s="13">
        <v>40848</v>
      </c>
      <c r="B266" s="15">
        <v>110.77</v>
      </c>
      <c r="C266" s="15">
        <v>95.691299999999998</v>
      </c>
      <c r="D266" s="15">
        <v>226.23</v>
      </c>
    </row>
    <row r="267" spans="1:4">
      <c r="A267" s="13">
        <v>40878</v>
      </c>
      <c r="B267" s="15">
        <v>107.87</v>
      </c>
      <c r="C267" s="15">
        <v>96.193799999999996</v>
      </c>
      <c r="D267" s="15">
        <v>225.672</v>
      </c>
    </row>
    <row r="268" spans="1:4">
      <c r="A268" s="13">
        <v>40909</v>
      </c>
      <c r="B268" s="15">
        <v>110.69</v>
      </c>
      <c r="C268" s="15">
        <v>96.778999999999996</v>
      </c>
      <c r="D268" s="15">
        <v>226.66499999999999</v>
      </c>
    </row>
    <row r="269" spans="1:4">
      <c r="A269" s="13">
        <v>40940</v>
      </c>
      <c r="B269" s="15">
        <v>119.33</v>
      </c>
      <c r="C269" s="15">
        <v>97.0959</v>
      </c>
      <c r="D269" s="15">
        <v>227.66300000000001</v>
      </c>
    </row>
    <row r="270" spans="1:4">
      <c r="A270" s="13">
        <v>40969</v>
      </c>
      <c r="B270" s="15">
        <v>125.45</v>
      </c>
      <c r="C270" s="15">
        <v>96.591899999999995</v>
      </c>
      <c r="D270" s="15">
        <v>229.392</v>
      </c>
    </row>
    <row r="271" spans="1:4">
      <c r="A271" s="13">
        <v>41000</v>
      </c>
      <c r="B271" s="15">
        <v>119.75</v>
      </c>
      <c r="C271" s="15">
        <v>97.294200000000004</v>
      </c>
      <c r="D271" s="15">
        <v>230.08500000000001</v>
      </c>
    </row>
    <row r="272" spans="1:4">
      <c r="A272" s="13">
        <v>41030</v>
      </c>
      <c r="B272" s="15">
        <v>110.34</v>
      </c>
      <c r="C272" s="15">
        <v>97.485299999999995</v>
      </c>
      <c r="D272" s="15">
        <v>229.815</v>
      </c>
    </row>
    <row r="273" spans="1:4">
      <c r="A273" s="13">
        <v>41061</v>
      </c>
      <c r="B273" s="15">
        <v>95.16</v>
      </c>
      <c r="C273" s="15">
        <v>97.495900000000006</v>
      </c>
      <c r="D273" s="15">
        <v>229.47800000000001</v>
      </c>
    </row>
    <row r="274" spans="1:4">
      <c r="A274" s="13">
        <v>41091</v>
      </c>
      <c r="B274" s="15">
        <v>102.62</v>
      </c>
      <c r="C274" s="15">
        <v>97.6922</v>
      </c>
      <c r="D274" s="15">
        <v>229.10400000000001</v>
      </c>
    </row>
    <row r="275" spans="1:4">
      <c r="A275" s="13">
        <v>41122</v>
      </c>
      <c r="B275" s="15">
        <v>113.36</v>
      </c>
      <c r="C275" s="15">
        <v>97.306100000000001</v>
      </c>
      <c r="D275" s="15">
        <v>230.37899999999999</v>
      </c>
    </row>
    <row r="276" spans="1:4">
      <c r="A276" s="13">
        <v>41153</v>
      </c>
      <c r="B276" s="15">
        <v>112.86</v>
      </c>
      <c r="C276" s="15">
        <v>97.238299999999995</v>
      </c>
      <c r="D276" s="15">
        <v>231.40700000000001</v>
      </c>
    </row>
    <row r="277" spans="1:4">
      <c r="A277" s="13">
        <v>41183</v>
      </c>
      <c r="B277" s="15">
        <v>111.71</v>
      </c>
      <c r="C277" s="15">
        <v>97.542500000000004</v>
      </c>
      <c r="D277" s="15">
        <v>231.31700000000001</v>
      </c>
    </row>
    <row r="278" spans="1:4">
      <c r="A278" s="13">
        <v>41214</v>
      </c>
      <c r="B278" s="15">
        <v>109.06</v>
      </c>
      <c r="C278" s="15">
        <v>97.933999999999997</v>
      </c>
      <c r="D278" s="15">
        <v>230.221</v>
      </c>
    </row>
    <row r="279" spans="1:4">
      <c r="A279" s="13">
        <v>41244</v>
      </c>
      <c r="B279" s="15">
        <v>109.49</v>
      </c>
      <c r="C279" s="15">
        <v>98.198400000000007</v>
      </c>
      <c r="D279" s="15">
        <v>229.601</v>
      </c>
    </row>
    <row r="280" spans="1:4">
      <c r="A280" s="13">
        <v>41275</v>
      </c>
      <c r="B280" s="15">
        <v>112.96</v>
      </c>
      <c r="C280" s="15">
        <v>98.2029</v>
      </c>
      <c r="D280" s="15">
        <v>230.28</v>
      </c>
    </row>
    <row r="281" spans="1:4">
      <c r="A281" s="13">
        <v>41306</v>
      </c>
      <c r="B281" s="15">
        <v>116.05</v>
      </c>
      <c r="C281" s="15">
        <v>98.673299999999998</v>
      </c>
      <c r="D281" s="15">
        <v>232.166</v>
      </c>
    </row>
    <row r="282" spans="1:4">
      <c r="A282" s="13">
        <v>41334</v>
      </c>
      <c r="B282" s="15">
        <v>108.47</v>
      </c>
      <c r="C282" s="15">
        <v>99.078800000000001</v>
      </c>
      <c r="D282" s="15">
        <v>232.773</v>
      </c>
    </row>
    <row r="283" spans="1:4">
      <c r="A283" s="13">
        <v>41365</v>
      </c>
      <c r="B283" s="15">
        <v>102.25</v>
      </c>
      <c r="C283" s="15">
        <v>98.965800000000002</v>
      </c>
      <c r="D283" s="15">
        <v>232.53100000000001</v>
      </c>
    </row>
    <row r="284" spans="1:4">
      <c r="A284" s="13">
        <v>41395</v>
      </c>
      <c r="B284" s="15">
        <v>102.56</v>
      </c>
      <c r="C284" s="15">
        <v>99.056700000000006</v>
      </c>
      <c r="D284" s="15">
        <v>232.94499999999999</v>
      </c>
    </row>
    <row r="285" spans="1:4">
      <c r="A285" s="13">
        <v>41426</v>
      </c>
      <c r="B285" s="15">
        <v>102.92</v>
      </c>
      <c r="C285" s="15">
        <v>99.242400000000004</v>
      </c>
      <c r="D285" s="15">
        <v>233.50399999999999</v>
      </c>
    </row>
    <row r="286" spans="1:4">
      <c r="A286" s="13">
        <v>41456</v>
      </c>
      <c r="B286" s="15">
        <v>107.93</v>
      </c>
      <c r="C286" s="15">
        <v>98.925799999999995</v>
      </c>
      <c r="D286" s="15">
        <v>233.596</v>
      </c>
    </row>
    <row r="287" spans="1:4">
      <c r="A287" s="13">
        <v>41487</v>
      </c>
      <c r="B287" s="15">
        <v>111.28</v>
      </c>
      <c r="C287" s="15">
        <v>99.505899999999997</v>
      </c>
      <c r="D287" s="15">
        <v>233.87700000000001</v>
      </c>
    </row>
    <row r="288" spans="1:4">
      <c r="A288" s="13">
        <v>41518</v>
      </c>
      <c r="B288" s="15">
        <v>111.6</v>
      </c>
      <c r="C288" s="15">
        <v>100.0391</v>
      </c>
      <c r="D288" s="15">
        <v>234.149</v>
      </c>
    </row>
    <row r="289" spans="1:4">
      <c r="A289" s="13">
        <v>41548</v>
      </c>
      <c r="B289" s="15">
        <v>109.08</v>
      </c>
      <c r="C289" s="15">
        <v>99.920299999999997</v>
      </c>
      <c r="D289" s="15">
        <v>233.54599999999999</v>
      </c>
    </row>
    <row r="290" spans="1:4">
      <c r="A290" s="13">
        <v>41579</v>
      </c>
      <c r="B290" s="15">
        <v>107.79</v>
      </c>
      <c r="C290" s="15">
        <v>100.1661</v>
      </c>
      <c r="D290" s="15">
        <v>233.06899999999999</v>
      </c>
    </row>
    <row r="291" spans="1:4">
      <c r="A291" s="13">
        <v>41609</v>
      </c>
      <c r="B291" s="15">
        <v>110.76</v>
      </c>
      <c r="C291" s="15">
        <v>100.3777</v>
      </c>
      <c r="D291" s="15">
        <v>233.04900000000001</v>
      </c>
    </row>
    <row r="292" spans="1:4">
      <c r="A292" s="13">
        <v>41640</v>
      </c>
      <c r="B292" s="15">
        <v>108.12</v>
      </c>
      <c r="C292" s="15">
        <v>99.998999999999995</v>
      </c>
      <c r="D292" s="15">
        <v>233.916</v>
      </c>
    </row>
    <row r="293" spans="1:4">
      <c r="A293" s="13">
        <v>41671</v>
      </c>
      <c r="B293" s="15">
        <v>108.9</v>
      </c>
      <c r="C293" s="15">
        <v>100.75830000000001</v>
      </c>
      <c r="D293" s="15">
        <v>234.78100000000001</v>
      </c>
    </row>
    <row r="294" spans="1:4">
      <c r="A294" s="13">
        <v>41699</v>
      </c>
      <c r="B294" s="15">
        <v>107.48</v>
      </c>
      <c r="C294" s="15">
        <v>101.77670000000001</v>
      </c>
      <c r="D294" s="15">
        <v>236.29300000000001</v>
      </c>
    </row>
    <row r="295" spans="1:4">
      <c r="A295" s="13">
        <v>41730</v>
      </c>
      <c r="B295" s="15">
        <v>107.76</v>
      </c>
      <c r="C295" s="15">
        <v>101.8425</v>
      </c>
      <c r="D295" s="15">
        <v>237.072</v>
      </c>
    </row>
    <row r="296" spans="1:4">
      <c r="A296" s="13">
        <v>41760</v>
      </c>
      <c r="B296" s="15">
        <v>109.54</v>
      </c>
      <c r="C296" s="15">
        <v>102.2594</v>
      </c>
      <c r="D296" s="15">
        <v>237.9</v>
      </c>
    </row>
    <row r="297" spans="1:4">
      <c r="A297" s="13">
        <v>41791</v>
      </c>
      <c r="B297" s="15">
        <v>111.8</v>
      </c>
      <c r="C297" s="15">
        <v>102.5986</v>
      </c>
      <c r="D297" s="15">
        <v>238.34299999999999</v>
      </c>
    </row>
    <row r="298" spans="1:4">
      <c r="A298" s="13">
        <v>41821</v>
      </c>
      <c r="B298" s="15">
        <v>106.77</v>
      </c>
      <c r="C298" s="15">
        <v>102.8163</v>
      </c>
      <c r="D298" s="15">
        <v>238.25</v>
      </c>
    </row>
    <row r="299" spans="1:4">
      <c r="A299" s="13">
        <v>41852</v>
      </c>
      <c r="B299" s="15">
        <v>101.61</v>
      </c>
      <c r="C299" s="15">
        <v>102.6562</v>
      </c>
      <c r="D299" s="15">
        <v>237.852</v>
      </c>
    </row>
    <row r="300" spans="1:4">
      <c r="A300" s="13">
        <v>41883</v>
      </c>
      <c r="B300" s="15">
        <v>97.09</v>
      </c>
      <c r="C300" s="15">
        <v>102.9776</v>
      </c>
      <c r="D300" s="15">
        <v>238.03100000000001</v>
      </c>
    </row>
    <row r="301" spans="1:4">
      <c r="A301" s="13">
        <v>41913</v>
      </c>
      <c r="B301" s="15">
        <v>87.43</v>
      </c>
      <c r="C301" s="15">
        <v>102.9892</v>
      </c>
      <c r="D301" s="15">
        <v>237.43299999999999</v>
      </c>
    </row>
    <row r="302" spans="1:4">
      <c r="A302" s="13">
        <v>41944</v>
      </c>
      <c r="B302" s="15">
        <v>79.44</v>
      </c>
      <c r="C302" s="15">
        <v>103.64019999999999</v>
      </c>
      <c r="D302" s="15">
        <v>236.15100000000001</v>
      </c>
    </row>
    <row r="303" spans="1:4">
      <c r="A303" s="13">
        <v>41974</v>
      </c>
      <c r="B303" s="15">
        <v>62.34</v>
      </c>
      <c r="C303" s="15">
        <v>103.6345</v>
      </c>
      <c r="D303" s="15">
        <v>234.81200000000001</v>
      </c>
    </row>
    <row r="304" spans="1:4">
      <c r="A304" s="13">
        <v>42005</v>
      </c>
      <c r="B304" s="15">
        <v>47.76</v>
      </c>
      <c r="C304" s="15">
        <v>102.82389999999999</v>
      </c>
      <c r="D304" s="15">
        <v>233.70699999999999</v>
      </c>
    </row>
    <row r="305" spans="1:4">
      <c r="A305" s="13">
        <v>42036</v>
      </c>
      <c r="B305" s="15">
        <v>58.1</v>
      </c>
      <c r="C305" s="15">
        <v>102.15130000000001</v>
      </c>
      <c r="D305" s="15">
        <v>234.72200000000001</v>
      </c>
    </row>
    <row r="306" spans="1:4">
      <c r="A306" s="13">
        <v>42064</v>
      </c>
      <c r="B306" s="15">
        <v>55.89</v>
      </c>
      <c r="C306" s="15">
        <v>101.824</v>
      </c>
      <c r="D306" s="15">
        <v>236.119</v>
      </c>
    </row>
    <row r="307" spans="1:4">
      <c r="A307" s="13">
        <v>42095</v>
      </c>
      <c r="B307" s="15">
        <v>59.52</v>
      </c>
      <c r="C307" s="15">
        <v>101.244</v>
      </c>
      <c r="D307" s="15">
        <v>236.59899999999999</v>
      </c>
    </row>
    <row r="308" spans="1:4">
      <c r="A308" s="13">
        <v>42125</v>
      </c>
      <c r="B308" s="15">
        <v>64.08</v>
      </c>
      <c r="C308" s="15">
        <v>100.783</v>
      </c>
      <c r="D308" s="15">
        <v>237.80500000000001</v>
      </c>
    </row>
    <row r="309" spans="1:4">
      <c r="A309" s="13">
        <v>42156</v>
      </c>
      <c r="B309" s="15">
        <v>61.48</v>
      </c>
      <c r="C309" s="15">
        <v>100.4781</v>
      </c>
      <c r="D309" s="15">
        <v>238.63800000000001</v>
      </c>
    </row>
    <row r="310" spans="1:4">
      <c r="A310" s="13">
        <v>42186</v>
      </c>
      <c r="B310" s="15">
        <v>56.56</v>
      </c>
      <c r="C310" s="15">
        <v>101.1052</v>
      </c>
      <c r="D310" s="15">
        <v>238.654</v>
      </c>
    </row>
    <row r="311" spans="1:4">
      <c r="A311" s="13">
        <v>42217</v>
      </c>
      <c r="B311" s="15">
        <v>46.52</v>
      </c>
      <c r="C311" s="15">
        <v>100.9442</v>
      </c>
      <c r="D311" s="15">
        <v>238.316</v>
      </c>
    </row>
    <row r="312" spans="1:4">
      <c r="A312" s="13">
        <v>42248</v>
      </c>
      <c r="B312" s="15">
        <v>47.62</v>
      </c>
      <c r="C312" s="15">
        <v>100.6507</v>
      </c>
      <c r="D312" s="15">
        <v>237.94499999999999</v>
      </c>
    </row>
    <row r="313" spans="1:4">
      <c r="A313" s="13">
        <v>42278</v>
      </c>
      <c r="B313" s="15">
        <v>48.43</v>
      </c>
      <c r="C313" s="15">
        <v>100.1871</v>
      </c>
      <c r="D313" s="15">
        <v>237.83799999999999</v>
      </c>
    </row>
    <row r="314" spans="1:4">
      <c r="A314" s="13">
        <v>42309</v>
      </c>
      <c r="B314" s="15">
        <v>44.27</v>
      </c>
      <c r="C314" s="15">
        <v>99.438199999999995</v>
      </c>
      <c r="D314" s="15">
        <v>237.33600000000001</v>
      </c>
    </row>
    <row r="315" spans="1:4">
      <c r="A315" s="13">
        <v>42339</v>
      </c>
      <c r="B315" s="15">
        <v>38.01</v>
      </c>
      <c r="C315" s="15">
        <v>98.938999999999993</v>
      </c>
      <c r="D315" s="15">
        <v>236.52500000000001</v>
      </c>
    </row>
    <row r="316" spans="1:4">
      <c r="A316" s="13">
        <v>42370</v>
      </c>
      <c r="B316" s="15">
        <v>30.7</v>
      </c>
      <c r="C316" s="15">
        <v>99.455799999999996</v>
      </c>
      <c r="D316" s="15">
        <v>236.916</v>
      </c>
    </row>
    <row r="317" spans="1:4">
      <c r="A317" s="13">
        <v>42401</v>
      </c>
      <c r="B317" s="15">
        <v>32.18</v>
      </c>
      <c r="C317" s="15">
        <v>98.913600000000002</v>
      </c>
      <c r="D317" s="15">
        <v>237.11099999999999</v>
      </c>
    </row>
    <row r="318" spans="1:4">
      <c r="A318" s="13">
        <v>42430</v>
      </c>
      <c r="B318" s="15">
        <v>38.21</v>
      </c>
      <c r="C318" s="15">
        <v>98.190700000000007</v>
      </c>
      <c r="D318" s="15">
        <v>238.13200000000001</v>
      </c>
    </row>
    <row r="319" spans="1:4">
      <c r="A319" s="13">
        <v>42461</v>
      </c>
      <c r="B319" s="15">
        <v>41.58</v>
      </c>
      <c r="C319" s="15">
        <v>98.466899999999995</v>
      </c>
      <c r="D319" s="15">
        <v>239.261</v>
      </c>
    </row>
    <row r="320" spans="1:4">
      <c r="A320" s="13">
        <v>42491</v>
      </c>
      <c r="B320" s="15">
        <v>46.74</v>
      </c>
      <c r="C320" s="15">
        <v>98.251800000000003</v>
      </c>
      <c r="D320" s="15">
        <v>240.22900000000001</v>
      </c>
    </row>
    <row r="321" spans="1:4">
      <c r="A321" s="13">
        <v>42522</v>
      </c>
      <c r="B321" s="15">
        <v>48.25</v>
      </c>
      <c r="C321" s="15">
        <v>98.727500000000006</v>
      </c>
      <c r="D321" s="15">
        <v>241.018</v>
      </c>
    </row>
    <row r="322" spans="1:4">
      <c r="A322" s="13">
        <v>42552</v>
      </c>
      <c r="B322" s="15">
        <v>44.95</v>
      </c>
      <c r="C322" s="15">
        <v>98.835999999999999</v>
      </c>
      <c r="D322" s="15">
        <v>240.62799999999999</v>
      </c>
    </row>
    <row r="323" spans="1:4">
      <c r="A323" s="13">
        <v>42583</v>
      </c>
      <c r="B323" s="15">
        <v>45.84</v>
      </c>
      <c r="C323" s="15">
        <v>98.755399999999995</v>
      </c>
      <c r="D323" s="15">
        <v>240.84899999999999</v>
      </c>
    </row>
    <row r="324" spans="1:4">
      <c r="A324" s="13">
        <v>42614</v>
      </c>
      <c r="B324" s="15">
        <v>46.57</v>
      </c>
      <c r="C324" s="15">
        <v>98.659599999999998</v>
      </c>
      <c r="D324" s="15">
        <v>241.428</v>
      </c>
    </row>
    <row r="325" spans="1:4">
      <c r="A325" s="13">
        <v>42644</v>
      </c>
      <c r="B325" s="15">
        <v>49.52</v>
      </c>
      <c r="C325" s="15">
        <v>98.732200000000006</v>
      </c>
      <c r="D325" s="15">
        <v>241.72900000000001</v>
      </c>
    </row>
    <row r="326" spans="1:4">
      <c r="A326" s="13">
        <v>42675</v>
      </c>
      <c r="B326" s="15">
        <v>44.73</v>
      </c>
      <c r="C326" s="15">
        <v>98.345200000000006</v>
      </c>
      <c r="D326" s="15">
        <v>241.35300000000001</v>
      </c>
    </row>
    <row r="327" spans="1:4">
      <c r="A327" s="13">
        <v>42705</v>
      </c>
      <c r="B327" s="15">
        <v>53.31</v>
      </c>
      <c r="C327" s="15">
        <v>99.031400000000005</v>
      </c>
      <c r="D327" s="15">
        <v>241.43199999999999</v>
      </c>
    </row>
    <row r="328" spans="1:4">
      <c r="A328" s="13">
        <v>42736</v>
      </c>
      <c r="B328" s="15">
        <v>54.58</v>
      </c>
      <c r="C328" s="15">
        <v>98.798699999999997</v>
      </c>
      <c r="D328" s="15">
        <v>242.839</v>
      </c>
    </row>
    <row r="329" spans="1:4">
      <c r="A329" s="13">
        <v>42767</v>
      </c>
      <c r="B329" s="15">
        <v>54.87</v>
      </c>
      <c r="C329" s="15">
        <v>98.432199999999995</v>
      </c>
      <c r="D329" s="15">
        <v>243.60300000000001</v>
      </c>
    </row>
    <row r="330" spans="1:4">
      <c r="A330" s="13">
        <v>42795</v>
      </c>
      <c r="B330" s="15">
        <v>51.59</v>
      </c>
      <c r="C330" s="15">
        <v>99.066299999999998</v>
      </c>
      <c r="D330" s="15">
        <v>243.80099999999999</v>
      </c>
    </row>
    <row r="331" spans="1:4">
      <c r="A331" s="13">
        <v>42826</v>
      </c>
      <c r="B331" s="15">
        <v>52.31</v>
      </c>
      <c r="C331" s="15">
        <v>100.0082</v>
      </c>
      <c r="D331" s="15">
        <v>244.524</v>
      </c>
    </row>
    <row r="332" spans="1:4">
      <c r="A332" s="13">
        <v>42856</v>
      </c>
      <c r="B332" s="15">
        <v>50.33</v>
      </c>
      <c r="C332" s="15">
        <v>100.12860000000001</v>
      </c>
      <c r="D332" s="15">
        <v>244.733</v>
      </c>
    </row>
    <row r="333" spans="1:4">
      <c r="A333" s="13">
        <v>42887</v>
      </c>
      <c r="B333" s="15">
        <v>46.37</v>
      </c>
      <c r="C333" s="15">
        <v>100.3233</v>
      </c>
      <c r="D333" s="15">
        <v>244.95500000000001</v>
      </c>
    </row>
    <row r="334" spans="1:4">
      <c r="A334" s="13">
        <v>42917</v>
      </c>
      <c r="B334" s="15">
        <v>48.48</v>
      </c>
      <c r="C334" s="15">
        <v>100.0947</v>
      </c>
      <c r="D334" s="15">
        <v>244.786</v>
      </c>
    </row>
    <row r="335" spans="1:4">
      <c r="A335" s="13">
        <v>42948</v>
      </c>
      <c r="B335" s="15">
        <v>51.7</v>
      </c>
      <c r="C335" s="15">
        <v>99.664199999999994</v>
      </c>
      <c r="D335" s="15">
        <v>245.51900000000001</v>
      </c>
    </row>
    <row r="336" spans="1:4">
      <c r="A336" s="13">
        <v>42979</v>
      </c>
      <c r="B336" s="15">
        <v>56.15</v>
      </c>
      <c r="C336" s="15">
        <v>99.768600000000006</v>
      </c>
      <c r="D336" s="15">
        <v>246.81899999999999</v>
      </c>
    </row>
    <row r="337" spans="1:4">
      <c r="A337" s="13">
        <v>43009</v>
      </c>
      <c r="B337" s="15">
        <v>57.51</v>
      </c>
      <c r="C337" s="15">
        <v>100.99809999999999</v>
      </c>
      <c r="D337" s="15">
        <v>246.66300000000001</v>
      </c>
    </row>
    <row r="338" spans="1:4">
      <c r="A338" s="13">
        <v>43040</v>
      </c>
      <c r="B338" s="15">
        <v>62.71</v>
      </c>
      <c r="C338" s="15">
        <v>101.2597</v>
      </c>
      <c r="D338" s="15">
        <v>246.66900000000001</v>
      </c>
    </row>
    <row r="339" spans="1:4">
      <c r="A339" s="13">
        <v>43070</v>
      </c>
      <c r="B339" s="15">
        <v>64.37</v>
      </c>
      <c r="C339" s="15">
        <v>101.4573</v>
      </c>
      <c r="D339" s="15">
        <v>246.524</v>
      </c>
    </row>
    <row r="340" spans="1:4">
      <c r="A340" s="13">
        <v>43101</v>
      </c>
      <c r="B340" s="15">
        <v>69.08</v>
      </c>
      <c r="C340" s="15">
        <v>101.3939</v>
      </c>
      <c r="D340" s="15">
        <v>247.86699999999999</v>
      </c>
    </row>
    <row r="341" spans="1:4">
      <c r="A341" s="13">
        <v>43132</v>
      </c>
      <c r="B341" s="15">
        <v>65.319999999999993</v>
      </c>
      <c r="C341" s="15">
        <v>101.76560000000001</v>
      </c>
      <c r="D341" s="15">
        <v>248.99100000000001</v>
      </c>
    </row>
    <row r="342" spans="1:4">
      <c r="A342" s="13">
        <v>43160</v>
      </c>
      <c r="B342" s="15">
        <v>66.02</v>
      </c>
      <c r="C342" s="15">
        <v>102.2441</v>
      </c>
      <c r="D342" s="15">
        <v>249.554</v>
      </c>
    </row>
    <row r="343" spans="1:4">
      <c r="A343" s="13">
        <v>43191</v>
      </c>
      <c r="B343" s="15">
        <v>72.11</v>
      </c>
      <c r="C343" s="15">
        <v>103.3468</v>
      </c>
      <c r="D343" s="15">
        <v>250.54599999999999</v>
      </c>
    </row>
    <row r="344" spans="1:4">
      <c r="A344" s="13">
        <v>43221</v>
      </c>
      <c r="B344" s="15">
        <v>76.98</v>
      </c>
      <c r="C344" s="15">
        <v>102.39109999999999</v>
      </c>
      <c r="D344" s="15">
        <v>251.58799999999999</v>
      </c>
    </row>
    <row r="345" spans="1:4">
      <c r="A345" s="13">
        <v>43252</v>
      </c>
      <c r="B345" s="15">
        <v>74.41</v>
      </c>
      <c r="C345" s="15">
        <v>103.19240000000001</v>
      </c>
      <c r="D345" s="15">
        <v>251.989</v>
      </c>
    </row>
    <row r="346" spans="1:4">
      <c r="A346" s="13">
        <v>43282</v>
      </c>
      <c r="B346" s="15">
        <v>74.25</v>
      </c>
      <c r="C346" s="15">
        <v>103.3334</v>
      </c>
      <c r="D346" s="15">
        <v>252.006</v>
      </c>
    </row>
    <row r="347" spans="1:4">
      <c r="A347" s="13">
        <v>43313</v>
      </c>
      <c r="B347" s="15">
        <v>72.53</v>
      </c>
      <c r="C347" s="15">
        <v>104.08069999999999</v>
      </c>
      <c r="D347" s="15">
        <v>252.14599999999999</v>
      </c>
    </row>
    <row r="348" spans="1:4">
      <c r="A348" s="13">
        <v>43344</v>
      </c>
      <c r="B348" s="15">
        <v>78.89</v>
      </c>
      <c r="C348" s="15">
        <v>104.1181</v>
      </c>
      <c r="D348" s="15">
        <v>252.43899999999999</v>
      </c>
    </row>
    <row r="349" spans="1:4">
      <c r="A349" s="13">
        <v>43374</v>
      </c>
      <c r="B349" s="15">
        <v>81.03</v>
      </c>
      <c r="C349" s="15">
        <v>103.9397</v>
      </c>
      <c r="D349" s="15">
        <v>252.88499999999999</v>
      </c>
    </row>
    <row r="350" spans="1:4">
      <c r="A350" s="13">
        <v>43405</v>
      </c>
      <c r="B350" s="15">
        <v>64.75</v>
      </c>
      <c r="C350" s="15">
        <v>104.00069999999999</v>
      </c>
      <c r="D350" s="15">
        <v>252.03800000000001</v>
      </c>
    </row>
    <row r="351" spans="1:4">
      <c r="A351" s="13">
        <v>43435</v>
      </c>
      <c r="B351" s="15">
        <v>57.36</v>
      </c>
      <c r="C351" s="15">
        <v>103.99460000000001</v>
      </c>
      <c r="D351" s="15">
        <v>251.233</v>
      </c>
    </row>
    <row r="352" spans="1:4">
      <c r="A352" s="13">
        <v>43466</v>
      </c>
      <c r="B352" s="15">
        <v>59.41</v>
      </c>
      <c r="C352" s="15">
        <v>103.373</v>
      </c>
      <c r="D352" s="15">
        <v>251.71199999999999</v>
      </c>
    </row>
    <row r="353" spans="1:4">
      <c r="A353" s="13">
        <v>43497</v>
      </c>
      <c r="B353" s="15">
        <v>63.96</v>
      </c>
      <c r="C353" s="15">
        <v>102.8292</v>
      </c>
      <c r="D353" s="15">
        <v>252.77600000000001</v>
      </c>
    </row>
    <row r="354" spans="1:4">
      <c r="A354" s="13">
        <v>43525</v>
      </c>
      <c r="B354" s="15">
        <v>66.14</v>
      </c>
      <c r="C354" s="15">
        <v>102.82859999999999</v>
      </c>
      <c r="D354" s="15">
        <v>254.202</v>
      </c>
    </row>
    <row r="355" spans="1:4">
      <c r="A355" s="13">
        <v>43556</v>
      </c>
      <c r="B355" s="15">
        <v>71.23</v>
      </c>
      <c r="C355" s="15">
        <v>102.24809999999999</v>
      </c>
      <c r="D355" s="15">
        <v>255.548</v>
      </c>
    </row>
    <row r="356" spans="1:4">
      <c r="A356" s="13">
        <v>43586</v>
      </c>
      <c r="B356" s="15">
        <v>71.319999999999993</v>
      </c>
      <c r="C356" s="15">
        <v>102.4192</v>
      </c>
      <c r="D356" s="15">
        <v>256.09199999999998</v>
      </c>
    </row>
    <row r="357" spans="1:4">
      <c r="A357" s="13">
        <v>43617</v>
      </c>
      <c r="B357" s="15">
        <v>64.22</v>
      </c>
      <c r="C357" s="15">
        <v>102.4893</v>
      </c>
      <c r="D357" s="15">
        <v>256.14299999999997</v>
      </c>
    </row>
    <row r="358" spans="1:4">
      <c r="A358" s="13">
        <v>43647</v>
      </c>
      <c r="B358" s="15">
        <v>63.92</v>
      </c>
      <c r="C358" s="15">
        <v>102.0236</v>
      </c>
      <c r="D358" s="15">
        <v>256.57100000000003</v>
      </c>
    </row>
    <row r="359" spans="1:4">
      <c r="A359" s="13">
        <v>43678</v>
      </c>
      <c r="B359" s="15">
        <v>59.04</v>
      </c>
      <c r="C359" s="15">
        <v>102.7754</v>
      </c>
      <c r="D359" s="15">
        <v>256.55799999999999</v>
      </c>
    </row>
    <row r="360" spans="1:4">
      <c r="A360" s="13">
        <v>43709</v>
      </c>
      <c r="B360" s="15">
        <v>62.83</v>
      </c>
      <c r="C360" s="15">
        <v>102.53149999999999</v>
      </c>
      <c r="D360" s="15">
        <v>256.75900000000001</v>
      </c>
    </row>
    <row r="361" spans="1:4">
      <c r="A361" s="13">
        <v>43739</v>
      </c>
      <c r="B361" s="15">
        <v>59.71</v>
      </c>
      <c r="C361" s="15">
        <v>101.6022</v>
      </c>
      <c r="D361" s="15">
        <v>257.346</v>
      </c>
    </row>
    <row r="362" spans="1:4">
      <c r="A362" s="13">
        <v>43770</v>
      </c>
      <c r="B362" s="15">
        <v>63.21</v>
      </c>
      <c r="C362" s="15">
        <v>102.148</v>
      </c>
      <c r="D362" s="15">
        <v>257.20800000000003</v>
      </c>
    </row>
    <row r="363" spans="1:4">
      <c r="A363" s="13">
        <v>43800</v>
      </c>
      <c r="B363" s="15">
        <v>67.31</v>
      </c>
      <c r="C363" s="15">
        <v>101.884</v>
      </c>
      <c r="D363" s="15">
        <v>256.97399999999999</v>
      </c>
    </row>
    <row r="364" spans="1:4">
      <c r="A364" s="13">
        <v>43831</v>
      </c>
      <c r="B364" s="15">
        <v>63.65</v>
      </c>
      <c r="C364" s="15">
        <v>101.3768</v>
      </c>
      <c r="D364" s="15">
        <v>257.971</v>
      </c>
    </row>
    <row r="365" spans="1:4">
      <c r="A365" s="13">
        <v>43862</v>
      </c>
      <c r="B365" s="15">
        <v>55.66</v>
      </c>
      <c r="C365" s="15">
        <v>101.633</v>
      </c>
      <c r="D365" s="15">
        <v>258.678</v>
      </c>
    </row>
    <row r="366" spans="1:4">
      <c r="A366" s="13">
        <v>43891</v>
      </c>
      <c r="B366" s="15">
        <v>32.01</v>
      </c>
      <c r="C366" s="15">
        <v>97.667199999999994</v>
      </c>
      <c r="D366" s="15">
        <v>258.11500000000001</v>
      </c>
    </row>
    <row r="367" spans="1:4">
      <c r="A367" s="13">
        <v>43922</v>
      </c>
      <c r="B367" s="15">
        <v>18.38</v>
      </c>
      <c r="C367" s="15">
        <v>84.597899999999996</v>
      </c>
      <c r="D367" s="15">
        <v>256.38900000000001</v>
      </c>
    </row>
    <row r="368" spans="1:4">
      <c r="A368" s="13">
        <v>43952</v>
      </c>
      <c r="B368" s="15">
        <v>29.38</v>
      </c>
      <c r="C368" s="15">
        <v>85.973200000000006</v>
      </c>
      <c r="D368" s="15">
        <v>256.39400000000001</v>
      </c>
    </row>
    <row r="369" spans="1:4">
      <c r="A369" s="13">
        <v>43983</v>
      </c>
      <c r="B369" s="15">
        <v>40.270000000000003</v>
      </c>
      <c r="C369" s="15">
        <v>91.5625</v>
      </c>
      <c r="D369" s="15">
        <v>257.79700000000003</v>
      </c>
    </row>
    <row r="370" spans="1:4">
      <c r="A370" s="13">
        <v>44013</v>
      </c>
      <c r="B370" s="15">
        <v>43.24</v>
      </c>
      <c r="C370" s="15">
        <v>95.014399999999995</v>
      </c>
      <c r="D370" s="15">
        <v>259.101</v>
      </c>
    </row>
    <row r="371" spans="1:4">
      <c r="A371" s="13">
        <v>44044</v>
      </c>
      <c r="B371" s="15">
        <v>44.74</v>
      </c>
      <c r="C371" s="15">
        <v>95.888099999999994</v>
      </c>
      <c r="D371" s="15">
        <v>259.91800000000001</v>
      </c>
    </row>
    <row r="372" spans="1:4">
      <c r="A372" s="13">
        <v>44075</v>
      </c>
      <c r="B372" s="15">
        <v>40.909999999999997</v>
      </c>
      <c r="C372" s="15">
        <v>95.844399999999993</v>
      </c>
      <c r="D372" s="15">
        <v>260.27999999999997</v>
      </c>
    </row>
    <row r="373" spans="1:4">
      <c r="A373" s="13">
        <v>44105</v>
      </c>
      <c r="B373" s="15">
        <v>40.19</v>
      </c>
      <c r="C373" s="15">
        <v>96.429199999999994</v>
      </c>
      <c r="D373" s="15">
        <v>260.38799999999998</v>
      </c>
    </row>
    <row r="374" spans="1:4">
      <c r="A374" s="13">
        <v>44136</v>
      </c>
      <c r="B374" s="15">
        <v>42.69</v>
      </c>
      <c r="C374" s="15">
        <v>96.856399999999994</v>
      </c>
      <c r="D374" s="15">
        <v>260.22899999999998</v>
      </c>
    </row>
    <row r="375" spans="1:4">
      <c r="A375" s="13">
        <v>44166</v>
      </c>
      <c r="B375" s="15">
        <v>49.99</v>
      </c>
      <c r="C375" s="15">
        <v>97.975399999999993</v>
      </c>
      <c r="D375" s="15">
        <v>260.47399999999999</v>
      </c>
    </row>
    <row r="376" spans="1:4">
      <c r="A376" s="13">
        <v>44197</v>
      </c>
      <c r="B376" s="15">
        <v>54.77</v>
      </c>
      <c r="C376" s="15">
        <v>98.783600000000007</v>
      </c>
      <c r="D376" s="15">
        <v>261.58199999999999</v>
      </c>
    </row>
    <row r="377" spans="1:4">
      <c r="A377" s="13">
        <v>44228</v>
      </c>
      <c r="B377" s="15">
        <v>62.28</v>
      </c>
      <c r="C377" s="15">
        <v>95.374399999999994</v>
      </c>
      <c r="D377" s="15">
        <v>263.01400000000001</v>
      </c>
    </row>
    <row r="378" spans="1:4">
      <c r="A378" s="13">
        <v>44256</v>
      </c>
      <c r="B378" s="15">
        <v>65.41</v>
      </c>
      <c r="C378" s="15">
        <v>98.135099999999994</v>
      </c>
      <c r="D378" s="15">
        <v>264.87700000000001</v>
      </c>
    </row>
    <row r="379" spans="1:4">
      <c r="A379" s="13">
        <v>44287</v>
      </c>
      <c r="B379" s="15">
        <v>64.81</v>
      </c>
      <c r="C379" s="15">
        <v>98.288600000000002</v>
      </c>
      <c r="D379" s="15">
        <v>267.05399999999997</v>
      </c>
    </row>
    <row r="380" spans="1:4">
      <c r="A380" s="13">
        <v>44317</v>
      </c>
      <c r="B380" s="15">
        <v>68.53</v>
      </c>
      <c r="C380" s="15">
        <v>99.150800000000004</v>
      </c>
      <c r="D380" s="15">
        <v>269.19499999999999</v>
      </c>
    </row>
    <row r="381" spans="1:4">
      <c r="A381" s="13">
        <v>44348</v>
      </c>
      <c r="B381" s="15">
        <v>73.16</v>
      </c>
      <c r="C381" s="15">
        <v>99.509600000000006</v>
      </c>
      <c r="D381" s="15">
        <v>271.69600000000003</v>
      </c>
    </row>
    <row r="382" spans="1:4">
      <c r="A382" s="13">
        <v>44378</v>
      </c>
      <c r="B382" s="15">
        <v>75.17</v>
      </c>
      <c r="C382" s="15">
        <v>100.12309999999999</v>
      </c>
      <c r="D382" s="15">
        <v>273.00299999999999</v>
      </c>
    </row>
    <row r="383" spans="1:4">
      <c r="A383" s="13">
        <v>44409</v>
      </c>
      <c r="B383" s="15">
        <v>70.75</v>
      </c>
      <c r="C383" s="15">
        <v>100.1255</v>
      </c>
      <c r="D383" s="15">
        <v>273.56700000000001</v>
      </c>
    </row>
    <row r="384" spans="1:4">
      <c r="A384" s="13">
        <v>44440</v>
      </c>
      <c r="B384" s="15">
        <v>74.489999999999995</v>
      </c>
      <c r="C384" s="15">
        <v>99.061400000000006</v>
      </c>
      <c r="D384" s="15">
        <v>274.31</v>
      </c>
    </row>
    <row r="385" spans="1:4">
      <c r="A385" s="13">
        <v>44470</v>
      </c>
      <c r="B385" s="15">
        <v>83.54</v>
      </c>
      <c r="C385" s="15">
        <v>100.3045</v>
      </c>
      <c r="D385" s="15">
        <v>276.589</v>
      </c>
    </row>
    <row r="386" spans="1:4">
      <c r="A386" s="13">
        <v>44501</v>
      </c>
      <c r="B386" s="15">
        <v>81.05</v>
      </c>
      <c r="C386" s="15">
        <v>101.19710000000001</v>
      </c>
      <c r="D386" s="15">
        <v>277.94799999999998</v>
      </c>
    </row>
    <row r="387" spans="1:4">
      <c r="A387" s="13">
        <v>44531</v>
      </c>
      <c r="B387" s="15">
        <v>74.17</v>
      </c>
      <c r="C387" s="15">
        <v>100.886</v>
      </c>
      <c r="D387" s="15">
        <v>278.80200000000002</v>
      </c>
    </row>
    <row r="388" spans="1:4">
      <c r="A388" s="13">
        <v>44562</v>
      </c>
      <c r="B388" s="15">
        <v>86.51</v>
      </c>
      <c r="C388" s="15">
        <v>101.0227</v>
      </c>
      <c r="D388" s="15">
        <v>281.14800000000002</v>
      </c>
    </row>
    <row r="389" spans="1:4">
      <c r="A389" s="13">
        <v>44593</v>
      </c>
      <c r="B389" s="15">
        <v>97.13</v>
      </c>
      <c r="C389" s="15">
        <v>101.67659999999999</v>
      </c>
      <c r="D389" s="15">
        <v>283.71600000000001</v>
      </c>
    </row>
    <row r="390" spans="1:4">
      <c r="A390" s="13">
        <v>44621</v>
      </c>
      <c r="B390" s="15">
        <v>117.25</v>
      </c>
      <c r="C390" s="15">
        <v>102.47799999999999</v>
      </c>
      <c r="D390" s="15">
        <v>287.50400000000002</v>
      </c>
    </row>
    <row r="391" spans="1:4">
      <c r="A391" s="13">
        <v>44652</v>
      </c>
      <c r="B391" s="15">
        <v>104.58</v>
      </c>
      <c r="C391" s="15">
        <v>102.7953</v>
      </c>
      <c r="D391" s="15">
        <v>289.10899999999998</v>
      </c>
    </row>
    <row r="392" spans="1:4">
      <c r="A392" s="13">
        <v>44682</v>
      </c>
      <c r="B392" s="15">
        <v>113.34</v>
      </c>
      <c r="C392" s="15">
        <v>102.7769</v>
      </c>
      <c r="D392" s="15">
        <v>292.29599999999999</v>
      </c>
    </row>
    <row r="393" spans="1:4">
      <c r="A393" s="13">
        <v>44713</v>
      </c>
      <c r="B393" s="15">
        <v>122.71</v>
      </c>
      <c r="C393" s="15">
        <v>102.6863</v>
      </c>
      <c r="D393" s="15">
        <v>296.31099999999998</v>
      </c>
    </row>
    <row r="394" spans="1:4">
      <c r="A394" s="13">
        <v>44743</v>
      </c>
      <c r="B394" s="15">
        <v>111.93</v>
      </c>
      <c r="C394" s="15">
        <v>103.1328</v>
      </c>
      <c r="D394" s="15">
        <v>296.27600000000001</v>
      </c>
    </row>
    <row r="395" spans="1:4">
      <c r="A395" s="13">
        <v>44774</v>
      </c>
      <c r="B395" s="15">
        <v>100.45</v>
      </c>
      <c r="C395" s="15">
        <v>103.23439999999999</v>
      </c>
      <c r="D395" s="15">
        <v>296.17099999999999</v>
      </c>
    </row>
    <row r="396" spans="1:4">
      <c r="A396" s="13">
        <v>44805</v>
      </c>
      <c r="B396" s="15">
        <v>89.76</v>
      </c>
      <c r="C396" s="15">
        <v>103.5283</v>
      </c>
      <c r="D396" s="15">
        <v>296.80799999999999</v>
      </c>
    </row>
    <row r="397" spans="1:4">
      <c r="A397" s="13">
        <v>44835</v>
      </c>
      <c r="B397" s="15">
        <v>93.33</v>
      </c>
      <c r="C397" s="15">
        <v>103.4114</v>
      </c>
      <c r="D397" s="15">
        <v>298.012</v>
      </c>
    </row>
    <row r="398" spans="1:4">
      <c r="A398" s="13">
        <v>44866</v>
      </c>
      <c r="B398" s="15">
        <v>91.42</v>
      </c>
      <c r="C398" s="15">
        <v>103.0707</v>
      </c>
      <c r="D398" s="15">
        <v>297.71100000000001</v>
      </c>
    </row>
    <row r="399" spans="1:4">
      <c r="A399" s="13">
        <v>44896</v>
      </c>
      <c r="B399" s="15">
        <v>80.92</v>
      </c>
      <c r="C399" s="15">
        <v>101.48480000000001</v>
      </c>
      <c r="D399" s="15">
        <v>296.79700000000003</v>
      </c>
    </row>
    <row r="400" spans="1:4">
      <c r="A400" s="13">
        <v>44927</v>
      </c>
      <c r="B400" s="15">
        <v>82.5</v>
      </c>
      <c r="C400" s="15">
        <v>102.508</v>
      </c>
      <c r="D400" s="15">
        <v>299.17</v>
      </c>
    </row>
    <row r="401" spans="1:4">
      <c r="A401" s="13">
        <v>44958</v>
      </c>
      <c r="B401" s="15">
        <v>82.59</v>
      </c>
      <c r="C401" s="15">
        <v>102.50230000000001</v>
      </c>
      <c r="D401" s="15">
        <v>300.83999999999997</v>
      </c>
    </row>
    <row r="402" spans="1:4">
      <c r="A402" s="13">
        <v>44986</v>
      </c>
      <c r="B402" s="15">
        <v>78.430000000000007</v>
      </c>
      <c r="C402" s="15">
        <v>102.6521</v>
      </c>
      <c r="D402" s="15">
        <v>301.83600000000001</v>
      </c>
    </row>
    <row r="403" spans="1:4">
      <c r="A403" s="13">
        <v>45017</v>
      </c>
      <c r="B403" s="15">
        <v>84.64</v>
      </c>
      <c r="C403" s="15">
        <v>103.1748</v>
      </c>
      <c r="D403" s="15">
        <v>303.363</v>
      </c>
    </row>
    <row r="404" spans="1:4">
      <c r="A404" s="13">
        <v>45047</v>
      </c>
      <c r="B404" s="15">
        <v>75.47</v>
      </c>
      <c r="C404" s="15">
        <v>103.0107</v>
      </c>
      <c r="D404" s="15">
        <v>304.12700000000001</v>
      </c>
    </row>
    <row r="405" spans="1:4">
      <c r="A405" s="13">
        <v>45078</v>
      </c>
      <c r="B405" s="21"/>
      <c r="C405" s="22"/>
      <c r="D405" s="22"/>
    </row>
    <row r="406" spans="1:4">
      <c r="A406" s="13">
        <v>45108</v>
      </c>
      <c r="B406" s="21"/>
      <c r="C406" s="22"/>
      <c r="D406" s="22"/>
    </row>
    <row r="407" spans="1:4">
      <c r="A407" s="13">
        <v>45139</v>
      </c>
      <c r="B407" s="21"/>
      <c r="C407" s="22"/>
      <c r="D407" s="22"/>
    </row>
    <row r="408" spans="1:4">
      <c r="A408" s="13">
        <v>45170</v>
      </c>
      <c r="B408" s="21"/>
      <c r="C408" s="22"/>
      <c r="D408" s="22"/>
    </row>
    <row r="409" spans="1:4">
      <c r="A409" s="13">
        <v>45200</v>
      </c>
      <c r="B409" s="21"/>
      <c r="C409" s="22"/>
      <c r="D409" s="22"/>
    </row>
    <row r="410" spans="1:4">
      <c r="A410" s="13">
        <v>45231</v>
      </c>
      <c r="B410" s="21"/>
      <c r="C410" s="22"/>
      <c r="D410" s="22"/>
    </row>
    <row r="411" spans="1:4">
      <c r="A411" s="13">
        <v>45261</v>
      </c>
      <c r="B411" s="21"/>
      <c r="C411" s="22"/>
      <c r="D411" s="22"/>
    </row>
    <row r="412" spans="1:4">
      <c r="A412" s="13">
        <v>45292</v>
      </c>
      <c r="B412" s="21"/>
      <c r="C412" s="22"/>
      <c r="D412" s="22"/>
    </row>
    <row r="413" spans="1:4">
      <c r="A413" s="13">
        <v>45323</v>
      </c>
      <c r="B413" s="21"/>
      <c r="C413" s="22"/>
      <c r="D413" s="22"/>
    </row>
    <row r="414" spans="1:4">
      <c r="A414" s="13">
        <v>45352</v>
      </c>
      <c r="B414" s="21"/>
      <c r="C414" s="22"/>
      <c r="D414" s="22"/>
    </row>
    <row r="415" spans="1:4">
      <c r="A415" s="13">
        <v>45383</v>
      </c>
      <c r="B415" s="21"/>
      <c r="C415" s="22"/>
      <c r="D415" s="22"/>
    </row>
    <row r="416" spans="1:4">
      <c r="A416" s="13">
        <v>45413</v>
      </c>
      <c r="B416" s="21"/>
      <c r="C416" s="22"/>
      <c r="D416" s="22"/>
    </row>
    <row r="417" spans="1:4">
      <c r="A417" s="13">
        <v>45444</v>
      </c>
      <c r="B417" s="21"/>
      <c r="C417" s="22"/>
      <c r="D417" s="22"/>
    </row>
    <row r="418" spans="1:4">
      <c r="A418" s="13">
        <v>45474</v>
      </c>
      <c r="B418" s="21"/>
      <c r="C418" s="22"/>
      <c r="D418" s="22"/>
    </row>
    <row r="419" spans="1:4">
      <c r="A419" s="13">
        <v>45505</v>
      </c>
      <c r="B419" s="21"/>
      <c r="C419" s="22"/>
      <c r="D419" s="22"/>
    </row>
    <row r="420" spans="1:4">
      <c r="A420" s="13">
        <v>45536</v>
      </c>
      <c r="B420" s="21"/>
      <c r="C420" s="22"/>
      <c r="D420" s="22"/>
    </row>
    <row r="421" spans="1:4">
      <c r="A421" s="13">
        <v>45566</v>
      </c>
      <c r="B421" s="21"/>
      <c r="C421" s="22"/>
      <c r="D421" s="22"/>
    </row>
    <row r="422" spans="1:4">
      <c r="A422" s="13">
        <v>45597</v>
      </c>
      <c r="B422" s="21"/>
      <c r="C422" s="22"/>
      <c r="D422" s="22"/>
    </row>
    <row r="423" spans="1:4">
      <c r="A423" s="13">
        <v>45627</v>
      </c>
      <c r="B423" s="21"/>
      <c r="C423" s="22"/>
      <c r="D423" s="22"/>
    </row>
  </sheetData>
  <hyperlinks>
    <hyperlink ref="C1" r:id="rId1" display="https://fred.stlouisfed.org/series/INDPRO" xr:uid="{485E44CD-471D-4BC1-997E-AFA02F08FE97}"/>
    <hyperlink ref="B1" r:id="rId2" xr:uid="{4EC51C77-CDAC-4FC0-A861-9197AFEEC9DA}"/>
    <hyperlink ref="D1" r:id="rId3" xr:uid="{04C90387-A865-4105-A463-46FEA01BDCAE}"/>
    <hyperlink ref="K2" r:id="rId4" xr:uid="{6990C334-B91F-4310-B587-69E33487D17C}"/>
    <hyperlink ref="K1" r:id="rId5" xr:uid="{A1C8F1C7-D9E4-4B74-A86E-866F6414FF9E}"/>
    <hyperlink ref="K3" r:id="rId6" xr:uid="{D3E044CC-C3F7-43EB-9602-60BA961AFE06}"/>
    <hyperlink ref="L3" r:id="rId7" xr:uid="{6BF14930-0B9B-4314-A906-3380C40C7533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Acciones</vt:lpstr>
      <vt:lpstr>Materias_Prim</vt:lpstr>
      <vt:lpstr>Monedas</vt:lpstr>
      <vt:lpstr>Actividad_Colombia</vt:lpstr>
      <vt:lpstr>Exogenas</vt:lpstr>
    </vt:vector>
  </TitlesOfParts>
  <Company>Bancolombia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Yesid Gonzalez Pena</dc:creator>
  <cp:lastModifiedBy>Arturo Yesid Gonzalez Pena</cp:lastModifiedBy>
  <dcterms:created xsi:type="dcterms:W3CDTF">2022-06-11T03:00:25Z</dcterms:created>
  <dcterms:modified xsi:type="dcterms:W3CDTF">2023-06-27T21:35:10Z</dcterms:modified>
</cp:coreProperties>
</file>