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rdonc\Documents\projects\argo-dm\docs\"/>
    </mc:Choice>
  </mc:AlternateContent>
  <bookViews>
    <workbookView xWindow="0" yWindow="0" windowWidth="19200" windowHeight="7050"/>
  </bookViews>
  <sheets>
    <sheet name="parameter_change_tracking" sheetId="1" r:id="rId1"/>
  </sheets>
  <calcPr calcId="162913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</calcChain>
</file>

<file path=xl/sharedStrings.xml><?xml version="1.0" encoding="utf-8"?>
<sst xmlns="http://schemas.openxmlformats.org/spreadsheetml/2006/main" count="506" uniqueCount="109">
  <si>
    <t>latest_file</t>
  </si>
  <si>
    <t>date</t>
  </si>
  <si>
    <t>latitude</t>
  </si>
  <si>
    <t>longitude</t>
  </si>
  <si>
    <t>profiler_type</t>
  </si>
  <si>
    <t>dac</t>
  </si>
  <si>
    <t>wmo</t>
  </si>
  <si>
    <t>cycle</t>
  </si>
  <si>
    <t>time</t>
  </si>
  <si>
    <t>imei</t>
  </si>
  <si>
    <t>program</t>
  </si>
  <si>
    <t>parameter_change_date</t>
  </si>
  <si>
    <t>email_date</t>
  </si>
  <si>
    <t>message_sent</t>
  </si>
  <si>
    <t>message_received_confirmed</t>
  </si>
  <si>
    <t>meds/4902498/profiles/R4902498_054.nc</t>
  </si>
  <si>
    <t>meds</t>
  </si>
  <si>
    <t>Argo, Argo Core, Argo Global, AtlantOS</t>
  </si>
  <si>
    <t>No</t>
  </si>
  <si>
    <t>meds/4902544/profiles/R4902544_028.nc</t>
  </si>
  <si>
    <t>Argo, Argo Core, Argo Global</t>
  </si>
  <si>
    <t>meds/4902499/profiles/R4902499_054.nc</t>
  </si>
  <si>
    <t>meds/4902469/profiles/R4902469_071.nc</t>
  </si>
  <si>
    <t>meds/4902549/profiles/R4902549_028.nc</t>
  </si>
  <si>
    <t>Argo, Argo BioGeoChemical, Argo Dissolved Oxygen, Argo Global, Argo T/S/O only</t>
  </si>
  <si>
    <t>meds/4902541/profiles/R4902541_028.nc</t>
  </si>
  <si>
    <t>meds/4902507/profiles/R4902507_029.nc</t>
  </si>
  <si>
    <t>meds/4902478/profiles/R4902478_071.nc</t>
  </si>
  <si>
    <t>meds/4902438/profiles/R4902438_111.nc</t>
  </si>
  <si>
    <t>meds/4902508/profiles/R4902508_029.nc</t>
  </si>
  <si>
    <t>meds/4902552/profiles/R4902552_011.nc</t>
  </si>
  <si>
    <t>meds/4902551/profiles/R4902551_028.nc</t>
  </si>
  <si>
    <t>meds/4902512/profiles/R4902512_029.nc</t>
  </si>
  <si>
    <t>meds/4902513/profiles/R4902513_029.nc</t>
  </si>
  <si>
    <t>meds/4902506/profiles/R4902506_029.nc</t>
  </si>
  <si>
    <t>meds/4902475/profiles/R4902475_075.nc</t>
  </si>
  <si>
    <t>Argo, Argo Core, Argo Global, Tropical Pacific Observing System</t>
  </si>
  <si>
    <t>meds/4902441/profiles/R4902441_097.nc</t>
  </si>
  <si>
    <t>meds/4902447/profiles/R4902447_108.nc</t>
  </si>
  <si>
    <t>meds/4902491/profiles/R4902491_069.nc</t>
  </si>
  <si>
    <t>meds/4902490/profiles/R4902490_069.nc</t>
  </si>
  <si>
    <t>meds/4902537/profiles/R4902537_029.nc</t>
  </si>
  <si>
    <t>meds/4902536/profiles/R4902536_028.nc</t>
  </si>
  <si>
    <t>meds/4902553/profiles/R4902553_011.nc</t>
  </si>
  <si>
    <t>meds/4902439/profiles/R4902439_112.nc</t>
  </si>
  <si>
    <t>meds/4902539/profiles/R4902539_028.nc</t>
  </si>
  <si>
    <t>meds/4902550/profiles/R4902550_010.nc</t>
  </si>
  <si>
    <t>meds/4902489/profiles/R4902489_061.nc</t>
  </si>
  <si>
    <t>meds/4902495/profiles/R4902495_061.nc</t>
  </si>
  <si>
    <t>meds/4902444/profiles/R4902444_083.nc</t>
  </si>
  <si>
    <t>meds/4902494/profiles/R4902494_068.nc</t>
  </si>
  <si>
    <t>meds/4902492/profiles/R4902492_064.nc</t>
  </si>
  <si>
    <t>meds/4902509/profiles/R4902509_029.nc</t>
  </si>
  <si>
    <t>meds/4902501/profiles/R4902501_022.nc</t>
  </si>
  <si>
    <t>meds/4902510/profiles/R4902510_029.nc</t>
  </si>
  <si>
    <t>meds/4902471/profiles/R4902471_070.nc</t>
  </si>
  <si>
    <t>meds/4902523/profiles/R4902523_022.nc</t>
  </si>
  <si>
    <t>meds/4902505/profiles/R4902505_029.nc</t>
  </si>
  <si>
    <t>meds/4902546/profiles/R4902546_028.nc</t>
  </si>
  <si>
    <t>meds/4902484/profiles/R4902484_068.nc</t>
  </si>
  <si>
    <t>meds/4902483/profiles/R4902483_064.nc</t>
  </si>
  <si>
    <t>meds/4902540/profiles/R4902540_010.nc</t>
  </si>
  <si>
    <t>meds/4902524/profiles/R4902524_022.nc</t>
  </si>
  <si>
    <t>meds/4902526/profiles/R4902526_018.nc</t>
  </si>
  <si>
    <t>meds/4902529/profiles/R4902529_018.nc</t>
  </si>
  <si>
    <t>meds/4902545/profiles/R4902545_028.nc</t>
  </si>
  <si>
    <t>meds/4902511/profiles/R4902511_029.nc</t>
  </si>
  <si>
    <t>meds/4902543/profiles/R4902543_010.nc</t>
  </si>
  <si>
    <t>meds/4902542/profiles/R4902542_028.nc</t>
  </si>
  <si>
    <t>meds/4902502/profiles/R4902502_022.nc</t>
  </si>
  <si>
    <t>meds/4902555/profiles/R4902555_010.nc</t>
  </si>
  <si>
    <t>meds/4902503/profiles/R4902503_022.nc</t>
  </si>
  <si>
    <t>meds/4902500/profiles/R4902500_022.nc</t>
  </si>
  <si>
    <t>meds/4902554/profiles/R4902554_010.nc</t>
  </si>
  <si>
    <t>meds/4902445/profiles/R4902445_107.nc</t>
  </si>
  <si>
    <t>meds/4902493/profiles/R4902493_068.nc</t>
  </si>
  <si>
    <t>meds/4902488/profiles/R4902488_070.nc</t>
  </si>
  <si>
    <t>meds/4902477/profiles/R4902477_070.nc</t>
  </si>
  <si>
    <t>meds/4902486/profiles/R4902486_064.nc</t>
  </si>
  <si>
    <t>meds/4902479/profiles/R4902479_070.nc</t>
  </si>
  <si>
    <t>meds/4902467/profiles/R4902467_076.nc</t>
  </si>
  <si>
    <t>meds/4902443/profiles/R4902443_083.nc</t>
  </si>
  <si>
    <t>meds/4902470/profiles/R4902470_076.nc</t>
  </si>
  <si>
    <t>meds/4902472/profiles/R4902472_064.nc</t>
  </si>
  <si>
    <t>meds/4902504/profiles/R4902504_029.nc</t>
  </si>
  <si>
    <t>meds/4902476/profiles/R4902476_077.nc</t>
  </si>
  <si>
    <t>meds/4902442/profiles/R4902442_096.nc</t>
  </si>
  <si>
    <t>meds/4902528/profiles/R4902528_018.nc</t>
  </si>
  <si>
    <t>meds/4902527/profiles/R4902527_018.nc</t>
  </si>
  <si>
    <t>meds/4902496/profiles/R4902496_054.nc</t>
  </si>
  <si>
    <t>meds/4902497/profiles/R4902497_054.nc</t>
  </si>
  <si>
    <t>meds/4902482/profiles/R4902482_064.nc</t>
  </si>
  <si>
    <t>meds/4902538/profiles/R4902538_028.nc</t>
  </si>
  <si>
    <t>meds/4902481/profiles/R4902481_071.nc</t>
  </si>
  <si>
    <t>Argo, Argo BioGeoChemical, Argo Dissolved Oxygen, Argo Global, Argo T/S/O only, AtlantOS</t>
  </si>
  <si>
    <t>meds/4902485/profiles/R4902485_064.nc</t>
  </si>
  <si>
    <t>meds/4902487/profiles/R4902487_071.nc</t>
  </si>
  <si>
    <t>meds/4902440/profiles/R4902440_097.nc</t>
  </si>
  <si>
    <t>meds/4902474/profiles/R4902474_064.nc</t>
  </si>
  <si>
    <t>meds/4902473/profiles/R4902473_063.nc</t>
  </si>
  <si>
    <t>meds/4902547/profiles/R4902547_028.nc</t>
  </si>
  <si>
    <t>meds/4902468/profiles/R4902468_071.nc</t>
  </si>
  <si>
    <t>meds/4902446/profiles/R4902446_083.nc</t>
  </si>
  <si>
    <t>Yes</t>
  </si>
  <si>
    <t>data_checked</t>
  </si>
  <si>
    <t>n_sbd</t>
  </si>
  <si>
    <t>n_bytes</t>
  </si>
  <si>
    <t>n_pts</t>
  </si>
  <si>
    <t>check_cycle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</si>
</sst>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topLeftCell="M1" workbookViewId="0">
      <selection activeCell="Q2" sqref="Q2"/>
    </sheetView>
  </sheetViews>
  <sheetFormatPr defaultRowHeight="14.5" x14ac:dyDescent="0.35"/>
  <cols>
    <col min="1" max="1" width="2.81640625" bestFit="1" customWidth="1"/>
    <col min="2" max="2" width="36.1796875" bestFit="1" customWidth="1"/>
    <col min="3" max="3" width="14.90625" style="3" bestFit="1" customWidth="1"/>
    <col min="4" max="4" width="7.1796875" bestFit="1" customWidth="1"/>
    <col min="5" max="5" width="8.6328125" bestFit="1" customWidth="1"/>
    <col min="6" max="6" width="11.6328125" bestFit="1" customWidth="1"/>
    <col min="7" max="7" width="5.36328125" bestFit="1" customWidth="1"/>
    <col min="8" max="8" width="7.81640625" bestFit="1" customWidth="1"/>
    <col min="9" max="9" width="4.81640625" bestFit="1" customWidth="1"/>
    <col min="10" max="10" width="14.54296875" bestFit="1" customWidth="1"/>
    <col min="11" max="11" width="15.90625" style="3" bestFit="1" customWidth="1"/>
    <col min="12" max="12" width="77.81640625" bestFit="1" customWidth="1"/>
    <col min="13" max="13" width="21.54296875" bestFit="1" customWidth="1"/>
    <col min="14" max="14" width="10.08984375" bestFit="1" customWidth="1"/>
    <col min="15" max="15" width="12.54296875" bestFit="1" customWidth="1"/>
    <col min="16" max="16" width="25.90625" bestFit="1" customWidth="1"/>
    <col min="17" max="17" width="12.26953125" bestFit="1" customWidth="1"/>
    <col min="21" max="21" width="10.453125" bestFit="1" customWidth="1"/>
  </cols>
  <sheetData>
    <row r="1" spans="1:21" x14ac:dyDescent="0.35">
      <c r="B1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</row>
    <row r="2" spans="1:21" x14ac:dyDescent="0.35">
      <c r="A2">
        <v>0</v>
      </c>
      <c r="B2" t="s">
        <v>15</v>
      </c>
      <c r="C2" s="3">
        <v>20210515044600</v>
      </c>
      <c r="D2">
        <v>43.645000000000003</v>
      </c>
      <c r="E2">
        <v>-56.756</v>
      </c>
      <c r="F2">
        <v>844</v>
      </c>
      <c r="G2" t="s">
        <v>16</v>
      </c>
      <c r="H2">
        <v>4902498</v>
      </c>
      <c r="I2">
        <v>54</v>
      </c>
      <c r="J2" s="1">
        <v>44331.198611111111</v>
      </c>
      <c r="K2" s="3">
        <v>300234067579720</v>
      </c>
      <c r="L2" t="s">
        <v>17</v>
      </c>
      <c r="M2" s="2">
        <v>44341</v>
      </c>
      <c r="N2" s="2">
        <v>44340</v>
      </c>
      <c r="O2" t="s">
        <v>103</v>
      </c>
      <c r="P2" t="s">
        <v>103</v>
      </c>
      <c r="Q2" t="s">
        <v>18</v>
      </c>
      <c r="R2">
        <v>18</v>
      </c>
      <c r="S2">
        <f t="shared" ref="S2:S66" si="0">300*R2</f>
        <v>5400</v>
      </c>
      <c r="T2">
        <v>670</v>
      </c>
      <c r="U2">
        <v>57</v>
      </c>
    </row>
    <row r="3" spans="1:21" x14ac:dyDescent="0.35">
      <c r="A3">
        <v>1</v>
      </c>
      <c r="B3" t="s">
        <v>19</v>
      </c>
      <c r="C3" s="3">
        <v>20210515055700</v>
      </c>
      <c r="D3">
        <v>48.997</v>
      </c>
      <c r="E3">
        <v>-132.227</v>
      </c>
      <c r="F3">
        <v>844</v>
      </c>
      <c r="G3" t="s">
        <v>16</v>
      </c>
      <c r="H3">
        <v>4902544</v>
      </c>
      <c r="I3">
        <v>28</v>
      </c>
      <c r="J3" s="1">
        <v>44331.247916666667</v>
      </c>
      <c r="K3" s="3">
        <v>300534060125640</v>
      </c>
      <c r="L3" t="s">
        <v>20</v>
      </c>
      <c r="M3" s="2">
        <v>44341</v>
      </c>
      <c r="N3" s="2">
        <v>44340</v>
      </c>
      <c r="O3" t="s">
        <v>103</v>
      </c>
      <c r="P3" t="s">
        <v>103</v>
      </c>
      <c r="Q3" t="s">
        <v>103</v>
      </c>
      <c r="R3">
        <v>18</v>
      </c>
      <c r="S3">
        <f t="shared" si="0"/>
        <v>5400</v>
      </c>
      <c r="T3">
        <v>682</v>
      </c>
      <c r="U3">
        <v>31</v>
      </c>
    </row>
    <row r="4" spans="1:21" x14ac:dyDescent="0.35">
      <c r="A4">
        <v>2</v>
      </c>
      <c r="B4" t="s">
        <v>21</v>
      </c>
      <c r="C4" s="3">
        <v>20210515041900</v>
      </c>
      <c r="D4">
        <v>45.058999999999997</v>
      </c>
      <c r="E4">
        <v>-37.454000000000001</v>
      </c>
      <c r="F4">
        <v>844</v>
      </c>
      <c r="G4" t="s">
        <v>16</v>
      </c>
      <c r="H4">
        <v>4902499</v>
      </c>
      <c r="I4">
        <v>54</v>
      </c>
      <c r="J4" s="1">
        <v>44331.179861111108</v>
      </c>
      <c r="K4" s="3">
        <v>300234067574720</v>
      </c>
      <c r="L4" t="s">
        <v>17</v>
      </c>
      <c r="M4" s="2">
        <v>44341</v>
      </c>
      <c r="N4" s="2">
        <v>44340</v>
      </c>
      <c r="O4" t="s">
        <v>103</v>
      </c>
      <c r="P4" t="s">
        <v>103</v>
      </c>
      <c r="Q4" t="s">
        <v>18</v>
      </c>
      <c r="R4">
        <v>17</v>
      </c>
      <c r="S4">
        <f t="shared" si="0"/>
        <v>5100</v>
      </c>
      <c r="T4">
        <v>662</v>
      </c>
      <c r="U4">
        <v>57</v>
      </c>
    </row>
    <row r="5" spans="1:21" x14ac:dyDescent="0.35">
      <c r="A5">
        <v>3</v>
      </c>
      <c r="B5" t="s">
        <v>22</v>
      </c>
      <c r="C5" s="3">
        <v>20210515042900</v>
      </c>
      <c r="D5">
        <v>56.567999999999998</v>
      </c>
      <c r="E5">
        <v>-49.826999999999998</v>
      </c>
      <c r="F5">
        <v>844</v>
      </c>
      <c r="G5" t="s">
        <v>16</v>
      </c>
      <c r="H5">
        <v>4902469</v>
      </c>
      <c r="I5">
        <v>71</v>
      </c>
      <c r="J5" s="1">
        <v>44331.186805555553</v>
      </c>
      <c r="K5" s="3">
        <v>300234067206910</v>
      </c>
      <c r="L5" t="s">
        <v>17</v>
      </c>
      <c r="M5" s="2">
        <v>44341</v>
      </c>
      <c r="N5" s="2">
        <v>44340</v>
      </c>
      <c r="O5" t="s">
        <v>103</v>
      </c>
      <c r="P5" t="s">
        <v>103</v>
      </c>
      <c r="Q5" t="s">
        <v>18</v>
      </c>
      <c r="R5">
        <v>18</v>
      </c>
      <c r="S5">
        <f t="shared" si="0"/>
        <v>5400</v>
      </c>
      <c r="T5">
        <v>673</v>
      </c>
      <c r="U5">
        <v>74</v>
      </c>
    </row>
    <row r="6" spans="1:21" x14ac:dyDescent="0.35">
      <c r="A6">
        <v>4</v>
      </c>
      <c r="B6" t="s">
        <v>23</v>
      </c>
      <c r="C6" s="3">
        <v>20210516085900</v>
      </c>
      <c r="D6">
        <v>47.34</v>
      </c>
      <c r="E6">
        <v>-133.21700000000001</v>
      </c>
      <c r="F6">
        <v>844</v>
      </c>
      <c r="G6" t="s">
        <v>16</v>
      </c>
      <c r="H6">
        <v>4902549</v>
      </c>
      <c r="I6">
        <v>28</v>
      </c>
      <c r="J6" s="1">
        <v>44332.374305555553</v>
      </c>
      <c r="K6" s="3">
        <v>300534060229340</v>
      </c>
      <c r="L6" t="s">
        <v>24</v>
      </c>
      <c r="M6" s="2">
        <v>44342</v>
      </c>
      <c r="N6" s="2">
        <v>44340</v>
      </c>
      <c r="O6" t="s">
        <v>103</v>
      </c>
      <c r="P6" t="s">
        <v>103</v>
      </c>
      <c r="Q6" t="s">
        <v>103</v>
      </c>
      <c r="R6">
        <v>32</v>
      </c>
      <c r="S6">
        <f t="shared" si="0"/>
        <v>9600</v>
      </c>
      <c r="T6">
        <v>583</v>
      </c>
      <c r="U6">
        <v>31</v>
      </c>
    </row>
    <row r="7" spans="1:21" x14ac:dyDescent="0.35">
      <c r="A7">
        <v>5</v>
      </c>
      <c r="B7" t="s">
        <v>25</v>
      </c>
      <c r="C7" s="3">
        <v>20210516060500</v>
      </c>
      <c r="D7">
        <v>46.994</v>
      </c>
      <c r="E7">
        <v>-133.69499999999999</v>
      </c>
      <c r="F7">
        <v>844</v>
      </c>
      <c r="G7" t="s">
        <v>16</v>
      </c>
      <c r="H7">
        <v>4902541</v>
      </c>
      <c r="I7">
        <v>28</v>
      </c>
      <c r="J7" s="1">
        <v>44332.253472222219</v>
      </c>
      <c r="K7" s="3">
        <v>300534060223340</v>
      </c>
      <c r="L7" t="s">
        <v>20</v>
      </c>
      <c r="M7" s="2">
        <v>44342</v>
      </c>
      <c r="N7" s="2">
        <v>44340</v>
      </c>
      <c r="O7" t="s">
        <v>103</v>
      </c>
      <c r="P7" t="s">
        <v>103</v>
      </c>
      <c r="Q7" t="s">
        <v>18</v>
      </c>
      <c r="R7">
        <v>18</v>
      </c>
      <c r="S7">
        <f t="shared" si="0"/>
        <v>5400</v>
      </c>
      <c r="T7">
        <v>608</v>
      </c>
      <c r="U7">
        <v>31</v>
      </c>
    </row>
    <row r="8" spans="1:21" x14ac:dyDescent="0.35">
      <c r="A8">
        <v>6</v>
      </c>
      <c r="B8" t="s">
        <v>26</v>
      </c>
      <c r="C8" s="3">
        <v>20210516050900</v>
      </c>
      <c r="D8">
        <v>55.441000000000003</v>
      </c>
      <c r="E8">
        <v>-53.683999999999997</v>
      </c>
      <c r="F8">
        <v>844</v>
      </c>
      <c r="G8" t="s">
        <v>16</v>
      </c>
      <c r="H8">
        <v>4902507</v>
      </c>
      <c r="I8">
        <v>29</v>
      </c>
      <c r="J8" s="1">
        <v>44332.214583333334</v>
      </c>
      <c r="K8" s="3">
        <v>300534060602610</v>
      </c>
      <c r="L8" t="s">
        <v>17</v>
      </c>
      <c r="M8" s="2">
        <v>44342</v>
      </c>
      <c r="N8" s="2">
        <v>44340</v>
      </c>
      <c r="O8" t="s">
        <v>103</v>
      </c>
      <c r="P8" t="s">
        <v>103</v>
      </c>
      <c r="Q8" t="s">
        <v>18</v>
      </c>
      <c r="R8">
        <v>18</v>
      </c>
      <c r="S8">
        <f t="shared" si="0"/>
        <v>5400</v>
      </c>
      <c r="T8">
        <v>672</v>
      </c>
      <c r="U8">
        <v>32</v>
      </c>
    </row>
    <row r="9" spans="1:21" x14ac:dyDescent="0.35">
      <c r="A9">
        <v>7</v>
      </c>
      <c r="B9" t="s">
        <v>27</v>
      </c>
      <c r="C9" s="3">
        <v>20210516053200</v>
      </c>
      <c r="D9">
        <v>56.821999999999903</v>
      </c>
      <c r="E9">
        <v>-50.14</v>
      </c>
      <c r="F9">
        <v>844</v>
      </c>
      <c r="G9" t="s">
        <v>16</v>
      </c>
      <c r="H9">
        <v>4902478</v>
      </c>
      <c r="I9">
        <v>71</v>
      </c>
      <c r="J9" s="1">
        <v>44332.230555555558</v>
      </c>
      <c r="K9" s="3">
        <v>300234066617010</v>
      </c>
      <c r="L9" t="s">
        <v>17</v>
      </c>
      <c r="M9" s="2">
        <v>44342</v>
      </c>
      <c r="N9" s="2">
        <v>44340</v>
      </c>
      <c r="O9" t="s">
        <v>103</v>
      </c>
      <c r="P9" t="s">
        <v>103</v>
      </c>
      <c r="Q9" t="s">
        <v>18</v>
      </c>
      <c r="R9">
        <v>19</v>
      </c>
      <c r="S9">
        <f t="shared" si="0"/>
        <v>5700</v>
      </c>
      <c r="T9">
        <v>679</v>
      </c>
      <c r="U9">
        <v>74</v>
      </c>
    </row>
    <row r="10" spans="1:21" x14ac:dyDescent="0.35">
      <c r="A10">
        <v>8</v>
      </c>
      <c r="B10" t="s">
        <v>28</v>
      </c>
      <c r="C10" s="3">
        <v>20210516053000</v>
      </c>
      <c r="D10">
        <v>54.11</v>
      </c>
      <c r="E10">
        <v>-38.04</v>
      </c>
      <c r="F10">
        <v>844</v>
      </c>
      <c r="G10" t="s">
        <v>16</v>
      </c>
      <c r="H10">
        <v>4902438</v>
      </c>
      <c r="I10">
        <v>111</v>
      </c>
      <c r="J10" s="1">
        <v>44332.229166666664</v>
      </c>
      <c r="K10" s="3">
        <v>300234065151730</v>
      </c>
      <c r="L10" t="s">
        <v>17</v>
      </c>
      <c r="M10" s="2">
        <v>44342</v>
      </c>
      <c r="N10" s="2">
        <v>44340</v>
      </c>
      <c r="O10" t="s">
        <v>103</v>
      </c>
      <c r="P10" t="s">
        <v>103</v>
      </c>
      <c r="Q10" t="s">
        <v>18</v>
      </c>
      <c r="R10">
        <v>18</v>
      </c>
      <c r="S10">
        <f t="shared" si="0"/>
        <v>5400</v>
      </c>
      <c r="T10">
        <v>680</v>
      </c>
      <c r="U10">
        <v>114</v>
      </c>
    </row>
    <row r="11" spans="1:21" x14ac:dyDescent="0.35">
      <c r="A11">
        <v>9</v>
      </c>
      <c r="B11" t="s">
        <v>29</v>
      </c>
      <c r="C11" s="3">
        <v>20210517044600</v>
      </c>
      <c r="D11">
        <v>57.847999999999999</v>
      </c>
      <c r="E11">
        <v>-51.024999999999999</v>
      </c>
      <c r="F11">
        <v>844</v>
      </c>
      <c r="G11" t="s">
        <v>16</v>
      </c>
      <c r="H11">
        <v>4902508</v>
      </c>
      <c r="I11">
        <v>29</v>
      </c>
      <c r="J11" s="1">
        <v>44333.198611111111</v>
      </c>
      <c r="K11" s="3">
        <v>300534060901660</v>
      </c>
      <c r="L11" t="s">
        <v>17</v>
      </c>
      <c r="M11" s="2">
        <v>44343</v>
      </c>
      <c r="N11" s="2">
        <v>44341</v>
      </c>
      <c r="O11" t="s">
        <v>103</v>
      </c>
      <c r="P11" t="s">
        <v>103</v>
      </c>
      <c r="Q11" t="s">
        <v>18</v>
      </c>
      <c r="R11">
        <v>18</v>
      </c>
      <c r="S11">
        <f t="shared" si="0"/>
        <v>5400</v>
      </c>
      <c r="T11">
        <v>675</v>
      </c>
      <c r="U11">
        <v>32</v>
      </c>
    </row>
    <row r="12" spans="1:21" x14ac:dyDescent="0.35">
      <c r="A12">
        <v>10</v>
      </c>
      <c r="B12" t="s">
        <v>30</v>
      </c>
      <c r="C12" s="3">
        <v>20210517085500</v>
      </c>
      <c r="D12">
        <v>48.497999999999998</v>
      </c>
      <c r="E12">
        <v>-127.91500000000001</v>
      </c>
      <c r="F12">
        <v>844</v>
      </c>
      <c r="G12" t="s">
        <v>16</v>
      </c>
      <c r="H12">
        <v>4902552</v>
      </c>
      <c r="I12">
        <v>11</v>
      </c>
      <c r="J12" s="1">
        <v>44333.371527777781</v>
      </c>
      <c r="K12" s="3">
        <v>300534060221340</v>
      </c>
      <c r="L12" t="s">
        <v>24</v>
      </c>
      <c r="M12" s="2">
        <v>44343</v>
      </c>
      <c r="N12" s="2">
        <v>44341</v>
      </c>
      <c r="O12" t="s">
        <v>103</v>
      </c>
      <c r="P12" t="s">
        <v>103</v>
      </c>
      <c r="Q12" t="s">
        <v>18</v>
      </c>
      <c r="R12">
        <v>32</v>
      </c>
      <c r="S12">
        <f t="shared" si="0"/>
        <v>9600</v>
      </c>
      <c r="T12">
        <v>581</v>
      </c>
      <c r="U12">
        <v>14</v>
      </c>
    </row>
    <row r="13" spans="1:21" x14ac:dyDescent="0.35">
      <c r="A13">
        <v>11</v>
      </c>
      <c r="B13" t="s">
        <v>31</v>
      </c>
      <c r="C13" s="3">
        <v>20210517090300</v>
      </c>
      <c r="D13">
        <v>49.581000000000003</v>
      </c>
      <c r="E13">
        <v>-134.79599999999999</v>
      </c>
      <c r="F13">
        <v>844</v>
      </c>
      <c r="G13" t="s">
        <v>16</v>
      </c>
      <c r="H13">
        <v>4902551</v>
      </c>
      <c r="I13">
        <v>28</v>
      </c>
      <c r="J13" s="1">
        <v>44333.377083333333</v>
      </c>
      <c r="K13" s="3">
        <v>300534060223320</v>
      </c>
      <c r="L13" t="s">
        <v>24</v>
      </c>
      <c r="M13" s="2">
        <v>44343</v>
      </c>
      <c r="N13" s="2">
        <v>44341</v>
      </c>
      <c r="O13" t="s">
        <v>103</v>
      </c>
      <c r="P13" t="s">
        <v>103</v>
      </c>
      <c r="Q13" t="s">
        <v>18</v>
      </c>
      <c r="R13">
        <v>32</v>
      </c>
      <c r="S13">
        <f t="shared" si="0"/>
        <v>9600</v>
      </c>
      <c r="T13">
        <v>584</v>
      </c>
      <c r="U13">
        <v>31</v>
      </c>
    </row>
    <row r="14" spans="1:21" x14ac:dyDescent="0.35">
      <c r="A14">
        <v>12</v>
      </c>
      <c r="B14" t="s">
        <v>32</v>
      </c>
      <c r="C14" s="3">
        <v>20210517043600</v>
      </c>
      <c r="D14">
        <v>56.564999999999998</v>
      </c>
      <c r="E14">
        <v>-51.107999999999997</v>
      </c>
      <c r="F14">
        <v>844</v>
      </c>
      <c r="G14" t="s">
        <v>16</v>
      </c>
      <c r="H14">
        <v>4902512</v>
      </c>
      <c r="I14">
        <v>29</v>
      </c>
      <c r="J14" s="1">
        <v>44333.191666666666</v>
      </c>
      <c r="K14" s="3">
        <v>300534060900370</v>
      </c>
      <c r="L14" t="s">
        <v>17</v>
      </c>
      <c r="M14" s="2">
        <v>44343</v>
      </c>
      <c r="N14" s="2">
        <v>44341</v>
      </c>
      <c r="O14" t="s">
        <v>103</v>
      </c>
      <c r="P14" t="s">
        <v>103</v>
      </c>
      <c r="Q14" t="s">
        <v>18</v>
      </c>
      <c r="R14">
        <v>17</v>
      </c>
      <c r="S14">
        <f t="shared" si="0"/>
        <v>5100</v>
      </c>
      <c r="T14">
        <v>678</v>
      </c>
      <c r="U14">
        <v>32</v>
      </c>
    </row>
    <row r="15" spans="1:21" x14ac:dyDescent="0.35">
      <c r="A15">
        <v>13</v>
      </c>
      <c r="B15" t="s">
        <v>33</v>
      </c>
      <c r="C15" s="3">
        <v>20210517044700</v>
      </c>
      <c r="D15">
        <v>60.311</v>
      </c>
      <c r="E15">
        <v>-58.058</v>
      </c>
      <c r="F15">
        <v>844</v>
      </c>
      <c r="G15" t="s">
        <v>16</v>
      </c>
      <c r="H15">
        <v>4902513</v>
      </c>
      <c r="I15">
        <v>29</v>
      </c>
      <c r="J15" s="1">
        <v>44333.199305555558</v>
      </c>
      <c r="K15" s="3">
        <v>300534060223390</v>
      </c>
      <c r="L15" t="s">
        <v>17</v>
      </c>
      <c r="M15" s="2">
        <v>44343</v>
      </c>
      <c r="N15" s="2">
        <v>44341</v>
      </c>
      <c r="O15" t="s">
        <v>103</v>
      </c>
      <c r="P15" t="s">
        <v>103</v>
      </c>
      <c r="Q15" t="s">
        <v>18</v>
      </c>
      <c r="R15">
        <v>18</v>
      </c>
      <c r="S15">
        <f t="shared" si="0"/>
        <v>5400</v>
      </c>
      <c r="T15">
        <v>659</v>
      </c>
      <c r="U15">
        <v>32</v>
      </c>
    </row>
    <row r="16" spans="1:21" x14ac:dyDescent="0.35">
      <c r="A16">
        <v>14</v>
      </c>
      <c r="B16" t="s">
        <v>34</v>
      </c>
      <c r="C16" s="3">
        <v>20210517044500</v>
      </c>
      <c r="D16">
        <v>58.006</v>
      </c>
      <c r="E16">
        <v>-50.201000000000001</v>
      </c>
      <c r="F16">
        <v>844</v>
      </c>
      <c r="G16" t="s">
        <v>16</v>
      </c>
      <c r="H16">
        <v>4902506</v>
      </c>
      <c r="I16">
        <v>29</v>
      </c>
      <c r="J16" s="1">
        <v>44333.197916666664</v>
      </c>
      <c r="K16" s="3">
        <v>300534060605610</v>
      </c>
      <c r="L16" t="s">
        <v>17</v>
      </c>
      <c r="M16" s="2">
        <v>44343</v>
      </c>
      <c r="N16" s="2">
        <v>44341</v>
      </c>
      <c r="O16" t="s">
        <v>103</v>
      </c>
      <c r="P16" t="s">
        <v>103</v>
      </c>
      <c r="Q16" t="s">
        <v>18</v>
      </c>
      <c r="R16">
        <v>17</v>
      </c>
      <c r="S16">
        <f t="shared" si="0"/>
        <v>5100</v>
      </c>
      <c r="T16">
        <v>673</v>
      </c>
      <c r="U16">
        <v>32</v>
      </c>
    </row>
    <row r="17" spans="1:21" x14ac:dyDescent="0.35">
      <c r="A17">
        <v>15</v>
      </c>
      <c r="B17" t="s">
        <v>35</v>
      </c>
      <c r="C17" s="3">
        <v>20210517051700</v>
      </c>
      <c r="D17">
        <v>24.276999999999902</v>
      </c>
      <c r="E17">
        <v>-116.01600000000001</v>
      </c>
      <c r="F17">
        <v>844</v>
      </c>
      <c r="G17" t="s">
        <v>16</v>
      </c>
      <c r="H17">
        <v>4902475</v>
      </c>
      <c r="I17">
        <v>75</v>
      </c>
      <c r="J17" s="1">
        <v>44333.220138888886</v>
      </c>
      <c r="K17" s="3">
        <v>300234067011750</v>
      </c>
      <c r="L17" t="s">
        <v>36</v>
      </c>
      <c r="M17" s="2">
        <v>44343</v>
      </c>
      <c r="N17" s="2">
        <v>44341</v>
      </c>
      <c r="O17" t="s">
        <v>103</v>
      </c>
      <c r="P17" t="s">
        <v>103</v>
      </c>
      <c r="Q17" t="s">
        <v>18</v>
      </c>
      <c r="R17">
        <v>18</v>
      </c>
      <c r="S17">
        <f t="shared" si="0"/>
        <v>5400</v>
      </c>
      <c r="T17">
        <v>649</v>
      </c>
      <c r="U17">
        <v>78</v>
      </c>
    </row>
    <row r="18" spans="1:21" x14ac:dyDescent="0.35">
      <c r="A18">
        <v>16</v>
      </c>
      <c r="B18" t="s">
        <v>37</v>
      </c>
      <c r="C18" s="3">
        <v>20210517052500</v>
      </c>
      <c r="D18">
        <v>39.936999999999998</v>
      </c>
      <c r="E18">
        <v>-66.840999999999994</v>
      </c>
      <c r="F18">
        <v>844</v>
      </c>
      <c r="G18" t="s">
        <v>16</v>
      </c>
      <c r="H18">
        <v>4902441</v>
      </c>
      <c r="I18">
        <v>97</v>
      </c>
      <c r="J18" s="1">
        <v>44333.225694444445</v>
      </c>
      <c r="K18" s="3">
        <v>300234065151560</v>
      </c>
      <c r="L18" t="s">
        <v>17</v>
      </c>
      <c r="M18" s="2">
        <v>44343</v>
      </c>
      <c r="N18" s="2">
        <v>44341</v>
      </c>
      <c r="O18" t="s">
        <v>103</v>
      </c>
      <c r="P18" t="s">
        <v>103</v>
      </c>
      <c r="Q18" t="s">
        <v>18</v>
      </c>
      <c r="R18">
        <v>18</v>
      </c>
      <c r="S18">
        <f t="shared" si="0"/>
        <v>5400</v>
      </c>
      <c r="T18">
        <v>637</v>
      </c>
      <c r="U18">
        <v>100</v>
      </c>
    </row>
    <row r="19" spans="1:21" x14ac:dyDescent="0.35">
      <c r="A19">
        <v>17</v>
      </c>
      <c r="B19" t="s">
        <v>38</v>
      </c>
      <c r="C19" s="3">
        <v>20210518054000</v>
      </c>
      <c r="D19">
        <v>48.460999999999999</v>
      </c>
      <c r="E19">
        <v>-141.881</v>
      </c>
      <c r="F19">
        <v>844</v>
      </c>
      <c r="G19" t="s">
        <v>16</v>
      </c>
      <c r="H19">
        <v>4902447</v>
      </c>
      <c r="I19">
        <v>108</v>
      </c>
      <c r="J19" s="1">
        <v>44334.236111111109</v>
      </c>
      <c r="K19" s="3">
        <v>300234065961150</v>
      </c>
      <c r="L19" t="s">
        <v>20</v>
      </c>
      <c r="M19" s="2">
        <v>44344</v>
      </c>
      <c r="N19" s="2">
        <v>44342</v>
      </c>
      <c r="O19" t="s">
        <v>103</v>
      </c>
      <c r="P19" t="s">
        <v>103</v>
      </c>
      <c r="Q19" t="s">
        <v>18</v>
      </c>
      <c r="R19">
        <v>18</v>
      </c>
      <c r="S19">
        <f t="shared" si="0"/>
        <v>5400</v>
      </c>
      <c r="T19">
        <v>680</v>
      </c>
      <c r="U19">
        <v>111</v>
      </c>
    </row>
    <row r="20" spans="1:21" x14ac:dyDescent="0.35">
      <c r="A20">
        <v>18</v>
      </c>
      <c r="B20" t="s">
        <v>39</v>
      </c>
      <c r="C20" s="3">
        <v>20210518051400</v>
      </c>
      <c r="D20">
        <v>50.77</v>
      </c>
      <c r="E20">
        <v>-142.15899999999999</v>
      </c>
      <c r="F20">
        <v>844</v>
      </c>
      <c r="G20" t="s">
        <v>16</v>
      </c>
      <c r="H20">
        <v>4902491</v>
      </c>
      <c r="I20">
        <v>69</v>
      </c>
      <c r="J20" s="1">
        <v>44334.218055555553</v>
      </c>
      <c r="K20" s="3">
        <v>300234067574730</v>
      </c>
      <c r="L20" t="s">
        <v>20</v>
      </c>
      <c r="M20" s="2">
        <v>44344</v>
      </c>
      <c r="N20" s="2">
        <v>44342</v>
      </c>
      <c r="O20" t="s">
        <v>103</v>
      </c>
      <c r="P20" t="s">
        <v>103</v>
      </c>
      <c r="Q20" t="s">
        <v>18</v>
      </c>
      <c r="R20">
        <v>18</v>
      </c>
      <c r="S20">
        <f t="shared" si="0"/>
        <v>5400</v>
      </c>
      <c r="T20">
        <v>675</v>
      </c>
      <c r="U20">
        <v>72</v>
      </c>
    </row>
    <row r="21" spans="1:21" x14ac:dyDescent="0.35">
      <c r="A21">
        <v>19</v>
      </c>
      <c r="B21" t="s">
        <v>40</v>
      </c>
      <c r="C21" s="3">
        <v>20210518050800</v>
      </c>
      <c r="D21">
        <v>50.527999999999999</v>
      </c>
      <c r="E21">
        <v>-133.667</v>
      </c>
      <c r="F21">
        <v>844</v>
      </c>
      <c r="G21" t="s">
        <v>16</v>
      </c>
      <c r="H21">
        <v>4902490</v>
      </c>
      <c r="I21">
        <v>69</v>
      </c>
      <c r="J21" s="1">
        <v>44334.213888888888</v>
      </c>
      <c r="K21" s="3">
        <v>300234067576730</v>
      </c>
      <c r="L21" t="s">
        <v>20</v>
      </c>
      <c r="M21" s="2">
        <v>44344</v>
      </c>
      <c r="N21" s="2">
        <v>44342</v>
      </c>
      <c r="O21" t="s">
        <v>103</v>
      </c>
      <c r="P21" t="s">
        <v>103</v>
      </c>
      <c r="Q21" t="s">
        <v>18</v>
      </c>
      <c r="R21">
        <v>19</v>
      </c>
      <c r="S21">
        <f t="shared" si="0"/>
        <v>5700</v>
      </c>
      <c r="T21">
        <v>676</v>
      </c>
      <c r="U21">
        <v>72</v>
      </c>
    </row>
    <row r="22" spans="1:21" x14ac:dyDescent="0.35">
      <c r="A22">
        <v>20</v>
      </c>
      <c r="B22" t="s">
        <v>41</v>
      </c>
      <c r="C22" s="3">
        <v>20210518054500</v>
      </c>
      <c r="D22">
        <v>55.223999999999997</v>
      </c>
      <c r="E22">
        <v>-135.999</v>
      </c>
      <c r="F22">
        <v>844</v>
      </c>
      <c r="G22" t="s">
        <v>16</v>
      </c>
      <c r="H22">
        <v>4902537</v>
      </c>
      <c r="I22">
        <v>29</v>
      </c>
      <c r="J22" s="1">
        <v>44334.239583333336</v>
      </c>
      <c r="K22" s="3">
        <v>300534060128600</v>
      </c>
      <c r="L22" t="s">
        <v>20</v>
      </c>
      <c r="M22" s="2">
        <v>44344</v>
      </c>
      <c r="N22" s="2">
        <v>44342</v>
      </c>
      <c r="O22" t="s">
        <v>103</v>
      </c>
      <c r="P22" t="s">
        <v>103</v>
      </c>
      <c r="Q22" t="s">
        <v>18</v>
      </c>
      <c r="R22">
        <v>18</v>
      </c>
      <c r="S22">
        <f t="shared" si="0"/>
        <v>5400</v>
      </c>
      <c r="T22">
        <v>663</v>
      </c>
      <c r="U22">
        <v>32</v>
      </c>
    </row>
    <row r="23" spans="1:21" x14ac:dyDescent="0.35">
      <c r="A23">
        <v>21</v>
      </c>
      <c r="B23" t="s">
        <v>42</v>
      </c>
      <c r="C23" s="3">
        <v>20210518055800</v>
      </c>
      <c r="D23">
        <v>49.805</v>
      </c>
      <c r="E23">
        <v>-135.36099999999999</v>
      </c>
      <c r="F23">
        <v>844</v>
      </c>
      <c r="G23" t="s">
        <v>16</v>
      </c>
      <c r="H23">
        <v>4902536</v>
      </c>
      <c r="I23">
        <v>28</v>
      </c>
      <c r="J23" s="1">
        <v>44334.248611111114</v>
      </c>
      <c r="K23" s="3">
        <v>300534060126600</v>
      </c>
      <c r="L23" t="s">
        <v>20</v>
      </c>
      <c r="M23" s="2">
        <v>44344</v>
      </c>
      <c r="N23" s="2">
        <v>44342</v>
      </c>
      <c r="O23" t="s">
        <v>103</v>
      </c>
      <c r="P23" t="s">
        <v>103</v>
      </c>
      <c r="Q23" t="s">
        <v>18</v>
      </c>
      <c r="R23">
        <v>18</v>
      </c>
      <c r="S23">
        <f t="shared" si="0"/>
        <v>5400</v>
      </c>
      <c r="T23">
        <v>674</v>
      </c>
      <c r="U23">
        <v>31</v>
      </c>
    </row>
    <row r="24" spans="1:21" x14ac:dyDescent="0.35">
      <c r="A24">
        <v>22</v>
      </c>
      <c r="B24" t="s">
        <v>43</v>
      </c>
      <c r="C24" s="3">
        <v>20210518090200</v>
      </c>
      <c r="D24">
        <v>50.031999999999996</v>
      </c>
      <c r="E24">
        <v>-131.553</v>
      </c>
      <c r="F24">
        <v>844</v>
      </c>
      <c r="G24" t="s">
        <v>16</v>
      </c>
      <c r="H24">
        <v>4902553</v>
      </c>
      <c r="I24">
        <v>11</v>
      </c>
      <c r="J24" s="1">
        <v>44334.376388888886</v>
      </c>
      <c r="K24" s="3">
        <v>300534060229330</v>
      </c>
      <c r="L24" t="s">
        <v>24</v>
      </c>
      <c r="M24" s="2">
        <v>44344</v>
      </c>
      <c r="N24" s="2">
        <v>44342</v>
      </c>
      <c r="O24" t="s">
        <v>103</v>
      </c>
      <c r="P24" t="s">
        <v>103</v>
      </c>
      <c r="Q24" t="s">
        <v>18</v>
      </c>
      <c r="R24">
        <v>32</v>
      </c>
      <c r="S24">
        <f t="shared" si="0"/>
        <v>9600</v>
      </c>
      <c r="T24">
        <v>581</v>
      </c>
      <c r="U24">
        <v>14</v>
      </c>
    </row>
    <row r="25" spans="1:21" x14ac:dyDescent="0.35">
      <c r="A25">
        <v>23</v>
      </c>
      <c r="B25" t="s">
        <v>44</v>
      </c>
      <c r="C25" s="3">
        <v>20210518052000</v>
      </c>
      <c r="D25">
        <v>55.222000000000001</v>
      </c>
      <c r="E25">
        <v>-49.427999999999997</v>
      </c>
      <c r="F25">
        <v>844</v>
      </c>
      <c r="G25" t="s">
        <v>16</v>
      </c>
      <c r="H25">
        <v>4902439</v>
      </c>
      <c r="I25">
        <v>112</v>
      </c>
      <c r="J25" s="1">
        <v>44334.222222222219</v>
      </c>
      <c r="K25" s="3">
        <v>300234065155560</v>
      </c>
      <c r="L25" t="s">
        <v>17</v>
      </c>
      <c r="M25" s="2">
        <v>44344</v>
      </c>
      <c r="N25" s="2">
        <v>44342</v>
      </c>
      <c r="O25" t="s">
        <v>103</v>
      </c>
      <c r="P25" t="s">
        <v>103</v>
      </c>
      <c r="Q25" t="s">
        <v>18</v>
      </c>
      <c r="R25">
        <v>18</v>
      </c>
      <c r="S25">
        <f t="shared" si="0"/>
        <v>5400</v>
      </c>
      <c r="T25">
        <v>676</v>
      </c>
      <c r="U25">
        <v>115</v>
      </c>
    </row>
    <row r="26" spans="1:21" x14ac:dyDescent="0.35">
      <c r="A26">
        <v>24</v>
      </c>
      <c r="B26" t="s">
        <v>45</v>
      </c>
      <c r="C26" s="3">
        <v>20210509055400</v>
      </c>
      <c r="D26">
        <v>50.593999999999902</v>
      </c>
      <c r="E26">
        <v>-139.43299999999999</v>
      </c>
      <c r="F26">
        <v>844</v>
      </c>
      <c r="G26" t="s">
        <v>16</v>
      </c>
      <c r="H26">
        <v>4902539</v>
      </c>
      <c r="I26">
        <v>28</v>
      </c>
      <c r="J26" s="1">
        <v>44325.245833333334</v>
      </c>
      <c r="K26" s="3">
        <v>300534060129620</v>
      </c>
      <c r="L26" t="s">
        <v>20</v>
      </c>
      <c r="M26" s="2">
        <v>44345</v>
      </c>
      <c r="N26" s="2">
        <v>44343</v>
      </c>
      <c r="O26" t="s">
        <v>103</v>
      </c>
      <c r="P26" t="s">
        <v>103</v>
      </c>
      <c r="Q26" t="s">
        <v>18</v>
      </c>
      <c r="R26">
        <v>18</v>
      </c>
      <c r="S26">
        <f t="shared" si="0"/>
        <v>5400</v>
      </c>
      <c r="T26">
        <v>675</v>
      </c>
      <c r="U26">
        <v>32</v>
      </c>
    </row>
    <row r="27" spans="1:21" x14ac:dyDescent="0.35">
      <c r="A27">
        <v>25</v>
      </c>
      <c r="B27" t="s">
        <v>46</v>
      </c>
      <c r="C27" s="3">
        <v>20210509085300</v>
      </c>
      <c r="D27">
        <v>49.036000000000001</v>
      </c>
      <c r="E27">
        <v>-133.70099999999999</v>
      </c>
      <c r="F27">
        <v>844</v>
      </c>
      <c r="G27" t="s">
        <v>16</v>
      </c>
      <c r="H27">
        <v>4902550</v>
      </c>
      <c r="I27">
        <v>10</v>
      </c>
      <c r="J27" s="1">
        <v>44325.370138888888</v>
      </c>
      <c r="K27" s="3">
        <v>300534060120930</v>
      </c>
      <c r="L27" t="s">
        <v>24</v>
      </c>
      <c r="M27" s="2">
        <v>44345</v>
      </c>
      <c r="N27" s="2">
        <v>44343</v>
      </c>
      <c r="O27" t="s">
        <v>103</v>
      </c>
      <c r="P27" t="s">
        <v>103</v>
      </c>
      <c r="Q27" t="s">
        <v>18</v>
      </c>
      <c r="S27">
        <f t="shared" si="0"/>
        <v>0</v>
      </c>
      <c r="T27">
        <v>572</v>
      </c>
      <c r="U27">
        <v>14</v>
      </c>
    </row>
    <row r="28" spans="1:21" x14ac:dyDescent="0.35">
      <c r="A28">
        <v>26</v>
      </c>
      <c r="B28" t="s">
        <v>47</v>
      </c>
      <c r="C28" s="3">
        <v>20210509045800</v>
      </c>
      <c r="D28">
        <v>47.185000000000002</v>
      </c>
      <c r="E28">
        <v>-43.463999999999999</v>
      </c>
      <c r="F28">
        <v>844</v>
      </c>
      <c r="G28" t="s">
        <v>16</v>
      </c>
      <c r="H28">
        <v>4902489</v>
      </c>
      <c r="I28">
        <v>61</v>
      </c>
      <c r="J28" s="1">
        <v>44325.206944444442</v>
      </c>
      <c r="K28" s="3">
        <v>300234067574740</v>
      </c>
      <c r="L28" t="s">
        <v>17</v>
      </c>
      <c r="M28" s="2">
        <v>44345</v>
      </c>
      <c r="N28" s="2">
        <v>44343</v>
      </c>
      <c r="O28" t="s">
        <v>103</v>
      </c>
      <c r="P28" t="s">
        <v>103</v>
      </c>
      <c r="Q28" t="s">
        <v>18</v>
      </c>
      <c r="S28">
        <f t="shared" si="0"/>
        <v>0</v>
      </c>
      <c r="T28">
        <v>466</v>
      </c>
      <c r="U28">
        <v>65</v>
      </c>
    </row>
    <row r="29" spans="1:21" x14ac:dyDescent="0.35">
      <c r="A29">
        <v>27</v>
      </c>
      <c r="B29" t="s">
        <v>48</v>
      </c>
      <c r="C29" s="3">
        <v>20210509044900</v>
      </c>
      <c r="D29">
        <v>56.238</v>
      </c>
      <c r="E29">
        <v>-45.076000000000001</v>
      </c>
      <c r="F29">
        <v>844</v>
      </c>
      <c r="G29" t="s">
        <v>16</v>
      </c>
      <c r="H29">
        <v>4902495</v>
      </c>
      <c r="I29">
        <v>61</v>
      </c>
      <c r="J29" s="1">
        <v>44325.200694444444</v>
      </c>
      <c r="K29" s="3">
        <v>300234067570740</v>
      </c>
      <c r="L29" t="s">
        <v>17</v>
      </c>
      <c r="M29" s="2">
        <v>44345</v>
      </c>
      <c r="N29" s="2">
        <v>44343</v>
      </c>
      <c r="O29" t="s">
        <v>103</v>
      </c>
      <c r="P29" t="s">
        <v>103</v>
      </c>
      <c r="Q29" t="s">
        <v>18</v>
      </c>
      <c r="S29">
        <f t="shared" si="0"/>
        <v>0</v>
      </c>
      <c r="T29">
        <v>680</v>
      </c>
      <c r="U29">
        <v>65</v>
      </c>
    </row>
    <row r="30" spans="1:21" x14ac:dyDescent="0.35">
      <c r="A30">
        <v>28</v>
      </c>
      <c r="B30" t="s">
        <v>49</v>
      </c>
      <c r="C30" s="3">
        <v>20210509053800</v>
      </c>
      <c r="D30">
        <v>51.688000000000002</v>
      </c>
      <c r="E30">
        <v>-135.71600000000001</v>
      </c>
      <c r="F30">
        <v>844</v>
      </c>
      <c r="G30" t="s">
        <v>16</v>
      </c>
      <c r="H30">
        <v>4902444</v>
      </c>
      <c r="I30">
        <v>83</v>
      </c>
      <c r="J30" s="1">
        <v>44325.234722222223</v>
      </c>
      <c r="K30" s="3">
        <v>300234065965570</v>
      </c>
      <c r="L30" t="s">
        <v>20</v>
      </c>
      <c r="M30" s="2">
        <v>44345</v>
      </c>
      <c r="N30" s="2">
        <v>44343</v>
      </c>
      <c r="O30" t="s">
        <v>103</v>
      </c>
      <c r="P30" t="s">
        <v>103</v>
      </c>
      <c r="Q30" t="s">
        <v>18</v>
      </c>
      <c r="S30">
        <f t="shared" si="0"/>
        <v>0</v>
      </c>
      <c r="T30">
        <v>676</v>
      </c>
      <c r="U30">
        <v>87</v>
      </c>
    </row>
    <row r="31" spans="1:21" x14ac:dyDescent="0.35">
      <c r="A31">
        <v>29</v>
      </c>
      <c r="B31" t="s">
        <v>50</v>
      </c>
      <c r="C31" s="3">
        <v>20210509050100</v>
      </c>
      <c r="D31">
        <v>51.924999999999997</v>
      </c>
      <c r="E31">
        <v>-142.09299999999999</v>
      </c>
      <c r="F31">
        <v>844</v>
      </c>
      <c r="G31" t="s">
        <v>16</v>
      </c>
      <c r="H31">
        <v>4902494</v>
      </c>
      <c r="I31">
        <v>68</v>
      </c>
      <c r="J31" s="1">
        <v>44325.209027777775</v>
      </c>
      <c r="K31" s="3">
        <v>300234010465530</v>
      </c>
      <c r="L31" t="s">
        <v>20</v>
      </c>
      <c r="M31" s="2">
        <v>44345</v>
      </c>
      <c r="N31" s="2">
        <v>44343</v>
      </c>
      <c r="O31" t="s">
        <v>103</v>
      </c>
      <c r="P31" t="s">
        <v>103</v>
      </c>
      <c r="Q31" t="s">
        <v>18</v>
      </c>
      <c r="S31">
        <f t="shared" si="0"/>
        <v>0</v>
      </c>
      <c r="T31">
        <v>684</v>
      </c>
      <c r="U31">
        <v>72</v>
      </c>
    </row>
    <row r="32" spans="1:21" x14ac:dyDescent="0.35">
      <c r="A32">
        <v>30</v>
      </c>
      <c r="B32" t="s">
        <v>51</v>
      </c>
      <c r="C32" s="3">
        <v>20210510052100</v>
      </c>
      <c r="D32">
        <v>47.058999999999997</v>
      </c>
      <c r="E32">
        <v>-125.91200000000001</v>
      </c>
      <c r="F32">
        <v>844</v>
      </c>
      <c r="G32" t="s">
        <v>16</v>
      </c>
      <c r="H32">
        <v>4902492</v>
      </c>
      <c r="I32">
        <v>64</v>
      </c>
      <c r="J32" s="1">
        <v>44326.222916666666</v>
      </c>
      <c r="K32" s="3">
        <v>300234067572720</v>
      </c>
      <c r="L32" t="s">
        <v>20</v>
      </c>
      <c r="M32" s="2">
        <v>44346</v>
      </c>
      <c r="N32" s="2">
        <v>44344</v>
      </c>
      <c r="O32" t="s">
        <v>103</v>
      </c>
      <c r="P32" t="s">
        <v>103</v>
      </c>
      <c r="Q32" t="s">
        <v>18</v>
      </c>
      <c r="S32">
        <f t="shared" si="0"/>
        <v>0</v>
      </c>
      <c r="T32">
        <v>675</v>
      </c>
      <c r="U32">
        <v>68</v>
      </c>
    </row>
    <row r="33" spans="1:21" x14ac:dyDescent="0.35">
      <c r="A33">
        <v>31</v>
      </c>
      <c r="B33" t="s">
        <v>52</v>
      </c>
      <c r="C33" s="3">
        <v>20210510045200</v>
      </c>
      <c r="D33">
        <v>57.582999999999998</v>
      </c>
      <c r="E33">
        <v>-50.878999999999998</v>
      </c>
      <c r="F33">
        <v>844</v>
      </c>
      <c r="G33" t="s">
        <v>16</v>
      </c>
      <c r="H33">
        <v>4902509</v>
      </c>
      <c r="I33">
        <v>29</v>
      </c>
      <c r="J33" s="1">
        <v>44326.202777777777</v>
      </c>
      <c r="K33" s="3">
        <v>300534060904410</v>
      </c>
      <c r="L33" t="s">
        <v>17</v>
      </c>
      <c r="M33" s="2">
        <v>44346</v>
      </c>
      <c r="N33" s="2">
        <v>44344</v>
      </c>
      <c r="O33" t="s">
        <v>103</v>
      </c>
      <c r="P33" t="s">
        <v>103</v>
      </c>
      <c r="Q33" t="s">
        <v>18</v>
      </c>
      <c r="S33">
        <f t="shared" si="0"/>
        <v>0</v>
      </c>
      <c r="T33">
        <v>495</v>
      </c>
      <c r="U33">
        <v>33</v>
      </c>
    </row>
    <row r="34" spans="1:21" x14ac:dyDescent="0.35">
      <c r="A34">
        <v>32</v>
      </c>
      <c r="B34" t="s">
        <v>53</v>
      </c>
      <c r="C34" s="3">
        <v>20210510043900</v>
      </c>
      <c r="D34">
        <v>34.387999999999998</v>
      </c>
      <c r="E34">
        <v>-52.623999999999903</v>
      </c>
      <c r="F34">
        <v>844</v>
      </c>
      <c r="G34" t="s">
        <v>16</v>
      </c>
      <c r="H34">
        <v>4902501</v>
      </c>
      <c r="I34">
        <v>22</v>
      </c>
      <c r="J34" s="1">
        <v>44326.193749999999</v>
      </c>
      <c r="K34" s="3">
        <v>300234067675250</v>
      </c>
      <c r="L34" t="s">
        <v>17</v>
      </c>
      <c r="M34" s="2">
        <v>44346</v>
      </c>
      <c r="N34" s="2">
        <v>44344</v>
      </c>
      <c r="O34" t="s">
        <v>103</v>
      </c>
      <c r="P34" t="s">
        <v>103</v>
      </c>
      <c r="Q34" t="s">
        <v>18</v>
      </c>
      <c r="S34">
        <f t="shared" si="0"/>
        <v>0</v>
      </c>
      <c r="T34">
        <v>390</v>
      </c>
      <c r="U34">
        <v>26</v>
      </c>
    </row>
    <row r="35" spans="1:21" x14ac:dyDescent="0.35">
      <c r="A35">
        <v>33</v>
      </c>
      <c r="B35" t="s">
        <v>54</v>
      </c>
      <c r="C35" s="3">
        <v>20210510044600</v>
      </c>
      <c r="D35">
        <v>58.94</v>
      </c>
      <c r="E35">
        <v>-50.9</v>
      </c>
      <c r="F35">
        <v>844</v>
      </c>
      <c r="G35" t="s">
        <v>16</v>
      </c>
      <c r="H35">
        <v>4902510</v>
      </c>
      <c r="I35">
        <v>29</v>
      </c>
      <c r="J35" s="1">
        <v>44326.198611111111</v>
      </c>
      <c r="K35" s="3">
        <v>300534060401890</v>
      </c>
      <c r="L35" t="s">
        <v>17</v>
      </c>
      <c r="M35" s="2">
        <v>44346</v>
      </c>
      <c r="N35" s="2">
        <v>44344</v>
      </c>
      <c r="O35" t="s">
        <v>103</v>
      </c>
      <c r="P35" t="s">
        <v>103</v>
      </c>
      <c r="Q35" t="s">
        <v>18</v>
      </c>
      <c r="S35">
        <f t="shared" si="0"/>
        <v>0</v>
      </c>
      <c r="T35">
        <v>683</v>
      </c>
      <c r="U35">
        <v>33</v>
      </c>
    </row>
    <row r="36" spans="1:21" x14ac:dyDescent="0.35">
      <c r="A36">
        <v>34</v>
      </c>
      <c r="B36" t="s">
        <v>55</v>
      </c>
      <c r="C36" s="3">
        <v>20210510042600</v>
      </c>
      <c r="D36">
        <v>58.681999999999903</v>
      </c>
      <c r="E36">
        <v>-51.491999999999997</v>
      </c>
      <c r="F36">
        <v>844</v>
      </c>
      <c r="G36" t="s">
        <v>16</v>
      </c>
      <c r="H36">
        <v>4902471</v>
      </c>
      <c r="I36">
        <v>70</v>
      </c>
      <c r="J36" s="1">
        <v>44326.18472222222</v>
      </c>
      <c r="K36" s="3">
        <v>300234067204300</v>
      </c>
      <c r="L36" t="s">
        <v>17</v>
      </c>
      <c r="M36" s="2">
        <v>44346</v>
      </c>
      <c r="N36" s="2">
        <v>44344</v>
      </c>
      <c r="O36" t="s">
        <v>103</v>
      </c>
      <c r="P36" t="s">
        <v>103</v>
      </c>
      <c r="Q36" t="s">
        <v>18</v>
      </c>
      <c r="S36">
        <f t="shared" si="0"/>
        <v>0</v>
      </c>
      <c r="T36">
        <v>195</v>
      </c>
      <c r="U36">
        <v>74</v>
      </c>
    </row>
    <row r="37" spans="1:21" x14ac:dyDescent="0.35">
      <c r="A37">
        <v>35</v>
      </c>
      <c r="B37" t="s">
        <v>56</v>
      </c>
      <c r="C37" s="3">
        <v>20210510045100</v>
      </c>
      <c r="D37">
        <v>41.673000000000002</v>
      </c>
      <c r="E37">
        <v>-65.403999999999996</v>
      </c>
      <c r="F37">
        <v>844</v>
      </c>
      <c r="G37" t="s">
        <v>16</v>
      </c>
      <c r="H37">
        <v>4902523</v>
      </c>
      <c r="I37">
        <v>22</v>
      </c>
      <c r="J37" s="1">
        <v>44326.20208333333</v>
      </c>
      <c r="K37" s="3">
        <v>300534060227420</v>
      </c>
      <c r="L37" t="s">
        <v>17</v>
      </c>
      <c r="M37" s="2">
        <v>44346</v>
      </c>
      <c r="N37" s="2">
        <v>44344</v>
      </c>
      <c r="O37" t="s">
        <v>103</v>
      </c>
      <c r="P37" t="s">
        <v>103</v>
      </c>
      <c r="Q37" t="s">
        <v>18</v>
      </c>
      <c r="S37">
        <f t="shared" si="0"/>
        <v>0</v>
      </c>
      <c r="T37">
        <v>564</v>
      </c>
      <c r="U37">
        <v>26</v>
      </c>
    </row>
    <row r="38" spans="1:21" x14ac:dyDescent="0.35">
      <c r="A38">
        <v>36</v>
      </c>
      <c r="B38" t="s">
        <v>57</v>
      </c>
      <c r="C38" s="3">
        <v>20210510050000</v>
      </c>
      <c r="D38">
        <v>59.78</v>
      </c>
      <c r="E38">
        <v>-50.030999999999999</v>
      </c>
      <c r="F38">
        <v>844</v>
      </c>
      <c r="G38" t="s">
        <v>16</v>
      </c>
      <c r="H38">
        <v>4902505</v>
      </c>
      <c r="I38">
        <v>29</v>
      </c>
      <c r="J38" s="1">
        <v>44326.208333333336</v>
      </c>
      <c r="K38" s="3">
        <v>300534060906670</v>
      </c>
      <c r="L38" t="s">
        <v>17</v>
      </c>
      <c r="M38" s="2">
        <v>44346</v>
      </c>
      <c r="N38" s="2">
        <v>44344</v>
      </c>
      <c r="O38" t="s">
        <v>103</v>
      </c>
      <c r="P38" t="s">
        <v>103</v>
      </c>
      <c r="Q38" t="s">
        <v>18</v>
      </c>
      <c r="S38">
        <f t="shared" si="0"/>
        <v>0</v>
      </c>
      <c r="T38">
        <v>677</v>
      </c>
      <c r="U38">
        <v>33</v>
      </c>
    </row>
    <row r="39" spans="1:21" x14ac:dyDescent="0.35">
      <c r="A39">
        <v>37</v>
      </c>
      <c r="B39" t="s">
        <v>58</v>
      </c>
      <c r="C39" s="3">
        <v>20210510055700</v>
      </c>
      <c r="D39">
        <v>52.972000000000001</v>
      </c>
      <c r="E39">
        <v>-146.012</v>
      </c>
      <c r="F39">
        <v>844</v>
      </c>
      <c r="G39" t="s">
        <v>16</v>
      </c>
      <c r="H39">
        <v>4902546</v>
      </c>
      <c r="I39">
        <v>28</v>
      </c>
      <c r="J39" s="1">
        <v>44326.247916666667</v>
      </c>
      <c r="K39" s="3">
        <v>300534060227580</v>
      </c>
      <c r="L39" t="s">
        <v>20</v>
      </c>
      <c r="M39" s="2">
        <v>44346</v>
      </c>
      <c r="N39" s="2">
        <v>44344</v>
      </c>
      <c r="O39" t="s">
        <v>103</v>
      </c>
      <c r="P39" t="s">
        <v>103</v>
      </c>
      <c r="Q39" t="s">
        <v>18</v>
      </c>
      <c r="S39">
        <f t="shared" si="0"/>
        <v>0</v>
      </c>
      <c r="T39">
        <v>681</v>
      </c>
      <c r="U39">
        <v>32</v>
      </c>
    </row>
    <row r="40" spans="1:21" x14ac:dyDescent="0.35">
      <c r="A40">
        <v>38</v>
      </c>
      <c r="B40" t="s">
        <v>59</v>
      </c>
      <c r="C40" s="3">
        <v>20210510051700</v>
      </c>
      <c r="D40">
        <v>56.218000000000004</v>
      </c>
      <c r="E40">
        <v>-140.899</v>
      </c>
      <c r="F40">
        <v>844</v>
      </c>
      <c r="G40" t="s">
        <v>16</v>
      </c>
      <c r="H40">
        <v>4902484</v>
      </c>
      <c r="I40">
        <v>68</v>
      </c>
      <c r="J40" s="1">
        <v>44326.220138888886</v>
      </c>
      <c r="K40" s="3">
        <v>300234067670120</v>
      </c>
      <c r="L40" t="s">
        <v>20</v>
      </c>
      <c r="M40" s="2">
        <v>44346</v>
      </c>
      <c r="N40" s="2">
        <v>44344</v>
      </c>
      <c r="O40" t="s">
        <v>103</v>
      </c>
      <c r="P40" t="s">
        <v>103</v>
      </c>
      <c r="Q40" t="s">
        <v>18</v>
      </c>
      <c r="S40">
        <f t="shared" si="0"/>
        <v>0</v>
      </c>
      <c r="T40">
        <v>676</v>
      </c>
      <c r="U40">
        <v>72</v>
      </c>
    </row>
    <row r="41" spans="1:21" x14ac:dyDescent="0.35">
      <c r="A41">
        <v>39</v>
      </c>
      <c r="B41" t="s">
        <v>60</v>
      </c>
      <c r="C41" s="3">
        <v>20210510050800</v>
      </c>
      <c r="D41">
        <v>46.136000000000003</v>
      </c>
      <c r="E41">
        <v>-133.00899999999999</v>
      </c>
      <c r="F41">
        <v>844</v>
      </c>
      <c r="G41" t="s">
        <v>16</v>
      </c>
      <c r="H41">
        <v>4902483</v>
      </c>
      <c r="I41">
        <v>64</v>
      </c>
      <c r="J41" s="1">
        <v>44326.213888888888</v>
      </c>
      <c r="K41" s="3">
        <v>300234067671120</v>
      </c>
      <c r="L41" t="s">
        <v>20</v>
      </c>
      <c r="M41" s="2">
        <v>44346</v>
      </c>
      <c r="N41" s="2">
        <v>44344</v>
      </c>
      <c r="O41" t="s">
        <v>103</v>
      </c>
      <c r="P41" t="s">
        <v>103</v>
      </c>
      <c r="Q41" t="s">
        <v>18</v>
      </c>
      <c r="S41">
        <f t="shared" si="0"/>
        <v>0</v>
      </c>
      <c r="T41">
        <v>678</v>
      </c>
      <c r="U41">
        <v>68</v>
      </c>
    </row>
    <row r="42" spans="1:21" x14ac:dyDescent="0.35">
      <c r="A42">
        <v>40</v>
      </c>
      <c r="B42" t="s">
        <v>61</v>
      </c>
      <c r="C42" s="3">
        <v>20210510155100</v>
      </c>
      <c r="D42">
        <v>49.008999999999901</v>
      </c>
      <c r="E42">
        <v>-143.803</v>
      </c>
      <c r="F42">
        <v>844</v>
      </c>
      <c r="G42" t="s">
        <v>16</v>
      </c>
      <c r="H42">
        <v>4902540</v>
      </c>
      <c r="I42">
        <v>10</v>
      </c>
      <c r="J42" s="1">
        <v>44326.660416666666</v>
      </c>
      <c r="K42" s="3">
        <v>300534060126610</v>
      </c>
      <c r="L42" t="s">
        <v>20</v>
      </c>
      <c r="M42" s="2">
        <v>44346</v>
      </c>
      <c r="N42" s="2">
        <v>44344</v>
      </c>
      <c r="O42" t="s">
        <v>103</v>
      </c>
      <c r="P42" t="s">
        <v>103</v>
      </c>
      <c r="Q42" t="s">
        <v>18</v>
      </c>
      <c r="S42">
        <f t="shared" si="0"/>
        <v>0</v>
      </c>
      <c r="T42">
        <v>676</v>
      </c>
      <c r="U42">
        <v>14</v>
      </c>
    </row>
    <row r="43" spans="1:21" x14ac:dyDescent="0.35">
      <c r="A43">
        <v>41</v>
      </c>
      <c r="B43" t="s">
        <v>62</v>
      </c>
      <c r="C43" s="3">
        <v>20210510044000</v>
      </c>
      <c r="D43">
        <v>36.650999999999897</v>
      </c>
      <c r="E43">
        <v>-56.290999999999997</v>
      </c>
      <c r="F43">
        <v>844</v>
      </c>
      <c r="G43" t="s">
        <v>16</v>
      </c>
      <c r="H43">
        <v>4902524</v>
      </c>
      <c r="I43">
        <v>22</v>
      </c>
      <c r="J43" s="1">
        <v>44326.194444444445</v>
      </c>
      <c r="K43" s="3">
        <v>300534060223420</v>
      </c>
      <c r="L43" t="s">
        <v>17</v>
      </c>
      <c r="M43" s="2">
        <v>44346</v>
      </c>
      <c r="N43" s="2">
        <v>44344</v>
      </c>
      <c r="O43" t="s">
        <v>103</v>
      </c>
      <c r="P43" t="s">
        <v>103</v>
      </c>
      <c r="Q43" t="s">
        <v>18</v>
      </c>
      <c r="S43">
        <f t="shared" si="0"/>
        <v>0</v>
      </c>
      <c r="T43">
        <v>315</v>
      </c>
      <c r="U43">
        <v>26</v>
      </c>
    </row>
    <row r="44" spans="1:21" x14ac:dyDescent="0.35">
      <c r="A44">
        <v>42</v>
      </c>
      <c r="B44" t="s">
        <v>63</v>
      </c>
      <c r="C44" s="3">
        <v>20210511043100</v>
      </c>
      <c r="D44">
        <v>40.576999999999998</v>
      </c>
      <c r="E44">
        <v>-39.405999999999999</v>
      </c>
      <c r="F44">
        <v>844</v>
      </c>
      <c r="G44" t="s">
        <v>16</v>
      </c>
      <c r="H44">
        <v>4902526</v>
      </c>
      <c r="I44">
        <v>18</v>
      </c>
      <c r="J44" s="1">
        <v>44327.188194444447</v>
      </c>
      <c r="K44" s="3">
        <v>300534060220420</v>
      </c>
      <c r="L44" t="s">
        <v>17</v>
      </c>
      <c r="M44" s="2">
        <v>44347</v>
      </c>
      <c r="N44" s="2">
        <v>44346</v>
      </c>
      <c r="O44" t="s">
        <v>103</v>
      </c>
      <c r="P44" t="s">
        <v>103</v>
      </c>
      <c r="Q44" t="s">
        <v>18</v>
      </c>
      <c r="S44">
        <f t="shared" si="0"/>
        <v>0</v>
      </c>
      <c r="T44">
        <v>656</v>
      </c>
      <c r="U44">
        <v>22</v>
      </c>
    </row>
    <row r="45" spans="1:21" x14ac:dyDescent="0.35">
      <c r="A45">
        <v>43</v>
      </c>
      <c r="B45" t="s">
        <v>64</v>
      </c>
      <c r="C45" s="3">
        <v>20210511043100</v>
      </c>
      <c r="D45">
        <v>41.658000000000001</v>
      </c>
      <c r="E45">
        <v>-43.951000000000001</v>
      </c>
      <c r="F45">
        <v>844</v>
      </c>
      <c r="G45" t="s">
        <v>16</v>
      </c>
      <c r="H45">
        <v>4902529</v>
      </c>
      <c r="I45">
        <v>18</v>
      </c>
      <c r="J45" s="1">
        <v>44327.188194444447</v>
      </c>
      <c r="K45" s="3">
        <v>300534060225420</v>
      </c>
      <c r="L45" t="s">
        <v>17</v>
      </c>
      <c r="M45" s="2">
        <v>44347</v>
      </c>
      <c r="N45" s="2">
        <v>44346</v>
      </c>
      <c r="O45" t="s">
        <v>103</v>
      </c>
      <c r="P45" t="s">
        <v>103</v>
      </c>
      <c r="Q45" t="s">
        <v>18</v>
      </c>
      <c r="S45">
        <f t="shared" si="0"/>
        <v>0</v>
      </c>
      <c r="T45">
        <v>405</v>
      </c>
      <c r="U45">
        <v>22</v>
      </c>
    </row>
    <row r="46" spans="1:21" x14ac:dyDescent="0.35">
      <c r="A46">
        <v>44</v>
      </c>
      <c r="B46" t="s">
        <v>65</v>
      </c>
      <c r="C46" s="3">
        <v>20210511055100</v>
      </c>
      <c r="D46">
        <v>54.722000000000001</v>
      </c>
      <c r="E46">
        <v>-148.08699999999999</v>
      </c>
      <c r="F46">
        <v>844</v>
      </c>
      <c r="G46" t="s">
        <v>16</v>
      </c>
      <c r="H46">
        <v>4902545</v>
      </c>
      <c r="I46">
        <v>28</v>
      </c>
      <c r="J46" s="1">
        <v>44327.243750000001</v>
      </c>
      <c r="K46" s="3">
        <v>300534060125620</v>
      </c>
      <c r="L46" t="s">
        <v>20</v>
      </c>
      <c r="M46" s="2">
        <v>44347</v>
      </c>
      <c r="N46" s="2">
        <v>44346</v>
      </c>
      <c r="O46" t="s">
        <v>103</v>
      </c>
      <c r="P46" t="s">
        <v>103</v>
      </c>
      <c r="Q46" t="s">
        <v>18</v>
      </c>
      <c r="S46">
        <f t="shared" si="0"/>
        <v>0</v>
      </c>
      <c r="T46">
        <v>671</v>
      </c>
      <c r="U46">
        <v>32</v>
      </c>
    </row>
    <row r="47" spans="1:21" x14ac:dyDescent="0.35">
      <c r="A47">
        <v>45</v>
      </c>
      <c r="B47" t="s">
        <v>66</v>
      </c>
      <c r="C47" s="3">
        <v>20210511043900</v>
      </c>
      <c r="D47">
        <v>56.481999999999999</v>
      </c>
      <c r="E47">
        <v>-50.046999999999997</v>
      </c>
      <c r="F47">
        <v>844</v>
      </c>
      <c r="G47" t="s">
        <v>16</v>
      </c>
      <c r="H47">
        <v>4902511</v>
      </c>
      <c r="I47">
        <v>29</v>
      </c>
      <c r="J47" s="1">
        <v>44327.193749999999</v>
      </c>
      <c r="K47" s="3">
        <v>300534060905630</v>
      </c>
      <c r="L47" t="s">
        <v>17</v>
      </c>
      <c r="M47" s="2">
        <v>44347</v>
      </c>
      <c r="N47" s="2">
        <v>44346</v>
      </c>
      <c r="O47" t="s">
        <v>103</v>
      </c>
      <c r="P47" t="s">
        <v>103</v>
      </c>
      <c r="Q47" t="s">
        <v>18</v>
      </c>
      <c r="S47">
        <f t="shared" si="0"/>
        <v>0</v>
      </c>
      <c r="T47">
        <v>669</v>
      </c>
      <c r="U47">
        <v>33</v>
      </c>
    </row>
    <row r="48" spans="1:21" x14ac:dyDescent="0.35">
      <c r="A48">
        <v>46</v>
      </c>
      <c r="B48" t="s">
        <v>67</v>
      </c>
      <c r="C48" s="3">
        <v>20210511054800</v>
      </c>
      <c r="D48">
        <v>50.037999999999997</v>
      </c>
      <c r="E48">
        <v>-141.79</v>
      </c>
      <c r="F48">
        <v>844</v>
      </c>
      <c r="G48" t="s">
        <v>16</v>
      </c>
      <c r="H48">
        <v>4902543</v>
      </c>
      <c r="I48">
        <v>10</v>
      </c>
      <c r="J48" s="1">
        <v>44327.241666666669</v>
      </c>
      <c r="K48" s="3">
        <v>300534060128640</v>
      </c>
      <c r="L48" t="s">
        <v>20</v>
      </c>
      <c r="M48" s="2">
        <v>44347</v>
      </c>
      <c r="N48" s="2">
        <v>44346</v>
      </c>
      <c r="O48" t="s">
        <v>103</v>
      </c>
      <c r="P48" t="s">
        <v>103</v>
      </c>
      <c r="Q48" t="s">
        <v>18</v>
      </c>
      <c r="S48">
        <f t="shared" si="0"/>
        <v>0</v>
      </c>
      <c r="T48">
        <v>679</v>
      </c>
      <c r="U48">
        <v>14</v>
      </c>
    </row>
    <row r="49" spans="1:21" x14ac:dyDescent="0.35">
      <c r="A49">
        <v>47</v>
      </c>
      <c r="B49" t="s">
        <v>68</v>
      </c>
      <c r="C49" s="3">
        <v>20210511055400</v>
      </c>
      <c r="D49">
        <v>56.265000000000001</v>
      </c>
      <c r="E49">
        <v>-148.697</v>
      </c>
      <c r="F49">
        <v>844</v>
      </c>
      <c r="G49" t="s">
        <v>16</v>
      </c>
      <c r="H49">
        <v>4902542</v>
      </c>
      <c r="I49">
        <v>28</v>
      </c>
      <c r="J49" s="1">
        <v>44327.245833333334</v>
      </c>
      <c r="K49" s="3">
        <v>300534060126640</v>
      </c>
      <c r="L49" t="s">
        <v>20</v>
      </c>
      <c r="M49" s="2">
        <v>44347</v>
      </c>
      <c r="N49" s="2">
        <v>44346</v>
      </c>
      <c r="O49" t="s">
        <v>103</v>
      </c>
      <c r="P49" t="s">
        <v>103</v>
      </c>
      <c r="Q49" t="s">
        <v>18</v>
      </c>
      <c r="S49">
        <f t="shared" si="0"/>
        <v>0</v>
      </c>
      <c r="T49">
        <v>435</v>
      </c>
      <c r="U49">
        <v>32</v>
      </c>
    </row>
    <row r="50" spans="1:21" x14ac:dyDescent="0.35">
      <c r="A50">
        <v>48</v>
      </c>
      <c r="B50" t="s">
        <v>69</v>
      </c>
      <c r="C50" s="3">
        <v>20210511044600</v>
      </c>
      <c r="D50">
        <v>42.646999999999998</v>
      </c>
      <c r="E50">
        <v>-61.292000000000002</v>
      </c>
      <c r="F50">
        <v>844</v>
      </c>
      <c r="G50" t="s">
        <v>16</v>
      </c>
      <c r="H50">
        <v>4902502</v>
      </c>
      <c r="I50">
        <v>22</v>
      </c>
      <c r="J50" s="1">
        <v>44327.198611111111</v>
      </c>
      <c r="K50" s="3">
        <v>300234067676110</v>
      </c>
      <c r="L50" t="s">
        <v>17</v>
      </c>
      <c r="M50" s="2">
        <v>44347</v>
      </c>
      <c r="N50" s="2">
        <v>44346</v>
      </c>
      <c r="O50" t="s">
        <v>103</v>
      </c>
      <c r="P50" t="s">
        <v>103</v>
      </c>
      <c r="Q50" t="s">
        <v>18</v>
      </c>
      <c r="S50">
        <f t="shared" si="0"/>
        <v>0</v>
      </c>
      <c r="T50">
        <v>606</v>
      </c>
      <c r="U50">
        <v>26</v>
      </c>
    </row>
    <row r="51" spans="1:21" x14ac:dyDescent="0.35">
      <c r="A51">
        <v>49</v>
      </c>
      <c r="B51" t="s">
        <v>70</v>
      </c>
      <c r="C51" s="3">
        <v>20210511095900</v>
      </c>
      <c r="D51">
        <v>49.828000000000003</v>
      </c>
      <c r="E51">
        <v>-143.55600000000001</v>
      </c>
      <c r="F51">
        <v>844</v>
      </c>
      <c r="G51" t="s">
        <v>16</v>
      </c>
      <c r="H51">
        <v>4902555</v>
      </c>
      <c r="I51">
        <v>10</v>
      </c>
      <c r="J51" s="1">
        <v>44327.415972222225</v>
      </c>
      <c r="K51" s="3">
        <v>300534060222330</v>
      </c>
      <c r="L51" t="s">
        <v>24</v>
      </c>
      <c r="M51" s="2">
        <v>44347</v>
      </c>
      <c r="N51" s="2">
        <v>44346</v>
      </c>
      <c r="O51" t="s">
        <v>103</v>
      </c>
      <c r="P51" t="s">
        <v>103</v>
      </c>
      <c r="Q51" t="s">
        <v>18</v>
      </c>
      <c r="S51">
        <f t="shared" si="0"/>
        <v>0</v>
      </c>
      <c r="T51">
        <v>581</v>
      </c>
      <c r="U51">
        <v>14</v>
      </c>
    </row>
    <row r="52" spans="1:21" x14ac:dyDescent="0.35">
      <c r="A52">
        <v>50</v>
      </c>
      <c r="B52" t="s">
        <v>71</v>
      </c>
      <c r="C52" s="3">
        <v>20210511043600</v>
      </c>
      <c r="D52">
        <v>41.595999999999997</v>
      </c>
      <c r="E52">
        <v>-59.238</v>
      </c>
      <c r="F52">
        <v>844</v>
      </c>
      <c r="G52" t="s">
        <v>16</v>
      </c>
      <c r="H52">
        <v>4902503</v>
      </c>
      <c r="I52">
        <v>22</v>
      </c>
      <c r="J52" s="1">
        <v>44327.191666666666</v>
      </c>
      <c r="K52" s="3">
        <v>300534060900640</v>
      </c>
      <c r="L52" t="s">
        <v>17</v>
      </c>
      <c r="M52" s="2">
        <v>44347</v>
      </c>
      <c r="N52" s="2">
        <v>44346</v>
      </c>
      <c r="O52" t="s">
        <v>103</v>
      </c>
      <c r="P52" t="s">
        <v>103</v>
      </c>
      <c r="Q52" t="s">
        <v>18</v>
      </c>
      <c r="S52">
        <f t="shared" si="0"/>
        <v>0</v>
      </c>
      <c r="T52">
        <v>450</v>
      </c>
      <c r="U52">
        <v>26</v>
      </c>
    </row>
    <row r="53" spans="1:21" x14ac:dyDescent="0.35">
      <c r="A53">
        <v>51</v>
      </c>
      <c r="B53" t="s">
        <v>72</v>
      </c>
      <c r="C53" s="3">
        <v>20210511044200</v>
      </c>
      <c r="D53">
        <v>39.431999999999903</v>
      </c>
      <c r="E53">
        <v>-45.836999999999897</v>
      </c>
      <c r="F53">
        <v>844</v>
      </c>
      <c r="G53" t="s">
        <v>16</v>
      </c>
      <c r="H53">
        <v>4902500</v>
      </c>
      <c r="I53">
        <v>22</v>
      </c>
      <c r="J53" s="1">
        <v>44327.195833333331</v>
      </c>
      <c r="K53" s="3">
        <v>300234067675120</v>
      </c>
      <c r="L53" t="s">
        <v>17</v>
      </c>
      <c r="M53" s="2">
        <v>44347</v>
      </c>
      <c r="N53" s="2">
        <v>44346</v>
      </c>
      <c r="O53" t="s">
        <v>103</v>
      </c>
      <c r="P53" t="s">
        <v>103</v>
      </c>
      <c r="Q53" t="s">
        <v>18</v>
      </c>
      <c r="S53">
        <f t="shared" si="0"/>
        <v>0</v>
      </c>
      <c r="T53">
        <v>669</v>
      </c>
      <c r="U53">
        <v>26</v>
      </c>
    </row>
    <row r="54" spans="1:21" x14ac:dyDescent="0.35">
      <c r="A54">
        <v>52</v>
      </c>
      <c r="B54" t="s">
        <v>73</v>
      </c>
      <c r="C54" s="3">
        <v>20210511090500</v>
      </c>
      <c r="D54">
        <v>49.558</v>
      </c>
      <c r="E54">
        <v>-136.86000000000001</v>
      </c>
      <c r="F54">
        <v>844</v>
      </c>
      <c r="G54" t="s">
        <v>16</v>
      </c>
      <c r="H54">
        <v>4902554</v>
      </c>
      <c r="I54">
        <v>10</v>
      </c>
      <c r="J54" s="1">
        <v>44327.378472222219</v>
      </c>
      <c r="K54" s="3">
        <v>300534060127640</v>
      </c>
      <c r="L54" t="s">
        <v>24</v>
      </c>
      <c r="M54" s="2">
        <v>44347</v>
      </c>
      <c r="N54" s="2">
        <v>44346</v>
      </c>
      <c r="O54" t="s">
        <v>103</v>
      </c>
      <c r="P54" t="s">
        <v>103</v>
      </c>
      <c r="Q54" t="s">
        <v>18</v>
      </c>
      <c r="S54">
        <f t="shared" si="0"/>
        <v>0</v>
      </c>
      <c r="T54">
        <v>577</v>
      </c>
      <c r="U54">
        <v>14</v>
      </c>
    </row>
    <row r="55" spans="1:21" x14ac:dyDescent="0.35">
      <c r="A55">
        <v>53</v>
      </c>
      <c r="B55" t="s">
        <v>74</v>
      </c>
      <c r="C55" s="3">
        <v>20210511053600</v>
      </c>
      <c r="D55">
        <v>49.981999999999999</v>
      </c>
      <c r="E55">
        <v>-144.96299999999999</v>
      </c>
      <c r="F55">
        <v>844</v>
      </c>
      <c r="G55" t="s">
        <v>16</v>
      </c>
      <c r="H55">
        <v>4902445</v>
      </c>
      <c r="I55">
        <v>107</v>
      </c>
      <c r="J55" s="1">
        <v>44327.23333333333</v>
      </c>
      <c r="K55" s="3">
        <v>300234065961050</v>
      </c>
      <c r="L55" t="s">
        <v>20</v>
      </c>
      <c r="M55" s="2">
        <v>44347</v>
      </c>
      <c r="N55" s="2">
        <v>44346</v>
      </c>
      <c r="O55" t="s">
        <v>103</v>
      </c>
      <c r="P55" t="s">
        <v>103</v>
      </c>
      <c r="Q55" t="s">
        <v>18</v>
      </c>
      <c r="S55">
        <f t="shared" si="0"/>
        <v>0</v>
      </c>
      <c r="T55">
        <v>674</v>
      </c>
      <c r="U55">
        <v>111</v>
      </c>
    </row>
    <row r="56" spans="1:21" x14ac:dyDescent="0.35">
      <c r="A56">
        <v>54</v>
      </c>
      <c r="B56" t="s">
        <v>75</v>
      </c>
      <c r="C56" s="3">
        <v>20210511050300</v>
      </c>
      <c r="D56">
        <v>52.72</v>
      </c>
      <c r="E56">
        <v>-159.71600000000001</v>
      </c>
      <c r="F56">
        <v>844</v>
      </c>
      <c r="G56" t="s">
        <v>16</v>
      </c>
      <c r="H56">
        <v>4902493</v>
      </c>
      <c r="I56">
        <v>68</v>
      </c>
      <c r="J56" s="1">
        <v>44327.210416666669</v>
      </c>
      <c r="K56" s="3">
        <v>300234067571740</v>
      </c>
      <c r="L56" t="s">
        <v>20</v>
      </c>
      <c r="M56" s="2">
        <v>44347</v>
      </c>
      <c r="N56" s="2">
        <v>44346</v>
      </c>
      <c r="O56" t="s">
        <v>103</v>
      </c>
      <c r="P56" t="s">
        <v>103</v>
      </c>
      <c r="Q56" t="s">
        <v>18</v>
      </c>
      <c r="S56">
        <f t="shared" si="0"/>
        <v>0</v>
      </c>
      <c r="T56">
        <v>674</v>
      </c>
      <c r="U56">
        <v>72</v>
      </c>
    </row>
    <row r="57" spans="1:21" x14ac:dyDescent="0.35">
      <c r="A57">
        <v>55</v>
      </c>
      <c r="B57" t="s">
        <v>76</v>
      </c>
      <c r="C57" s="3">
        <v>20210511042500</v>
      </c>
      <c r="D57">
        <v>44.236999999999902</v>
      </c>
      <c r="E57">
        <v>-36.731999999999999</v>
      </c>
      <c r="F57">
        <v>844</v>
      </c>
      <c r="G57" t="s">
        <v>16</v>
      </c>
      <c r="H57">
        <v>4902488</v>
      </c>
      <c r="I57">
        <v>70</v>
      </c>
      <c r="J57" s="1">
        <v>44327.184027777781</v>
      </c>
      <c r="K57" s="3">
        <v>300234067575740</v>
      </c>
      <c r="L57" t="s">
        <v>17</v>
      </c>
      <c r="M57" s="2">
        <v>44347</v>
      </c>
      <c r="N57" s="2">
        <v>44346</v>
      </c>
      <c r="O57" t="s">
        <v>103</v>
      </c>
      <c r="P57" t="s">
        <v>103</v>
      </c>
      <c r="Q57" t="s">
        <v>18</v>
      </c>
      <c r="S57">
        <f t="shared" si="0"/>
        <v>0</v>
      </c>
      <c r="T57">
        <v>597</v>
      </c>
      <c r="U57">
        <v>74</v>
      </c>
    </row>
    <row r="58" spans="1:21" x14ac:dyDescent="0.35">
      <c r="A58">
        <v>56</v>
      </c>
      <c r="B58" t="s">
        <v>77</v>
      </c>
      <c r="C58" s="3">
        <v>20210511051300</v>
      </c>
      <c r="D58">
        <v>54.228000000000002</v>
      </c>
      <c r="E58">
        <v>-48.433</v>
      </c>
      <c r="F58">
        <v>844</v>
      </c>
      <c r="G58" t="s">
        <v>16</v>
      </c>
      <c r="H58">
        <v>4902477</v>
      </c>
      <c r="I58">
        <v>70</v>
      </c>
      <c r="J58" s="1">
        <v>44327.217361111114</v>
      </c>
      <c r="K58" s="3">
        <v>300234067018740</v>
      </c>
      <c r="L58" t="s">
        <v>17</v>
      </c>
      <c r="M58" s="2">
        <v>44347</v>
      </c>
      <c r="N58" s="2">
        <v>44346</v>
      </c>
      <c r="O58" t="s">
        <v>103</v>
      </c>
      <c r="P58" t="s">
        <v>103</v>
      </c>
      <c r="Q58" t="s">
        <v>18</v>
      </c>
      <c r="S58">
        <f t="shared" si="0"/>
        <v>0</v>
      </c>
      <c r="T58">
        <v>679</v>
      </c>
      <c r="U58">
        <v>74</v>
      </c>
    </row>
    <row r="59" spans="1:21" x14ac:dyDescent="0.35">
      <c r="A59">
        <v>57</v>
      </c>
      <c r="B59" t="s">
        <v>78</v>
      </c>
      <c r="C59" s="3">
        <v>20210511045100</v>
      </c>
      <c r="D59">
        <v>50.667999999999999</v>
      </c>
      <c r="E59">
        <v>-131.35499999999999</v>
      </c>
      <c r="F59">
        <v>844</v>
      </c>
      <c r="G59" t="s">
        <v>16</v>
      </c>
      <c r="H59">
        <v>4902486</v>
      </c>
      <c r="I59">
        <v>64</v>
      </c>
      <c r="J59" s="1">
        <v>44327.20208333333</v>
      </c>
      <c r="K59" s="3">
        <v>300234067209300</v>
      </c>
      <c r="L59" t="s">
        <v>20</v>
      </c>
      <c r="M59" s="2">
        <v>44347</v>
      </c>
      <c r="N59" s="2">
        <v>44346</v>
      </c>
      <c r="O59" t="s">
        <v>103</v>
      </c>
      <c r="P59" t="s">
        <v>103</v>
      </c>
      <c r="Q59" t="s">
        <v>18</v>
      </c>
      <c r="S59">
        <f t="shared" si="0"/>
        <v>0</v>
      </c>
      <c r="T59">
        <v>677</v>
      </c>
      <c r="U59">
        <v>68</v>
      </c>
    </row>
    <row r="60" spans="1:21" x14ac:dyDescent="0.35">
      <c r="A60">
        <v>58</v>
      </c>
      <c r="B60" t="s">
        <v>79</v>
      </c>
      <c r="C60" s="3">
        <v>20210511052400</v>
      </c>
      <c r="D60">
        <v>53.125999999999998</v>
      </c>
      <c r="E60">
        <v>-47.9</v>
      </c>
      <c r="F60">
        <v>844</v>
      </c>
      <c r="G60" t="s">
        <v>16</v>
      </c>
      <c r="H60">
        <v>4902479</v>
      </c>
      <c r="I60">
        <v>70</v>
      </c>
      <c r="J60" s="1">
        <v>44327.224999999999</v>
      </c>
      <c r="K60" s="3">
        <v>300234066516680</v>
      </c>
      <c r="L60" t="s">
        <v>17</v>
      </c>
      <c r="M60" s="2">
        <v>44347</v>
      </c>
      <c r="N60" s="2">
        <v>44346</v>
      </c>
      <c r="O60" t="s">
        <v>103</v>
      </c>
      <c r="P60" t="s">
        <v>103</v>
      </c>
      <c r="Q60" t="s">
        <v>18</v>
      </c>
      <c r="S60">
        <f t="shared" si="0"/>
        <v>0</v>
      </c>
      <c r="T60">
        <v>680</v>
      </c>
      <c r="U60">
        <v>74</v>
      </c>
    </row>
    <row r="61" spans="1:21" x14ac:dyDescent="0.35">
      <c r="A61">
        <v>59</v>
      </c>
      <c r="B61" t="s">
        <v>80</v>
      </c>
      <c r="C61" s="3">
        <v>20210512041800</v>
      </c>
      <c r="D61">
        <v>34.336999999999897</v>
      </c>
      <c r="E61">
        <v>-66.525000000000006</v>
      </c>
      <c r="F61">
        <v>844</v>
      </c>
      <c r="G61" t="s">
        <v>16</v>
      </c>
      <c r="H61">
        <v>4902467</v>
      </c>
      <c r="I61">
        <v>76</v>
      </c>
      <c r="J61" s="1">
        <v>44328.179166666669</v>
      </c>
      <c r="K61" s="3">
        <v>300234067205890</v>
      </c>
      <c r="L61" t="s">
        <v>17</v>
      </c>
      <c r="M61" s="2">
        <v>44348</v>
      </c>
      <c r="N61" s="2">
        <v>44347</v>
      </c>
      <c r="O61" t="s">
        <v>103</v>
      </c>
      <c r="P61" t="s">
        <v>103</v>
      </c>
      <c r="Q61" t="s">
        <v>18</v>
      </c>
      <c r="S61">
        <f t="shared" si="0"/>
        <v>0</v>
      </c>
      <c r="T61">
        <v>660</v>
      </c>
      <c r="U61">
        <v>80</v>
      </c>
    </row>
    <row r="62" spans="1:21" x14ac:dyDescent="0.35">
      <c r="A62">
        <v>60</v>
      </c>
      <c r="B62" t="s">
        <v>81</v>
      </c>
      <c r="C62" s="3">
        <v>20210512054100</v>
      </c>
      <c r="D62">
        <v>49.926000000000002</v>
      </c>
      <c r="E62">
        <v>-135.74600000000001</v>
      </c>
      <c r="F62">
        <v>844</v>
      </c>
      <c r="G62" t="s">
        <v>16</v>
      </c>
      <c r="H62">
        <v>4902443</v>
      </c>
      <c r="I62">
        <v>83</v>
      </c>
      <c r="J62" s="1">
        <v>44328.236805555556</v>
      </c>
      <c r="K62" s="3">
        <v>300234065860340</v>
      </c>
      <c r="L62" t="s">
        <v>20</v>
      </c>
      <c r="M62" s="2">
        <v>44348</v>
      </c>
      <c r="N62" s="2">
        <v>44347</v>
      </c>
      <c r="O62" t="s">
        <v>103</v>
      </c>
      <c r="P62" t="s">
        <v>103</v>
      </c>
      <c r="Q62" t="s">
        <v>18</v>
      </c>
      <c r="S62">
        <f t="shared" si="0"/>
        <v>0</v>
      </c>
      <c r="T62">
        <v>680</v>
      </c>
      <c r="U62">
        <v>87</v>
      </c>
    </row>
    <row r="63" spans="1:21" x14ac:dyDescent="0.35">
      <c r="A63">
        <v>61</v>
      </c>
      <c r="B63" t="s">
        <v>82</v>
      </c>
      <c r="C63" s="3">
        <v>20210512041900</v>
      </c>
      <c r="D63">
        <v>30.370999999999999</v>
      </c>
      <c r="E63">
        <v>-71.712000000000003</v>
      </c>
      <c r="F63">
        <v>844</v>
      </c>
      <c r="G63" t="s">
        <v>16</v>
      </c>
      <c r="H63">
        <v>4902470</v>
      </c>
      <c r="I63">
        <v>76</v>
      </c>
      <c r="J63" s="1">
        <v>44328.179861111108</v>
      </c>
      <c r="K63" s="3">
        <v>300234067203290</v>
      </c>
      <c r="L63" t="s">
        <v>17</v>
      </c>
      <c r="M63" s="2">
        <v>44348</v>
      </c>
      <c r="N63" s="2">
        <v>44347</v>
      </c>
      <c r="O63" t="s">
        <v>103</v>
      </c>
      <c r="P63" t="s">
        <v>103</v>
      </c>
      <c r="Q63" t="s">
        <v>18</v>
      </c>
      <c r="S63">
        <f t="shared" si="0"/>
        <v>0</v>
      </c>
      <c r="T63">
        <v>657</v>
      </c>
      <c r="U63">
        <v>80</v>
      </c>
    </row>
    <row r="64" spans="1:21" x14ac:dyDescent="0.35">
      <c r="A64">
        <v>62</v>
      </c>
      <c r="B64" t="s">
        <v>83</v>
      </c>
      <c r="C64" s="3">
        <v>20210512052900</v>
      </c>
      <c r="D64">
        <v>49.027000000000001</v>
      </c>
      <c r="E64">
        <v>-131.744</v>
      </c>
      <c r="F64">
        <v>844</v>
      </c>
      <c r="G64" t="s">
        <v>16</v>
      </c>
      <c r="H64">
        <v>4902472</v>
      </c>
      <c r="I64">
        <v>64</v>
      </c>
      <c r="J64" s="1">
        <v>44328.228472222225</v>
      </c>
      <c r="K64" s="3">
        <v>300234066515600</v>
      </c>
      <c r="L64" t="s">
        <v>20</v>
      </c>
      <c r="M64" s="2">
        <v>44348</v>
      </c>
      <c r="N64" s="2">
        <v>44347</v>
      </c>
      <c r="O64" t="s">
        <v>103</v>
      </c>
      <c r="P64" t="s">
        <v>103</v>
      </c>
      <c r="Q64" t="s">
        <v>18</v>
      </c>
      <c r="S64">
        <f t="shared" si="0"/>
        <v>0</v>
      </c>
      <c r="T64">
        <v>678</v>
      </c>
      <c r="U64">
        <v>68</v>
      </c>
    </row>
    <row r="65" spans="1:21" x14ac:dyDescent="0.35">
      <c r="A65">
        <v>63</v>
      </c>
      <c r="B65" t="s">
        <v>84</v>
      </c>
      <c r="C65" s="3">
        <v>20210512044700</v>
      </c>
      <c r="D65">
        <v>61.470999999999997</v>
      </c>
      <c r="E65">
        <v>-56.833999999999897</v>
      </c>
      <c r="F65">
        <v>844</v>
      </c>
      <c r="G65" t="s">
        <v>16</v>
      </c>
      <c r="H65">
        <v>4902504</v>
      </c>
      <c r="I65">
        <v>29</v>
      </c>
      <c r="J65" s="1">
        <v>44328.199305555558</v>
      </c>
      <c r="K65" s="3">
        <v>300534060606600</v>
      </c>
      <c r="L65" t="s">
        <v>17</v>
      </c>
      <c r="M65" s="2">
        <v>44348</v>
      </c>
      <c r="N65" s="2">
        <v>44348</v>
      </c>
      <c r="O65" t="s">
        <v>103</v>
      </c>
      <c r="P65" t="s">
        <v>103</v>
      </c>
      <c r="Q65" t="s">
        <v>18</v>
      </c>
      <c r="S65">
        <f t="shared" si="0"/>
        <v>0</v>
      </c>
      <c r="T65">
        <v>98</v>
      </c>
      <c r="U65">
        <v>33</v>
      </c>
    </row>
    <row r="66" spans="1:21" x14ac:dyDescent="0.35">
      <c r="A66">
        <v>64</v>
      </c>
      <c r="B66" t="s">
        <v>85</v>
      </c>
      <c r="C66" s="3">
        <v>20210513052300</v>
      </c>
      <c r="D66">
        <v>5.9729999999999999</v>
      </c>
      <c r="E66">
        <v>-87.414000000000001</v>
      </c>
      <c r="F66">
        <v>844</v>
      </c>
      <c r="G66" t="s">
        <v>16</v>
      </c>
      <c r="H66">
        <v>4902476</v>
      </c>
      <c r="I66">
        <v>77</v>
      </c>
      <c r="J66" s="1">
        <v>44329.224305555559</v>
      </c>
      <c r="K66" s="3">
        <v>300234066517680</v>
      </c>
      <c r="L66" t="s">
        <v>36</v>
      </c>
      <c r="M66" s="2">
        <v>44349</v>
      </c>
      <c r="N66" s="2">
        <v>44348</v>
      </c>
      <c r="O66" t="s">
        <v>103</v>
      </c>
      <c r="P66" t="s">
        <v>103</v>
      </c>
      <c r="Q66" t="s">
        <v>18</v>
      </c>
      <c r="S66">
        <f t="shared" si="0"/>
        <v>0</v>
      </c>
      <c r="T66">
        <v>102</v>
      </c>
      <c r="U66">
        <v>81</v>
      </c>
    </row>
    <row r="67" spans="1:21" x14ac:dyDescent="0.35">
      <c r="A67">
        <v>65</v>
      </c>
      <c r="B67" t="s">
        <v>86</v>
      </c>
      <c r="C67" s="3">
        <v>20210513045600</v>
      </c>
      <c r="D67">
        <v>40.100999999999999</v>
      </c>
      <c r="E67">
        <v>-58.515999999999998</v>
      </c>
      <c r="F67">
        <v>844</v>
      </c>
      <c r="G67" t="s">
        <v>16</v>
      </c>
      <c r="H67">
        <v>4902442</v>
      </c>
      <c r="I67">
        <v>96</v>
      </c>
      <c r="J67" s="1">
        <v>44329.205555555556</v>
      </c>
      <c r="K67" s="3">
        <v>300234065867330</v>
      </c>
      <c r="L67" t="s">
        <v>17</v>
      </c>
      <c r="M67" s="2">
        <v>44349</v>
      </c>
      <c r="N67" s="2">
        <v>44348</v>
      </c>
      <c r="O67" t="s">
        <v>103</v>
      </c>
      <c r="P67" t="s">
        <v>103</v>
      </c>
      <c r="Q67" t="s">
        <v>18</v>
      </c>
      <c r="S67">
        <f t="shared" ref="S67:S82" si="1">300*R67</f>
        <v>0</v>
      </c>
      <c r="T67">
        <v>104</v>
      </c>
      <c r="U67">
        <v>100</v>
      </c>
    </row>
    <row r="68" spans="1:21" x14ac:dyDescent="0.35">
      <c r="A68">
        <v>66</v>
      </c>
      <c r="B68" t="s">
        <v>87</v>
      </c>
      <c r="C68" s="3">
        <v>20210513044000</v>
      </c>
      <c r="D68">
        <v>48.423000000000002</v>
      </c>
      <c r="E68">
        <v>-34.408000000000001</v>
      </c>
      <c r="F68">
        <v>844</v>
      </c>
      <c r="G68" t="s">
        <v>16</v>
      </c>
      <c r="H68">
        <v>4902528</v>
      </c>
      <c r="I68">
        <v>18</v>
      </c>
      <c r="J68" s="1">
        <v>44329.194444444445</v>
      </c>
      <c r="K68" s="3">
        <v>300534060605590</v>
      </c>
      <c r="L68" t="s">
        <v>17</v>
      </c>
      <c r="M68" s="2">
        <v>44349</v>
      </c>
      <c r="N68" s="2">
        <v>44348</v>
      </c>
      <c r="O68" t="s">
        <v>103</v>
      </c>
      <c r="P68" t="s">
        <v>103</v>
      </c>
      <c r="Q68" t="s">
        <v>18</v>
      </c>
      <c r="S68">
        <f t="shared" si="1"/>
        <v>0</v>
      </c>
      <c r="T68">
        <v>103</v>
      </c>
      <c r="U68">
        <v>22</v>
      </c>
    </row>
    <row r="69" spans="1:21" x14ac:dyDescent="0.35">
      <c r="A69">
        <v>67</v>
      </c>
      <c r="B69" t="s">
        <v>88</v>
      </c>
      <c r="C69" s="3">
        <v>20210513043500</v>
      </c>
      <c r="D69">
        <v>52.1</v>
      </c>
      <c r="E69">
        <v>-45.790999999999997</v>
      </c>
      <c r="F69">
        <v>844</v>
      </c>
      <c r="G69" t="s">
        <v>16</v>
      </c>
      <c r="H69">
        <v>4902527</v>
      </c>
      <c r="I69">
        <v>18</v>
      </c>
      <c r="J69" s="1">
        <v>44329.190972222219</v>
      </c>
      <c r="K69" s="3">
        <v>300534060221430</v>
      </c>
      <c r="L69" t="s">
        <v>17</v>
      </c>
      <c r="M69" s="2">
        <v>44349</v>
      </c>
      <c r="N69" s="2">
        <v>44348</v>
      </c>
      <c r="O69" t="s">
        <v>103</v>
      </c>
      <c r="P69" t="s">
        <v>103</v>
      </c>
      <c r="Q69" t="s">
        <v>18</v>
      </c>
      <c r="S69">
        <f t="shared" si="1"/>
        <v>0</v>
      </c>
      <c r="T69">
        <v>103</v>
      </c>
      <c r="U69">
        <v>22</v>
      </c>
    </row>
    <row r="70" spans="1:21" x14ac:dyDescent="0.35">
      <c r="A70">
        <v>68</v>
      </c>
      <c r="B70" t="s">
        <v>89</v>
      </c>
      <c r="C70" s="3">
        <v>20210513041800</v>
      </c>
      <c r="D70">
        <v>43.631999999999998</v>
      </c>
      <c r="E70">
        <v>-37.176000000000002</v>
      </c>
      <c r="F70">
        <v>844</v>
      </c>
      <c r="G70" t="s">
        <v>16</v>
      </c>
      <c r="H70">
        <v>4902496</v>
      </c>
      <c r="I70">
        <v>54</v>
      </c>
      <c r="J70" s="1">
        <v>44329.179166666669</v>
      </c>
      <c r="K70" s="3">
        <v>300234067575770</v>
      </c>
      <c r="L70" t="s">
        <v>17</v>
      </c>
      <c r="M70" s="2">
        <v>44349</v>
      </c>
      <c r="N70" s="2">
        <v>44348</v>
      </c>
      <c r="O70" t="s">
        <v>103</v>
      </c>
      <c r="P70" t="s">
        <v>103</v>
      </c>
      <c r="Q70" t="s">
        <v>18</v>
      </c>
      <c r="S70">
        <f t="shared" si="1"/>
        <v>0</v>
      </c>
      <c r="T70">
        <v>102</v>
      </c>
      <c r="U70">
        <v>58</v>
      </c>
    </row>
    <row r="71" spans="1:21" x14ac:dyDescent="0.35">
      <c r="A71">
        <v>69</v>
      </c>
      <c r="B71" t="s">
        <v>90</v>
      </c>
      <c r="C71" s="3">
        <v>20210513041100</v>
      </c>
      <c r="D71">
        <v>39.906999999999996</v>
      </c>
      <c r="E71">
        <v>-38.984999999999999</v>
      </c>
      <c r="F71">
        <v>844</v>
      </c>
      <c r="G71" t="s">
        <v>16</v>
      </c>
      <c r="H71">
        <v>4902497</v>
      </c>
      <c r="I71">
        <v>54</v>
      </c>
      <c r="J71" s="1">
        <v>44329.174305555556</v>
      </c>
      <c r="K71" s="3">
        <v>300234067577760</v>
      </c>
      <c r="L71" t="s">
        <v>17</v>
      </c>
      <c r="M71" s="2">
        <v>44349</v>
      </c>
      <c r="N71" s="2">
        <v>44348</v>
      </c>
      <c r="O71" t="s">
        <v>103</v>
      </c>
      <c r="P71" t="s">
        <v>103</v>
      </c>
      <c r="Q71" t="s">
        <v>18</v>
      </c>
      <c r="S71">
        <f t="shared" si="1"/>
        <v>0</v>
      </c>
      <c r="T71">
        <v>103</v>
      </c>
      <c r="U71">
        <v>58</v>
      </c>
    </row>
    <row r="72" spans="1:21" x14ac:dyDescent="0.35">
      <c r="A72">
        <v>70</v>
      </c>
      <c r="B72" t="s">
        <v>91</v>
      </c>
      <c r="C72" s="3">
        <v>20210513045400</v>
      </c>
      <c r="D72">
        <v>49.691000000000003</v>
      </c>
      <c r="E72">
        <v>-134.952</v>
      </c>
      <c r="F72">
        <v>844</v>
      </c>
      <c r="G72" t="s">
        <v>16</v>
      </c>
      <c r="H72">
        <v>4902482</v>
      </c>
      <c r="I72">
        <v>64</v>
      </c>
      <c r="J72" s="1">
        <v>44329.20416666667</v>
      </c>
      <c r="K72" s="3">
        <v>300234067672100</v>
      </c>
      <c r="L72" t="s">
        <v>20</v>
      </c>
      <c r="M72" s="2">
        <v>44349</v>
      </c>
      <c r="N72" s="2">
        <v>44348</v>
      </c>
      <c r="O72" t="s">
        <v>103</v>
      </c>
      <c r="P72" t="s">
        <v>103</v>
      </c>
      <c r="Q72" t="s">
        <v>18</v>
      </c>
      <c r="S72">
        <f t="shared" si="1"/>
        <v>0</v>
      </c>
      <c r="T72">
        <v>102</v>
      </c>
      <c r="U72">
        <v>68</v>
      </c>
    </row>
    <row r="73" spans="1:21" x14ac:dyDescent="0.35">
      <c r="A73">
        <v>71</v>
      </c>
      <c r="B73" t="s">
        <v>92</v>
      </c>
      <c r="C73" s="3">
        <v>20210513060100</v>
      </c>
      <c r="D73">
        <v>49.500999999999998</v>
      </c>
      <c r="E73">
        <v>-128.351</v>
      </c>
      <c r="F73">
        <v>844</v>
      </c>
      <c r="G73" t="s">
        <v>16</v>
      </c>
      <c r="H73">
        <v>4902538</v>
      </c>
      <c r="I73">
        <v>28</v>
      </c>
      <c r="J73" s="1">
        <v>44329.250694444447</v>
      </c>
      <c r="K73" s="3">
        <v>300534060224320</v>
      </c>
      <c r="L73" t="s">
        <v>20</v>
      </c>
      <c r="M73" s="2">
        <v>44349</v>
      </c>
      <c r="N73" s="2">
        <v>44348</v>
      </c>
      <c r="O73" t="s">
        <v>103</v>
      </c>
      <c r="P73" t="s">
        <v>103</v>
      </c>
      <c r="Q73" t="s">
        <v>18</v>
      </c>
      <c r="S73">
        <f t="shared" si="1"/>
        <v>0</v>
      </c>
      <c r="T73">
        <v>86</v>
      </c>
      <c r="U73">
        <v>32</v>
      </c>
    </row>
    <row r="74" spans="1:21" x14ac:dyDescent="0.35">
      <c r="A74">
        <v>72</v>
      </c>
      <c r="B74" t="s">
        <v>93</v>
      </c>
      <c r="C74" s="3">
        <v>20210514052400</v>
      </c>
      <c r="D74">
        <v>59.305</v>
      </c>
      <c r="E74">
        <v>-37.639000000000003</v>
      </c>
      <c r="F74">
        <v>844</v>
      </c>
      <c r="G74" t="s">
        <v>16</v>
      </c>
      <c r="H74">
        <v>4902481</v>
      </c>
      <c r="I74">
        <v>71</v>
      </c>
      <c r="J74" s="1">
        <v>44330.224999999999</v>
      </c>
      <c r="K74" s="3">
        <v>300234066511690</v>
      </c>
      <c r="L74" t="s">
        <v>94</v>
      </c>
      <c r="M74" s="2">
        <v>44350</v>
      </c>
      <c r="N74" s="2">
        <v>44348</v>
      </c>
      <c r="O74" t="s">
        <v>103</v>
      </c>
      <c r="P74" t="s">
        <v>103</v>
      </c>
      <c r="Q74" t="s">
        <v>18</v>
      </c>
      <c r="S74">
        <f t="shared" si="1"/>
        <v>0</v>
      </c>
      <c r="T74">
        <v>222</v>
      </c>
      <c r="U74">
        <v>74</v>
      </c>
    </row>
    <row r="75" spans="1:21" x14ac:dyDescent="0.35">
      <c r="A75">
        <v>73</v>
      </c>
      <c r="B75" t="s">
        <v>95</v>
      </c>
      <c r="C75" s="3">
        <v>20210514045700</v>
      </c>
      <c r="D75">
        <v>48.622999999999998</v>
      </c>
      <c r="E75">
        <v>-136.27000000000001</v>
      </c>
      <c r="F75">
        <v>844</v>
      </c>
      <c r="G75" t="s">
        <v>16</v>
      </c>
      <c r="H75">
        <v>4902485</v>
      </c>
      <c r="I75">
        <v>64</v>
      </c>
      <c r="J75" s="1">
        <v>44330.206250000003</v>
      </c>
      <c r="K75" s="3">
        <v>300234067209290</v>
      </c>
      <c r="L75" t="s">
        <v>20</v>
      </c>
      <c r="M75" s="2">
        <v>44350</v>
      </c>
      <c r="N75" s="2">
        <v>44348</v>
      </c>
      <c r="O75" t="s">
        <v>103</v>
      </c>
      <c r="P75" t="s">
        <v>103</v>
      </c>
      <c r="Q75" t="s">
        <v>18</v>
      </c>
      <c r="S75">
        <f t="shared" si="1"/>
        <v>0</v>
      </c>
      <c r="T75">
        <v>678</v>
      </c>
      <c r="U75">
        <v>67</v>
      </c>
    </row>
    <row r="76" spans="1:21" x14ac:dyDescent="0.35">
      <c r="A76">
        <v>74</v>
      </c>
      <c r="B76" t="s">
        <v>96</v>
      </c>
      <c r="C76" s="3">
        <v>20210514042600</v>
      </c>
      <c r="D76">
        <v>59.418999999999997</v>
      </c>
      <c r="E76">
        <v>-34.835000000000001</v>
      </c>
      <c r="F76">
        <v>844</v>
      </c>
      <c r="G76" t="s">
        <v>16</v>
      </c>
      <c r="H76">
        <v>4902487</v>
      </c>
      <c r="I76">
        <v>71</v>
      </c>
      <c r="J76" s="1">
        <v>44330.18472222222</v>
      </c>
      <c r="K76" s="3">
        <v>300234067579730</v>
      </c>
      <c r="L76" t="s">
        <v>17</v>
      </c>
      <c r="M76" s="2">
        <v>44350</v>
      </c>
      <c r="N76" s="2">
        <v>44348</v>
      </c>
      <c r="O76" t="s">
        <v>103</v>
      </c>
      <c r="P76" t="s">
        <v>103</v>
      </c>
      <c r="Q76" t="s">
        <v>18</v>
      </c>
      <c r="S76">
        <f t="shared" si="1"/>
        <v>0</v>
      </c>
      <c r="T76">
        <v>600</v>
      </c>
      <c r="U76">
        <v>74</v>
      </c>
    </row>
    <row r="77" spans="1:21" x14ac:dyDescent="0.35">
      <c r="A77">
        <v>75</v>
      </c>
      <c r="B77" t="s">
        <v>97</v>
      </c>
      <c r="C77" s="3">
        <v>20210514054000</v>
      </c>
      <c r="D77">
        <v>33.525999999999897</v>
      </c>
      <c r="E77">
        <v>-40.086999999999897</v>
      </c>
      <c r="F77">
        <v>844</v>
      </c>
      <c r="G77" t="s">
        <v>16</v>
      </c>
      <c r="H77">
        <v>4902440</v>
      </c>
      <c r="I77">
        <v>97</v>
      </c>
      <c r="J77" s="1">
        <v>44330.236111111109</v>
      </c>
      <c r="K77" s="3">
        <v>300234065150660</v>
      </c>
      <c r="L77" t="s">
        <v>17</v>
      </c>
      <c r="M77" s="2">
        <v>44350</v>
      </c>
      <c r="N77" s="2">
        <v>44348</v>
      </c>
      <c r="O77" t="s">
        <v>103</v>
      </c>
      <c r="P77" t="s">
        <v>103</v>
      </c>
      <c r="Q77" t="s">
        <v>18</v>
      </c>
      <c r="S77">
        <f t="shared" si="1"/>
        <v>0</v>
      </c>
      <c r="T77">
        <v>668</v>
      </c>
      <c r="U77">
        <v>100</v>
      </c>
    </row>
    <row r="78" spans="1:21" x14ac:dyDescent="0.35">
      <c r="A78">
        <v>76</v>
      </c>
      <c r="B78" t="s">
        <v>98</v>
      </c>
      <c r="C78" s="3">
        <v>20210514053700</v>
      </c>
      <c r="D78">
        <v>47.317</v>
      </c>
      <c r="E78">
        <v>-131.04300000000001</v>
      </c>
      <c r="F78">
        <v>844</v>
      </c>
      <c r="G78" t="s">
        <v>16</v>
      </c>
      <c r="H78">
        <v>4902474</v>
      </c>
      <c r="I78">
        <v>64</v>
      </c>
      <c r="J78" s="1">
        <v>44330.234027777777</v>
      </c>
      <c r="K78" s="3">
        <v>300234066518600</v>
      </c>
      <c r="L78" t="s">
        <v>20</v>
      </c>
      <c r="M78" s="2">
        <v>44350</v>
      </c>
      <c r="N78" s="2">
        <v>44348</v>
      </c>
      <c r="O78" t="s">
        <v>103</v>
      </c>
      <c r="P78" t="s">
        <v>103</v>
      </c>
      <c r="Q78" t="s">
        <v>18</v>
      </c>
      <c r="S78">
        <f t="shared" si="1"/>
        <v>0</v>
      </c>
      <c r="T78">
        <v>631</v>
      </c>
      <c r="U78">
        <v>67</v>
      </c>
    </row>
    <row r="79" spans="1:21" x14ac:dyDescent="0.35">
      <c r="A79">
        <v>77</v>
      </c>
      <c r="B79" t="s">
        <v>99</v>
      </c>
      <c r="C79" s="3">
        <v>20210514053700</v>
      </c>
      <c r="D79">
        <v>50.46</v>
      </c>
      <c r="E79">
        <v>-129.05099999999999</v>
      </c>
      <c r="F79">
        <v>844</v>
      </c>
      <c r="G79" t="s">
        <v>16</v>
      </c>
      <c r="H79">
        <v>4902473</v>
      </c>
      <c r="I79">
        <v>63</v>
      </c>
      <c r="J79" s="1">
        <v>44330.234027777777</v>
      </c>
      <c r="K79" s="3">
        <v>300234067116370</v>
      </c>
      <c r="L79" t="s">
        <v>20</v>
      </c>
      <c r="M79" s="2">
        <v>44350</v>
      </c>
      <c r="N79" s="2">
        <v>44348</v>
      </c>
      <c r="O79" t="s">
        <v>103</v>
      </c>
      <c r="P79" t="s">
        <v>103</v>
      </c>
      <c r="Q79" t="s">
        <v>18</v>
      </c>
      <c r="S79">
        <f t="shared" si="1"/>
        <v>0</v>
      </c>
      <c r="T79">
        <v>680</v>
      </c>
      <c r="U79">
        <v>66</v>
      </c>
    </row>
    <row r="80" spans="1:21" x14ac:dyDescent="0.35">
      <c r="A80">
        <v>78</v>
      </c>
      <c r="B80" t="s">
        <v>100</v>
      </c>
      <c r="C80" s="3">
        <v>20210514054100</v>
      </c>
      <c r="D80">
        <v>49.703999999999901</v>
      </c>
      <c r="E80">
        <v>-130.834</v>
      </c>
      <c r="F80">
        <v>844</v>
      </c>
      <c r="G80" t="s">
        <v>16</v>
      </c>
      <c r="H80">
        <v>4902547</v>
      </c>
      <c r="I80">
        <v>28</v>
      </c>
      <c r="J80" s="1">
        <v>44330.236805555556</v>
      </c>
      <c r="K80" s="3">
        <v>300534060224310</v>
      </c>
      <c r="L80" t="s">
        <v>20</v>
      </c>
      <c r="M80" s="2">
        <v>44350</v>
      </c>
      <c r="N80" s="2">
        <v>44348</v>
      </c>
      <c r="O80" t="s">
        <v>103</v>
      </c>
      <c r="P80" t="s">
        <v>103</v>
      </c>
      <c r="Q80" t="s">
        <v>18</v>
      </c>
      <c r="S80">
        <f t="shared" si="1"/>
        <v>0</v>
      </c>
      <c r="T80">
        <v>676</v>
      </c>
      <c r="U80">
        <v>31</v>
      </c>
    </row>
    <row r="81" spans="1:21" x14ac:dyDescent="0.35">
      <c r="A81">
        <v>79</v>
      </c>
      <c r="B81" t="s">
        <v>101</v>
      </c>
      <c r="C81" s="3">
        <v>20210514043600</v>
      </c>
      <c r="D81">
        <v>50.603999999999999</v>
      </c>
      <c r="E81">
        <v>-38.889000000000003</v>
      </c>
      <c r="F81">
        <v>844</v>
      </c>
      <c r="G81" t="s">
        <v>16</v>
      </c>
      <c r="H81">
        <v>4902468</v>
      </c>
      <c r="I81">
        <v>71</v>
      </c>
      <c r="J81" s="1">
        <v>44330.191666666666</v>
      </c>
      <c r="K81" s="3">
        <v>300234067202930</v>
      </c>
      <c r="L81" t="s">
        <v>17</v>
      </c>
      <c r="M81" s="2">
        <v>44350</v>
      </c>
      <c r="N81" s="2">
        <v>44348</v>
      </c>
      <c r="O81" t="s">
        <v>103</v>
      </c>
      <c r="P81" t="s">
        <v>103</v>
      </c>
      <c r="Q81" t="s">
        <v>18</v>
      </c>
      <c r="S81">
        <f t="shared" si="1"/>
        <v>0</v>
      </c>
      <c r="T81">
        <v>667</v>
      </c>
      <c r="U81">
        <v>74</v>
      </c>
    </row>
    <row r="82" spans="1:21" x14ac:dyDescent="0.35">
      <c r="A82">
        <v>80</v>
      </c>
      <c r="B82" t="s">
        <v>102</v>
      </c>
      <c r="C82" s="3">
        <v>20210514054400</v>
      </c>
      <c r="D82">
        <v>49.686999999999998</v>
      </c>
      <c r="E82">
        <v>-144.374</v>
      </c>
      <c r="F82">
        <v>844</v>
      </c>
      <c r="G82" t="s">
        <v>16</v>
      </c>
      <c r="H82">
        <v>4902446</v>
      </c>
      <c r="I82">
        <v>83</v>
      </c>
      <c r="J82" s="1">
        <v>44330.238888888889</v>
      </c>
      <c r="K82" s="3">
        <v>300234065969150</v>
      </c>
      <c r="L82" t="s">
        <v>20</v>
      </c>
      <c r="M82" s="2">
        <v>44350</v>
      </c>
      <c r="N82" s="2">
        <v>44348</v>
      </c>
      <c r="O82" t="s">
        <v>103</v>
      </c>
      <c r="P82" t="s">
        <v>103</v>
      </c>
      <c r="Q82" t="s">
        <v>18</v>
      </c>
      <c r="S82">
        <f t="shared" si="1"/>
        <v>0</v>
      </c>
      <c r="T82">
        <v>674</v>
      </c>
      <c r="U82">
        <v>86</v>
      </c>
    </row>
  </sheetData>
  <conditionalFormatting sqref="O2:P82">
    <cfRule type="containsText" dxfId="3" priority="3" operator="containsText" text="No">
      <formula>NOT(ISERROR(SEARCH("No",O2)))</formula>
    </cfRule>
    <cfRule type="containsText" dxfId="2" priority="4" operator="containsText" text="Yes">
      <formula>NOT(ISERROR(SEARCH("Yes",O2)))</formula>
    </cfRule>
  </conditionalFormatting>
  <conditionalFormatting sqref="Q2:Q82">
    <cfRule type="containsText" dxfId="1" priority="1" operator="containsText" text="No">
      <formula>NOT(ISERROR(SEARCH("No",Q2)))</formula>
    </cfRule>
    <cfRule type="containsText" dxfId="0" priority="2" operator="containsText" text="Yes">
      <formula>NOT(ISERROR(SEARCH("Yes",Q2)))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parameter_change_tracking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Chris</dc:creator>
  <cp:lastModifiedBy>Gordon, Chris</cp:lastModifiedBy>
  <dcterms:created xsi:type="dcterms:W3CDTF">2021-05-21T19:19:06Z</dcterms:created>
  <dcterms:modified xsi:type="dcterms:W3CDTF">2021-06-23T01:36:54Z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2021-05-24T16:51:23Z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905687fa-ed51-4fe4-9072-0000333b31ff</vt:lpwstr>
  </property>
</Properties>
</file>