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2070119\source\repos\Testing_Project\BootstrapBlazorApp1\BootstrapBlazorApp1\BootstrapBlazorApp1.Server\wwwroot\"/>
    </mc:Choice>
  </mc:AlternateContent>
  <xr:revisionPtr revIDLastSave="0" documentId="13_ncr:1_{BD45096B-85D8-42ED-BF08-F0878D082C40}" xr6:coauthVersionLast="47" xr6:coauthVersionMax="47" xr10:uidLastSave="{00000000-0000-0000-0000-000000000000}"/>
  <bookViews>
    <workbookView xWindow="-110" yWindow="-110" windowWidth="19420" windowHeight="11500" xr2:uid="{095B3E38-ACA1-4EB2-9E07-980259F7872B}"/>
  </bookViews>
  <sheets>
    <sheet name="Category vs SubCategory-設定說明" sheetId="1" r:id="rId1"/>
    <sheet name="Category vs SubCategory-申請表" sheetId="3" r:id="rId2"/>
    <sheet name="Category vs SubCategory-現有資料" sheetId="7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hidden="1">[1]詳細資料!$A$1:$Q$218</definedName>
    <definedName name="CC" hidden="1">{"'A7V8X-LA(2.20)'!$AX$28:$AX$29","'A7V8X-LA(2.20)'!$AX$28:$AX$29"}</definedName>
    <definedName name="erase_name">'[2]Server Level Qual'!$A$1:$V$1</definedName>
    <definedName name="erasename2">'[2]Server Level Qual'!$X$1:$AK$1</definedName>
    <definedName name="erasename3">[2]Definitions!$A$2:$A$14</definedName>
    <definedName name="HTML_CodePage" hidden="1">950</definedName>
    <definedName name="HTML_Control" hidden="1">{"'A7V8X-LA(2.20)'!$AX$28:$AX$29","'A7V8X-LA(2.20)'!$AX$28:$AX$29"}</definedName>
    <definedName name="HTML_CONTROL1" hidden="1">{"'A7V8X-LA(2.20)'!$AX$28:$AX$29","'A7V8X-LA(2.20)'!$AX$28:$AX$29"}</definedName>
    <definedName name="HTML_Description" hidden="1">""</definedName>
    <definedName name="HTML_Email" hidden="1">""</definedName>
    <definedName name="HTML_Header" hidden="1">"A7V8X-LA(2.20)"</definedName>
    <definedName name="HTML_LastUpdate" hidden="1">"2004/2/21"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"0408HP(ICT&amp;FB)"</definedName>
    <definedName name="Qual_Type">'[3]Server Level Qual'!$M$1:$Z$1</definedName>
    <definedName name="Server_Type">'[3]Server Level Qual'!$A$1:$K$1</definedName>
    <definedName name="State_Range">'[4]Server Level Qual'!$BD$15:$BD$102</definedName>
    <definedName name="Test_step_States" comment="Defines the allowed states for test steps">[3]Definitions!$A$2:$A$14</definedName>
    <definedName name="YY" hidden="1">[5]詳細資料!$A$1:$Q$218</definedName>
    <definedName name="品質異常簽收單1" hidden="1">{"'A7V8X-LA(2.20)'!$AX$28:$AX$29","'A7V8X-LA(2.20)'!$AX$28:$AX$29"}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1" i="1"/>
</calcChain>
</file>

<file path=xl/sharedStrings.xml><?xml version="1.0" encoding="utf-8"?>
<sst xmlns="http://schemas.openxmlformats.org/spreadsheetml/2006/main" count="70" uniqueCount="65">
  <si>
    <r>
      <t>Category vs SubCategory-</t>
    </r>
    <r>
      <rPr>
        <sz val="16"/>
        <rFont val="新細明體"/>
        <family val="1"/>
        <charset val="136"/>
      </rPr>
      <t>設定說明</t>
    </r>
    <phoneticPr fontId="5" type="noConversion"/>
  </si>
  <si>
    <t>Version</t>
    <phoneticPr fontId="5" type="noConversion"/>
  </si>
  <si>
    <t>Effective Date</t>
    <phoneticPr fontId="5" type="noConversion"/>
  </si>
  <si>
    <t>Content</t>
    <phoneticPr fontId="9" type="noConversion"/>
  </si>
  <si>
    <r>
      <rPr>
        <sz val="12"/>
        <color rgb="FF000000"/>
        <rFont val="新細明體"/>
        <family val="1"/>
        <charset val="136"/>
      </rPr>
      <t>目的</t>
    </r>
    <phoneticPr fontId="9" type="noConversion"/>
  </si>
  <si>
    <r>
      <rPr>
        <sz val="12"/>
        <color rgb="FF000000"/>
        <rFont val="新細明體"/>
        <family val="1"/>
        <charset val="136"/>
      </rPr>
      <t>用途</t>
    </r>
    <phoneticPr fontId="9" type="noConversion"/>
  </si>
  <si>
    <r>
      <rPr>
        <sz val="12"/>
        <color rgb="FF000000"/>
        <rFont val="新細明體"/>
        <family val="1"/>
        <charset val="136"/>
      </rPr>
      <t>欄位</t>
    </r>
    <phoneticPr fontId="9" type="noConversion"/>
  </si>
  <si>
    <r>
      <rPr>
        <sz val="12"/>
        <color rgb="FF000000"/>
        <rFont val="新細明體"/>
        <family val="1"/>
        <charset val="136"/>
      </rPr>
      <t>定義</t>
    </r>
    <phoneticPr fontId="9" type="noConversion"/>
  </si>
  <si>
    <t>(1)</t>
    <phoneticPr fontId="9" type="noConversion"/>
  </si>
  <si>
    <t>Board</t>
    <phoneticPr fontId="4" type="noConversion"/>
  </si>
  <si>
    <t>(2)</t>
  </si>
  <si>
    <t>Module</t>
    <phoneticPr fontId="4" type="noConversion"/>
  </si>
  <si>
    <t>(3)</t>
  </si>
  <si>
    <t>CPU</t>
    <phoneticPr fontId="4" type="noConversion"/>
  </si>
  <si>
    <t>(4)</t>
  </si>
  <si>
    <t>RAM</t>
    <phoneticPr fontId="4" type="noConversion"/>
  </si>
  <si>
    <t>(5)</t>
  </si>
  <si>
    <t>HDD</t>
    <phoneticPr fontId="4" type="noConversion"/>
  </si>
  <si>
    <t>(6)</t>
  </si>
  <si>
    <t>SSD</t>
    <phoneticPr fontId="9" type="noConversion"/>
  </si>
  <si>
    <t>(7)</t>
  </si>
  <si>
    <t>PSU</t>
    <phoneticPr fontId="4" type="noConversion"/>
  </si>
  <si>
    <t>(8)</t>
  </si>
  <si>
    <t>FAN</t>
    <phoneticPr fontId="9" type="noConversion"/>
  </si>
  <si>
    <t>(9)</t>
  </si>
  <si>
    <t>Cable</t>
    <phoneticPr fontId="9" type="noConversion"/>
  </si>
  <si>
    <t>(10)</t>
  </si>
  <si>
    <t>Mechanical Parts</t>
    <phoneticPr fontId="4" type="noConversion"/>
  </si>
  <si>
    <t>(11)</t>
  </si>
  <si>
    <t>Thermal Parts</t>
    <phoneticPr fontId="4" type="noConversion"/>
  </si>
  <si>
    <t>(12)</t>
  </si>
  <si>
    <t>PowerShelf</t>
    <phoneticPr fontId="4" type="noConversion"/>
  </si>
  <si>
    <t>(13)</t>
  </si>
  <si>
    <t>SYS</t>
    <phoneticPr fontId="4" type="noConversion"/>
  </si>
  <si>
    <t>(14)</t>
  </si>
  <si>
    <t>ConSwitch</t>
    <phoneticPr fontId="4" type="noConversion"/>
  </si>
  <si>
    <t>(15)</t>
  </si>
  <si>
    <t>DataSwitch</t>
    <phoneticPr fontId="4" type="noConversion"/>
  </si>
  <si>
    <t>(16)</t>
  </si>
  <si>
    <t>TRANSCEIVER</t>
    <phoneticPr fontId="4" type="noConversion"/>
  </si>
  <si>
    <t>(17)</t>
  </si>
  <si>
    <t>PDU</t>
    <phoneticPr fontId="4" type="noConversion"/>
  </si>
  <si>
    <t>(18)</t>
  </si>
  <si>
    <t>UPS</t>
    <phoneticPr fontId="4" type="noConversion"/>
  </si>
  <si>
    <t>(19)</t>
  </si>
  <si>
    <t>ATS</t>
    <phoneticPr fontId="4" type="noConversion"/>
  </si>
  <si>
    <t>(20)</t>
  </si>
  <si>
    <t>Disk</t>
    <phoneticPr fontId="4" type="noConversion"/>
  </si>
  <si>
    <t>(21)</t>
  </si>
  <si>
    <t>Label</t>
    <phoneticPr fontId="9" type="noConversion"/>
  </si>
  <si>
    <r>
      <rPr>
        <sz val="12"/>
        <color indexed="8"/>
        <rFont val="新細明體"/>
        <family val="1"/>
        <charset val="136"/>
      </rPr>
      <t>目的</t>
    </r>
  </si>
  <si>
    <t>Category</t>
    <phoneticPr fontId="9" type="noConversion"/>
  </si>
  <si>
    <r>
      <rPr>
        <sz val="12"/>
        <color rgb="FF000000"/>
        <rFont val="新細明體"/>
        <family val="1"/>
        <charset val="136"/>
      </rPr>
      <t>以</t>
    </r>
    <r>
      <rPr>
        <sz val="12"/>
        <color rgb="FF000000"/>
        <rFont val="Calibri"/>
        <family val="2"/>
      </rPr>
      <t xml:space="preserve">Category+Location </t>
    </r>
    <r>
      <rPr>
        <sz val="12"/>
        <color rgb="FF000000"/>
        <rFont val="新細明體"/>
        <family val="1"/>
        <charset val="136"/>
      </rPr>
      <t>用於提供組裝及測試的資料基準</t>
    </r>
    <phoneticPr fontId="9" type="noConversion"/>
  </si>
  <si>
    <t>SubCategory</t>
    <phoneticPr fontId="9" type="noConversion"/>
  </si>
  <si>
    <r>
      <rPr>
        <sz val="12"/>
        <color rgb="FF000000"/>
        <rFont val="新細明體"/>
        <family val="1"/>
        <charset val="136"/>
      </rPr>
      <t>輔助使用用途</t>
    </r>
    <phoneticPr fontId="9" type="noConversion"/>
  </si>
  <si>
    <r>
      <rPr>
        <sz val="12"/>
        <color rgb="FF000000"/>
        <rFont val="新細明體"/>
        <family val="1"/>
        <charset val="136"/>
      </rPr>
      <t>當</t>
    </r>
    <r>
      <rPr>
        <sz val="12"/>
        <color rgb="FF000000"/>
        <rFont val="Calibri"/>
        <family val="2"/>
      </rPr>
      <t>Category</t>
    </r>
    <r>
      <rPr>
        <sz val="12"/>
        <color rgb="FF000000"/>
        <rFont val="新細明體"/>
        <family val="1"/>
        <charset val="136"/>
      </rPr>
      <t>的使用在組裝及測試時需加以進一步的區分時，則需以</t>
    </r>
    <r>
      <rPr>
        <sz val="12"/>
        <color rgb="FF000000"/>
        <rFont val="Calibri"/>
        <family val="2"/>
      </rPr>
      <t>SubCategory</t>
    </r>
    <r>
      <rPr>
        <sz val="12"/>
        <color rgb="FF000000"/>
        <rFont val="新細明體"/>
        <family val="1"/>
        <charset val="136"/>
      </rPr>
      <t>來提供給系統識別</t>
    </r>
  </si>
  <si>
    <t>Category</t>
  </si>
  <si>
    <t>SubCategory</t>
  </si>
  <si>
    <t>Block</t>
  </si>
  <si>
    <t>Create Date</t>
  </si>
  <si>
    <t>Create Name</t>
  </si>
  <si>
    <t>ASSETTAG</t>
  </si>
  <si>
    <t>LBL@Assettag-AMA-L10</t>
  </si>
  <si>
    <t>10506025</t>
  </si>
  <si>
    <t>2024-04-03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</si>
</sst>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indexed="8"/>
      <name val="新細明體"/>
      <family val="2"/>
      <scheme val="minor"/>
    </font>
    <font>
      <sz val="12"/>
      <name val="新細明體"/>
      <family val="1"/>
      <charset val="136"/>
    </font>
    <font>
      <sz val="16"/>
      <name val="Calibri"/>
      <family val="2"/>
    </font>
    <font>
      <sz val="16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Calibri"/>
      <family val="2"/>
    </font>
    <font>
      <sz val="12"/>
      <color indexed="8"/>
      <name val="Calibri"/>
      <family val="2"/>
    </font>
    <font>
      <u/>
      <sz val="11"/>
      <color rgb="FF0000CC"/>
      <name val="Calibri"/>
      <family val="2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indexed="8"/>
      <name val="新細明體"/>
      <family val="1"/>
      <charset val="136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/>
    <xf numFmtId="0" fontId="10" fillId="0" borderId="0"/>
    <xf numFmtId="0" fontId="16" fillId="0" borderId="0" applyBorder="0"/>
  </cellStyleXfs>
  <cellXfs count="38">
    <xf numFmtId="0" fontId="0" fillId="0" borderId="0" xfId="0">
      <alignment vertical="center"/>
    </xf>
    <xf numFmtId="0" fontId="7" fillId="0" borderId="0" xfId="0" applyFont="1" applyAlignment="1">
      <alignment horizontal="left" vertical="center"/>
    </xf>
    <xf numFmtId="0" fontId="8" fillId="0" borderId="0" xfId="1" applyAlignment="1">
      <alignment vertical="center"/>
    </xf>
    <xf numFmtId="0" fontId="2" fillId="0" borderId="9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/>
    </xf>
    <xf numFmtId="176" fontId="6" fillId="0" borderId="9" xfId="3" applyNumberFormat="1" applyFont="1" applyBorder="1" applyAlignment="1">
      <alignment horizontal="center" vertical="center"/>
    </xf>
    <xf numFmtId="176" fontId="6" fillId="0" borderId="0" xfId="3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11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7" fillId="2" borderId="12" xfId="4" applyFont="1" applyFill="1" applyBorder="1" applyAlignment="1">
      <alignment horizontal="left"/>
    </xf>
    <xf numFmtId="0" fontId="16" fillId="0" borderId="0" xfId="4"/>
    <xf numFmtId="0" fontId="16" fillId="0" borderId="12" xfId="4" applyBorder="1"/>
    <xf numFmtId="0" fontId="13" fillId="3" borderId="0" xfId="0" applyFont="1" applyFill="1">
      <alignment vertical="center"/>
    </xf>
    <xf numFmtId="0" fontId="13" fillId="3" borderId="10" xfId="0" applyFont="1" applyFill="1" applyBorder="1">
      <alignment vertical="center"/>
    </xf>
    <xf numFmtId="0" fontId="13" fillId="3" borderId="14" xfId="0" applyFont="1" applyFill="1" applyBorder="1">
      <alignment vertical="center"/>
    </xf>
    <xf numFmtId="0" fontId="13" fillId="3" borderId="13" xfId="0" applyFont="1" applyFill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76" fontId="6" fillId="0" borderId="3" xfId="3" applyNumberFormat="1" applyFont="1" applyBorder="1" applyAlignment="1">
      <alignment horizontal="center" vertical="center"/>
    </xf>
    <xf numFmtId="176" fontId="6" fillId="0" borderId="4" xfId="3" applyNumberFormat="1" applyFont="1" applyBorder="1" applyAlignment="1">
      <alignment horizontal="center" vertical="center"/>
    </xf>
    <xf numFmtId="176" fontId="6" fillId="0" borderId="5" xfId="3" applyNumberFormat="1" applyFont="1" applyBorder="1" applyAlignment="1">
      <alignment horizontal="center" vertical="center"/>
    </xf>
  </cellXfs>
  <cellStyles count="5">
    <cellStyle name="一般" xfId="0" builtinId="0"/>
    <cellStyle name="一般 3 2" xfId="3" xr:uid="{5AB5A588-6AAC-4DF8-BD5C-4A7F714DDBF9}"/>
    <cellStyle name="一般 30" xfId="4" xr:uid="{671A3AC7-60B3-438F-BA59-3CB6FB242C62}"/>
    <cellStyle name="一般 8" xfId="2" xr:uid="{0DBF7D5B-70AD-4418-B34E-9DA5C3052947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nbo\&#21129;&#24428;\jason\&#23560;&#26696;&#22577;&#21578;\&#20154;&#21147;&#27161;&#28310;\&#21443;&#32771;&#36039;&#26009;\P4SD-lA-8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bmcgough\Documents\SharePoint%20Drafts\HWeng%20Vendor%20Qualification%20Checklist%202.9%20Propose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I:\Users\97080406\AppData\Local\Microsoft\Windows\Temporary%20Internet%20Files\Content.Outlook\QD4K4LJU\On-Going%20Project\AMA\S2MK-Kenai,Chelan,%20and%20Acadia\Kenai%2012\Kenai%20Check%20list\KENAI12_Vendor_Qual_Checklist%2007302012.xlsx?8ABFAC66" TargetMode="External"/><Relationship Id="rId1" Type="http://schemas.openxmlformats.org/officeDocument/2006/relationships/externalLinkPath" Target="file:///\\8ABFAC66\KENAI12_Vendor_Qual_Checklist%20073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bmcgough\Documents\SharePoint%20Drafts\HWeng_Internal_Qualification_Checklist_2.11_draf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antacorp-my.sharepoint.com/DOCUME~1/JOYCEI~1/LOCALS~1/Temp/DOCUME~1/JOYCEI~1/LOCALS~1/Temp/&#24464;&#22823;&#29995;/8D/P4SD-lA-8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PPID NO.</v>
          </cell>
          <cell r="B1" t="str">
            <v>Location</v>
          </cell>
          <cell r="C1" t="str">
            <v>不良現象</v>
          </cell>
          <cell r="D1" t="str">
            <v>線別</v>
          </cell>
          <cell r="E1" t="str">
            <v>日期</v>
          </cell>
          <cell r="F1" t="str">
            <v>AM/PM</v>
          </cell>
          <cell r="G1" t="str">
            <v>時間</v>
          </cell>
          <cell r="H1" t="str">
            <v>生產班別</v>
          </cell>
          <cell r="I1" t="str">
            <v>目檢班別</v>
          </cell>
          <cell r="J1" t="str">
            <v>機台</v>
          </cell>
          <cell r="K1" t="str">
            <v>料站</v>
          </cell>
          <cell r="L1" t="str">
            <v>目檢員</v>
          </cell>
        </row>
        <row r="2">
          <cell r="A2" t="str">
            <v>061-00690</v>
          </cell>
          <cell r="B2" t="str">
            <v>RN14</v>
          </cell>
          <cell r="C2" t="str">
            <v>OPEN</v>
          </cell>
          <cell r="D2" t="str">
            <v>H1</v>
          </cell>
          <cell r="E2" t="str">
            <v>5/10</v>
          </cell>
          <cell r="F2" t="str">
            <v>AM</v>
          </cell>
          <cell r="G2">
            <v>0.38819444444444445</v>
          </cell>
          <cell r="H2" t="str">
            <v>D</v>
          </cell>
          <cell r="I2" t="str">
            <v>D</v>
          </cell>
          <cell r="J2" t="str">
            <v>CP2</v>
          </cell>
          <cell r="K2">
            <v>28</v>
          </cell>
          <cell r="L2" t="str">
            <v>孟麗娜</v>
          </cell>
          <cell r="M2" t="str">
            <v>置件無偏移</v>
          </cell>
          <cell r="N2" t="str">
            <v>持續觀察</v>
          </cell>
        </row>
        <row r="3">
          <cell r="A3" t="str">
            <v>061-00739</v>
          </cell>
          <cell r="B3" t="str">
            <v>RN13</v>
          </cell>
          <cell r="C3" t="str">
            <v>MISSING</v>
          </cell>
          <cell r="D3" t="str">
            <v>H1</v>
          </cell>
          <cell r="E3" t="str">
            <v>5/10</v>
          </cell>
          <cell r="F3" t="str">
            <v>AM</v>
          </cell>
          <cell r="G3">
            <v>0.18819444444444444</v>
          </cell>
          <cell r="H3" t="str">
            <v>N</v>
          </cell>
          <cell r="I3" t="str">
            <v>N</v>
          </cell>
          <cell r="J3" t="str">
            <v>CP2</v>
          </cell>
          <cell r="K3">
            <v>25</v>
          </cell>
          <cell r="L3" t="str">
            <v>張英英</v>
          </cell>
          <cell r="M3" t="str">
            <v>FEEDER不良</v>
          </cell>
          <cell r="N3" t="str">
            <v>更換不良FEEDER</v>
          </cell>
        </row>
        <row r="4">
          <cell r="A4" t="str">
            <v>061-00691</v>
          </cell>
          <cell r="B4" t="str">
            <v>CPU</v>
          </cell>
          <cell r="C4" t="str">
            <v>OPEN</v>
          </cell>
          <cell r="D4" t="str">
            <v>H1</v>
          </cell>
          <cell r="E4" t="str">
            <v>5/10</v>
          </cell>
          <cell r="F4" t="str">
            <v>AM</v>
          </cell>
          <cell r="G4">
            <v>0.19097222222222221</v>
          </cell>
          <cell r="H4" t="str">
            <v>N</v>
          </cell>
          <cell r="I4" t="str">
            <v>N</v>
          </cell>
          <cell r="J4" t="str">
            <v>GSM2</v>
          </cell>
          <cell r="K4">
            <v>60</v>
          </cell>
          <cell r="M4" t="str">
            <v>持續觀察</v>
          </cell>
          <cell r="N4" t="str">
            <v>持續觀察</v>
          </cell>
        </row>
        <row r="5">
          <cell r="A5" t="str">
            <v>061-00783</v>
          </cell>
          <cell r="B5" t="str">
            <v>RN51</v>
          </cell>
          <cell r="C5" t="str">
            <v>OPEN</v>
          </cell>
          <cell r="D5" t="str">
            <v>H1</v>
          </cell>
          <cell r="E5" t="str">
            <v>5/10</v>
          </cell>
          <cell r="F5" t="str">
            <v>AM</v>
          </cell>
          <cell r="G5">
            <v>0.20902777777777778</v>
          </cell>
          <cell r="H5" t="str">
            <v>N</v>
          </cell>
          <cell r="I5" t="str">
            <v>N</v>
          </cell>
          <cell r="J5" t="str">
            <v>CP2</v>
          </cell>
          <cell r="K5">
            <v>28</v>
          </cell>
          <cell r="L5" t="str">
            <v>張英英</v>
          </cell>
          <cell r="M5" t="str">
            <v>置件無偏移</v>
          </cell>
          <cell r="N5" t="str">
            <v>持續觀察</v>
          </cell>
        </row>
        <row r="6">
          <cell r="A6" t="str">
            <v>061-00770</v>
          </cell>
          <cell r="B6" t="str">
            <v>U57</v>
          </cell>
          <cell r="C6" t="str">
            <v>SHORT</v>
          </cell>
          <cell r="D6" t="str">
            <v>H1</v>
          </cell>
          <cell r="E6" t="str">
            <v>5/10</v>
          </cell>
          <cell r="F6" t="str">
            <v>AM</v>
          </cell>
          <cell r="G6">
            <v>0.18472222222222223</v>
          </cell>
          <cell r="H6" t="str">
            <v>N</v>
          </cell>
          <cell r="I6" t="str">
            <v>N</v>
          </cell>
          <cell r="J6" t="str">
            <v>GSM2</v>
          </cell>
          <cell r="K6">
            <v>43</v>
          </cell>
          <cell r="L6" t="str">
            <v>刑冬梅</v>
          </cell>
          <cell r="M6" t="str">
            <v>持續觀察</v>
          </cell>
          <cell r="N6" t="str">
            <v>持續觀察</v>
          </cell>
        </row>
        <row r="7">
          <cell r="A7" t="str">
            <v>061-00773</v>
          </cell>
          <cell r="B7" t="str">
            <v>RN212</v>
          </cell>
          <cell r="C7" t="str">
            <v>OPEN</v>
          </cell>
          <cell r="D7" t="str">
            <v>H1</v>
          </cell>
          <cell r="E7" t="str">
            <v>5/10</v>
          </cell>
          <cell r="F7" t="str">
            <v>AM</v>
          </cell>
          <cell r="G7">
            <v>0.15972222222222224</v>
          </cell>
          <cell r="H7" t="str">
            <v>N</v>
          </cell>
          <cell r="I7" t="str">
            <v>N</v>
          </cell>
          <cell r="J7" t="str">
            <v>CP3</v>
          </cell>
          <cell r="K7">
            <v>26</v>
          </cell>
          <cell r="L7" t="str">
            <v>付朋花</v>
          </cell>
          <cell r="M7" t="str">
            <v>置件偏移</v>
          </cell>
          <cell r="N7" t="str">
            <v>請程式調整</v>
          </cell>
        </row>
        <row r="8">
          <cell r="A8" t="str">
            <v>061-02142</v>
          </cell>
          <cell r="B8" t="str">
            <v>RN49</v>
          </cell>
          <cell r="C8" t="str">
            <v>OPEN</v>
          </cell>
          <cell r="D8" t="str">
            <v>H1</v>
          </cell>
          <cell r="E8" t="str">
            <v>5/10</v>
          </cell>
          <cell r="F8" t="str">
            <v>AM</v>
          </cell>
          <cell r="G8">
            <v>0.14305555555555557</v>
          </cell>
          <cell r="H8" t="str">
            <v>N</v>
          </cell>
          <cell r="I8" t="str">
            <v>N</v>
          </cell>
          <cell r="J8" t="str">
            <v>CP2</v>
          </cell>
          <cell r="K8">
            <v>25</v>
          </cell>
          <cell r="L8" t="str">
            <v>白秀蕾</v>
          </cell>
          <cell r="M8" t="str">
            <v>置件無偏移</v>
          </cell>
          <cell r="N8" t="str">
            <v>持續觀察</v>
          </cell>
        </row>
        <row r="9">
          <cell r="A9" t="str">
            <v>061-02160</v>
          </cell>
          <cell r="B9" t="str">
            <v>L108</v>
          </cell>
          <cell r="C9" t="str">
            <v>MISSING</v>
          </cell>
          <cell r="D9" t="str">
            <v>H1</v>
          </cell>
          <cell r="E9" t="str">
            <v>5/10</v>
          </cell>
          <cell r="F9" t="str">
            <v>AM</v>
          </cell>
          <cell r="G9">
            <v>0.15138888888888888</v>
          </cell>
          <cell r="H9" t="str">
            <v>N</v>
          </cell>
          <cell r="I9" t="str">
            <v>N</v>
          </cell>
          <cell r="J9" t="str">
            <v>GSM1</v>
          </cell>
          <cell r="K9">
            <v>25</v>
          </cell>
          <cell r="L9" t="str">
            <v>白秀蕾</v>
          </cell>
          <cell r="M9" t="str">
            <v>FEEDER不良</v>
          </cell>
          <cell r="N9" t="str">
            <v>更換不良FEEDER</v>
          </cell>
        </row>
        <row r="10">
          <cell r="A10" t="str">
            <v>061-02119</v>
          </cell>
          <cell r="B10" t="str">
            <v>RN45</v>
          </cell>
          <cell r="C10" t="str">
            <v>SHORT</v>
          </cell>
          <cell r="D10" t="str">
            <v>H1</v>
          </cell>
          <cell r="E10" t="str">
            <v>5/9</v>
          </cell>
          <cell r="F10" t="str">
            <v>AM</v>
          </cell>
          <cell r="G10">
            <v>0.28402777777777777</v>
          </cell>
          <cell r="H10" t="str">
            <v>D</v>
          </cell>
          <cell r="I10" t="str">
            <v>D</v>
          </cell>
          <cell r="J10" t="str">
            <v>CP2</v>
          </cell>
          <cell r="K10">
            <v>25</v>
          </cell>
          <cell r="L10" t="str">
            <v>白秀蕾</v>
          </cell>
          <cell r="M10" t="str">
            <v>持續觀察</v>
          </cell>
          <cell r="N10" t="str">
            <v>持續觀察</v>
          </cell>
        </row>
        <row r="11">
          <cell r="A11" t="str">
            <v>061-02104</v>
          </cell>
          <cell r="B11" t="str">
            <v>C626</v>
          </cell>
          <cell r="C11" t="str">
            <v>MISSING</v>
          </cell>
          <cell r="D11" t="str">
            <v>H1</v>
          </cell>
          <cell r="E11" t="str">
            <v>5/9</v>
          </cell>
          <cell r="F11" t="str">
            <v>AM</v>
          </cell>
          <cell r="G11">
            <v>0.28819444444444448</v>
          </cell>
          <cell r="H11" t="str">
            <v>D</v>
          </cell>
          <cell r="I11" t="str">
            <v>D</v>
          </cell>
          <cell r="J11" t="str">
            <v>CP3</v>
          </cell>
          <cell r="K11">
            <v>56</v>
          </cell>
          <cell r="L11" t="str">
            <v>白秀蕾</v>
          </cell>
          <cell r="M11" t="str">
            <v>FEEDER不良</v>
          </cell>
          <cell r="N11" t="str">
            <v>更換不良FEEDER</v>
          </cell>
        </row>
        <row r="12">
          <cell r="A12" t="str">
            <v>061-02074</v>
          </cell>
          <cell r="B12" t="str">
            <v>U57</v>
          </cell>
          <cell r="C12" t="str">
            <v>SHORT</v>
          </cell>
          <cell r="D12" t="str">
            <v>H1</v>
          </cell>
          <cell r="E12" t="str">
            <v>5/9</v>
          </cell>
          <cell r="F12" t="str">
            <v>AM</v>
          </cell>
          <cell r="G12">
            <v>0.25624999999999998</v>
          </cell>
          <cell r="H12" t="str">
            <v>D</v>
          </cell>
          <cell r="I12" t="str">
            <v>D</v>
          </cell>
          <cell r="J12" t="str">
            <v>GSM2</v>
          </cell>
          <cell r="K12">
            <v>43</v>
          </cell>
          <cell r="L12" t="str">
            <v>劉鴿</v>
          </cell>
          <cell r="M12" t="str">
            <v>持續觀察</v>
          </cell>
          <cell r="N12" t="str">
            <v>持續觀察</v>
          </cell>
        </row>
        <row r="13">
          <cell r="A13" t="str">
            <v>061-01817</v>
          </cell>
          <cell r="B13" t="str">
            <v>U53</v>
          </cell>
          <cell r="C13" t="str">
            <v>OPEN</v>
          </cell>
          <cell r="D13" t="str">
            <v>H1</v>
          </cell>
          <cell r="E13" t="str">
            <v>5/12</v>
          </cell>
          <cell r="F13" t="str">
            <v>AM</v>
          </cell>
          <cell r="G13">
            <v>0.31180555555555556</v>
          </cell>
          <cell r="H13" t="str">
            <v>D</v>
          </cell>
          <cell r="I13" t="str">
            <v>D</v>
          </cell>
          <cell r="J13" t="str">
            <v>GSM2</v>
          </cell>
          <cell r="K13">
            <v>43</v>
          </cell>
          <cell r="L13" t="str">
            <v>李岸</v>
          </cell>
          <cell r="M13" t="str">
            <v>人員上散拋料造成腳翹</v>
          </cell>
          <cell r="N13" t="str">
            <v>散拋料要貼上標籤,提醒目檢注意</v>
          </cell>
        </row>
        <row r="14">
          <cell r="A14" t="str">
            <v>061-02463</v>
          </cell>
          <cell r="B14" t="str">
            <v>U91</v>
          </cell>
          <cell r="C14" t="str">
            <v xml:space="preserve">Reversed Polarity </v>
          </cell>
          <cell r="D14" t="str">
            <v>H1</v>
          </cell>
          <cell r="E14" t="str">
            <v>5/12</v>
          </cell>
          <cell r="F14" t="str">
            <v>PM</v>
          </cell>
          <cell r="G14">
            <v>0.5493055555555556</v>
          </cell>
          <cell r="H14" t="str">
            <v>D</v>
          </cell>
          <cell r="I14" t="str">
            <v>D</v>
          </cell>
          <cell r="J14" t="str">
            <v>GSM2</v>
          </cell>
          <cell r="K14">
            <v>43</v>
          </cell>
          <cell r="L14" t="str">
            <v>李岸</v>
          </cell>
          <cell r="M14" t="str">
            <v>人員上散拋料上錯方向</v>
          </cell>
          <cell r="N14" t="str">
            <v>散拋料要貼上標籤,提醒目檢注意</v>
          </cell>
        </row>
        <row r="15">
          <cell r="A15" t="str">
            <v>061-01815</v>
          </cell>
          <cell r="B15" t="str">
            <v>RN53</v>
          </cell>
          <cell r="C15" t="str">
            <v>MISSING</v>
          </cell>
          <cell r="D15" t="str">
            <v>H1</v>
          </cell>
          <cell r="E15" t="str">
            <v>5/12</v>
          </cell>
          <cell r="F15" t="str">
            <v>PM</v>
          </cell>
          <cell r="G15">
            <v>0.41736111111111113</v>
          </cell>
          <cell r="H15" t="str">
            <v>D</v>
          </cell>
          <cell r="I15" t="str">
            <v>D</v>
          </cell>
          <cell r="J15" t="str">
            <v>CP2</v>
          </cell>
          <cell r="K15">
            <v>28</v>
          </cell>
          <cell r="L15" t="str">
            <v>賀超</v>
          </cell>
          <cell r="M15" t="str">
            <v>FEEDER不良</v>
          </cell>
          <cell r="N15" t="str">
            <v>更換不良FEEDER</v>
          </cell>
        </row>
        <row r="16">
          <cell r="A16" t="str">
            <v>061-02440</v>
          </cell>
          <cell r="B16" t="str">
            <v>RN39</v>
          </cell>
          <cell r="C16" t="str">
            <v>Tombstone</v>
          </cell>
          <cell r="D16" t="str">
            <v>H1</v>
          </cell>
          <cell r="E16" t="str">
            <v>5/12</v>
          </cell>
          <cell r="F16" t="str">
            <v>AM</v>
          </cell>
          <cell r="G16">
            <v>0.40347222222222223</v>
          </cell>
          <cell r="H16" t="str">
            <v>D</v>
          </cell>
          <cell r="I16" t="str">
            <v>D</v>
          </cell>
          <cell r="J16" t="str">
            <v>CP2</v>
          </cell>
          <cell r="K16">
            <v>25</v>
          </cell>
          <cell r="L16" t="str">
            <v>曹現芝</v>
          </cell>
          <cell r="M16" t="str">
            <v>持續觀察</v>
          </cell>
          <cell r="N16" t="str">
            <v>持續觀察</v>
          </cell>
        </row>
        <row r="17">
          <cell r="A17" t="str">
            <v>061-02430</v>
          </cell>
          <cell r="B17" t="str">
            <v>RN15</v>
          </cell>
          <cell r="C17" t="str">
            <v>OPEN</v>
          </cell>
          <cell r="D17" t="str">
            <v>H1</v>
          </cell>
          <cell r="E17" t="str">
            <v>5/12</v>
          </cell>
          <cell r="F17" t="str">
            <v>AM</v>
          </cell>
          <cell r="G17">
            <v>0.40763888888888888</v>
          </cell>
          <cell r="H17" t="str">
            <v>D</v>
          </cell>
          <cell r="I17" t="str">
            <v>D</v>
          </cell>
          <cell r="J17" t="str">
            <v>CP2</v>
          </cell>
          <cell r="K17">
            <v>25</v>
          </cell>
          <cell r="L17" t="str">
            <v>曹現芝</v>
          </cell>
          <cell r="M17" t="str">
            <v>置件無偏移</v>
          </cell>
          <cell r="N17" t="str">
            <v>持續觀察</v>
          </cell>
        </row>
        <row r="18">
          <cell r="A18" t="str">
            <v>061-02406</v>
          </cell>
          <cell r="B18" t="str">
            <v>R1378</v>
          </cell>
          <cell r="C18" t="str">
            <v>MISSING</v>
          </cell>
          <cell r="D18" t="str">
            <v>H1</v>
          </cell>
          <cell r="E18" t="str">
            <v>5/12</v>
          </cell>
          <cell r="F18" t="str">
            <v>AM</v>
          </cell>
          <cell r="G18">
            <v>0.42569444444444443</v>
          </cell>
          <cell r="H18" t="str">
            <v>D</v>
          </cell>
          <cell r="I18" t="str">
            <v>D</v>
          </cell>
          <cell r="J18" t="str">
            <v>CP1</v>
          </cell>
          <cell r="K18">
            <v>32</v>
          </cell>
          <cell r="L18" t="str">
            <v>曹現芝</v>
          </cell>
          <cell r="M18" t="str">
            <v>FEEDER不良</v>
          </cell>
          <cell r="N18" t="str">
            <v>更換不良FEEDER</v>
          </cell>
        </row>
        <row r="19">
          <cell r="A19" t="str">
            <v>061-01813</v>
          </cell>
          <cell r="B19" t="str">
            <v>U53</v>
          </cell>
          <cell r="C19" t="str">
            <v>OPEN</v>
          </cell>
          <cell r="D19" t="str">
            <v>H1</v>
          </cell>
          <cell r="E19" t="str">
            <v>5/12</v>
          </cell>
          <cell r="F19" t="str">
            <v>AM</v>
          </cell>
          <cell r="G19">
            <v>0.41666666666666669</v>
          </cell>
          <cell r="H19" t="str">
            <v>D</v>
          </cell>
          <cell r="I19" t="str">
            <v>D</v>
          </cell>
          <cell r="J19" t="str">
            <v>GSM2</v>
          </cell>
          <cell r="K19">
            <v>43</v>
          </cell>
          <cell r="L19" t="str">
            <v>李岸</v>
          </cell>
          <cell r="M19" t="str">
            <v>人員上散拋料造成腳翹</v>
          </cell>
          <cell r="N19" t="str">
            <v>散拋料要貼上標籤,提醒目檢注意</v>
          </cell>
        </row>
        <row r="20">
          <cell r="A20" t="str">
            <v>061-01320</v>
          </cell>
          <cell r="B20" t="str">
            <v>RN49</v>
          </cell>
          <cell r="C20" t="str">
            <v>SHORT</v>
          </cell>
          <cell r="D20" t="str">
            <v>H1</v>
          </cell>
          <cell r="E20" t="str">
            <v>5/12</v>
          </cell>
          <cell r="F20" t="str">
            <v>PM</v>
          </cell>
          <cell r="G20">
            <v>0.5854166666666667</v>
          </cell>
          <cell r="H20" t="str">
            <v>D</v>
          </cell>
          <cell r="I20" t="str">
            <v>D</v>
          </cell>
          <cell r="J20" t="str">
            <v>CP2</v>
          </cell>
          <cell r="K20">
            <v>25</v>
          </cell>
          <cell r="L20" t="str">
            <v>孟麗娜</v>
          </cell>
          <cell r="M20" t="str">
            <v>鋼板未擦洗</v>
          </cell>
          <cell r="N20" t="str">
            <v>清洗鋼板</v>
          </cell>
        </row>
        <row r="21">
          <cell r="A21" t="str">
            <v>131-00189</v>
          </cell>
          <cell r="B21" t="str">
            <v>U57</v>
          </cell>
          <cell r="C21" t="str">
            <v>SHORT</v>
          </cell>
          <cell r="D21" t="str">
            <v>H1</v>
          </cell>
          <cell r="E21" t="str">
            <v>5/12</v>
          </cell>
          <cell r="F21" t="str">
            <v>PM</v>
          </cell>
          <cell r="G21">
            <v>0.5493055555555556</v>
          </cell>
          <cell r="H21" t="str">
            <v>D</v>
          </cell>
          <cell r="I21" t="str">
            <v>D</v>
          </cell>
          <cell r="J21" t="str">
            <v>GSM2</v>
          </cell>
          <cell r="K21">
            <v>43</v>
          </cell>
          <cell r="L21" t="str">
            <v>曹現芝</v>
          </cell>
          <cell r="M21" t="str">
            <v>持續觀察</v>
          </cell>
          <cell r="N21" t="str">
            <v>持續觀察</v>
          </cell>
        </row>
        <row r="22">
          <cell r="A22" t="str">
            <v>061-00067</v>
          </cell>
          <cell r="B22" t="str">
            <v>RN14</v>
          </cell>
          <cell r="C22" t="str">
            <v>SHORT</v>
          </cell>
          <cell r="D22" t="str">
            <v>H1</v>
          </cell>
          <cell r="E22" t="str">
            <v>5/12</v>
          </cell>
          <cell r="F22" t="str">
            <v>PM</v>
          </cell>
          <cell r="G22">
            <v>0.90416666666666667</v>
          </cell>
          <cell r="H22" t="str">
            <v>N</v>
          </cell>
          <cell r="I22" t="str">
            <v>N</v>
          </cell>
          <cell r="J22" t="str">
            <v>CP2</v>
          </cell>
          <cell r="K22">
            <v>28</v>
          </cell>
          <cell r="L22" t="str">
            <v>王雪紅</v>
          </cell>
          <cell r="M22" t="str">
            <v>鋼板未擦洗</v>
          </cell>
          <cell r="N22" t="str">
            <v>清洗鋼板</v>
          </cell>
        </row>
        <row r="23">
          <cell r="A23" t="str">
            <v>131-00192</v>
          </cell>
          <cell r="B23" t="str">
            <v>RN26</v>
          </cell>
          <cell r="C23" t="str">
            <v>SHORT</v>
          </cell>
          <cell r="D23" t="str">
            <v>H1</v>
          </cell>
          <cell r="E23" t="str">
            <v>5/12</v>
          </cell>
          <cell r="F23" t="str">
            <v>PM</v>
          </cell>
          <cell r="G23">
            <v>0.81597222222222221</v>
          </cell>
          <cell r="H23" t="str">
            <v>D</v>
          </cell>
          <cell r="I23" t="str">
            <v>D</v>
          </cell>
          <cell r="J23" t="str">
            <v>CP2</v>
          </cell>
          <cell r="K23">
            <v>25</v>
          </cell>
          <cell r="L23" t="str">
            <v>高麗娜</v>
          </cell>
          <cell r="M23" t="str">
            <v>鋼板未擦洗</v>
          </cell>
          <cell r="N23" t="str">
            <v>清洗鋼板</v>
          </cell>
        </row>
        <row r="24">
          <cell r="A24" t="str">
            <v>131-00419</v>
          </cell>
          <cell r="B24" t="str">
            <v>RN39</v>
          </cell>
          <cell r="C24" t="str">
            <v>SHORT</v>
          </cell>
          <cell r="D24" t="str">
            <v>H1</v>
          </cell>
          <cell r="E24" t="str">
            <v>5/12</v>
          </cell>
          <cell r="F24" t="str">
            <v>PM</v>
          </cell>
          <cell r="G24">
            <v>0.85416666666666663</v>
          </cell>
          <cell r="H24" t="str">
            <v>N</v>
          </cell>
          <cell r="I24" t="str">
            <v>N</v>
          </cell>
          <cell r="J24" t="str">
            <v>CP2</v>
          </cell>
          <cell r="K24">
            <v>25</v>
          </cell>
          <cell r="L24" t="str">
            <v>王雪紅</v>
          </cell>
          <cell r="M24" t="str">
            <v>鋼板未擦洗</v>
          </cell>
          <cell r="N24" t="str">
            <v>清洗鋼板</v>
          </cell>
        </row>
        <row r="25">
          <cell r="A25" t="str">
            <v>131-00305</v>
          </cell>
          <cell r="B25" t="str">
            <v>RN33</v>
          </cell>
          <cell r="C25" t="str">
            <v>SHORT</v>
          </cell>
          <cell r="D25" t="str">
            <v>H1</v>
          </cell>
          <cell r="E25" t="str">
            <v>5/12</v>
          </cell>
          <cell r="F25" t="str">
            <v>PM</v>
          </cell>
          <cell r="G25">
            <v>0.89722222222222225</v>
          </cell>
          <cell r="H25" t="str">
            <v>N</v>
          </cell>
          <cell r="I25" t="str">
            <v>N</v>
          </cell>
          <cell r="J25" t="str">
            <v>CP2</v>
          </cell>
          <cell r="K25">
            <v>25</v>
          </cell>
          <cell r="L25" t="str">
            <v>王雪紅</v>
          </cell>
          <cell r="M25" t="str">
            <v>鋼板未擦洗</v>
          </cell>
          <cell r="N25" t="str">
            <v>清洗鋼板</v>
          </cell>
        </row>
        <row r="26">
          <cell r="A26" t="str">
            <v>131-00238</v>
          </cell>
          <cell r="B26" t="str">
            <v>RN45</v>
          </cell>
          <cell r="C26" t="str">
            <v>SHORT</v>
          </cell>
          <cell r="D26" t="str">
            <v>H1</v>
          </cell>
          <cell r="E26" t="str">
            <v>5/12</v>
          </cell>
          <cell r="F26" t="str">
            <v>AM</v>
          </cell>
          <cell r="G26">
            <v>0.1125</v>
          </cell>
          <cell r="H26" t="str">
            <v>N</v>
          </cell>
          <cell r="I26" t="str">
            <v>N</v>
          </cell>
          <cell r="J26" t="str">
            <v>CP2</v>
          </cell>
          <cell r="K26">
            <v>25</v>
          </cell>
          <cell r="L26" t="str">
            <v>王雪紅</v>
          </cell>
          <cell r="M26" t="str">
            <v>鋼板未擦洗</v>
          </cell>
          <cell r="N26" t="str">
            <v>清洗鋼板</v>
          </cell>
        </row>
        <row r="27">
          <cell r="A27" t="str">
            <v>131-00252</v>
          </cell>
          <cell r="B27" t="str">
            <v>RN5</v>
          </cell>
          <cell r="C27" t="str">
            <v>SHORT</v>
          </cell>
          <cell r="D27" t="str">
            <v>H1</v>
          </cell>
          <cell r="E27" t="str">
            <v>5/12</v>
          </cell>
          <cell r="F27" t="str">
            <v>PM</v>
          </cell>
          <cell r="G27">
            <v>0.91874999999999996</v>
          </cell>
          <cell r="H27" t="str">
            <v>N</v>
          </cell>
          <cell r="I27" t="str">
            <v>N</v>
          </cell>
          <cell r="J27" t="str">
            <v>CP2</v>
          </cell>
          <cell r="K27">
            <v>25</v>
          </cell>
          <cell r="L27" t="str">
            <v>白秀蕾</v>
          </cell>
          <cell r="M27" t="str">
            <v>鋼板未擦洗</v>
          </cell>
          <cell r="N27" t="str">
            <v>清洗鋼板</v>
          </cell>
        </row>
        <row r="28">
          <cell r="A28" t="str">
            <v>131-00389</v>
          </cell>
          <cell r="B28" t="str">
            <v>RN1</v>
          </cell>
          <cell r="C28" t="str">
            <v>OPEN</v>
          </cell>
          <cell r="D28" t="str">
            <v>H1</v>
          </cell>
          <cell r="E28" t="str">
            <v>5/12</v>
          </cell>
          <cell r="F28" t="str">
            <v>PM</v>
          </cell>
          <cell r="G28">
            <v>0.96805555555555556</v>
          </cell>
          <cell r="H28" t="str">
            <v>N</v>
          </cell>
          <cell r="I28" t="str">
            <v>N</v>
          </cell>
          <cell r="J28" t="str">
            <v>CP2</v>
          </cell>
          <cell r="K28">
            <v>25</v>
          </cell>
          <cell r="L28" t="str">
            <v>王雪紅</v>
          </cell>
          <cell r="M28" t="str">
            <v>鋼板未擦洗</v>
          </cell>
          <cell r="N28" t="str">
            <v>清洗鋼板</v>
          </cell>
        </row>
        <row r="29">
          <cell r="A29" t="str">
            <v>131-00370</v>
          </cell>
          <cell r="B29" t="str">
            <v>RN11</v>
          </cell>
          <cell r="C29" t="str">
            <v>SHORT</v>
          </cell>
          <cell r="D29" t="str">
            <v>H1</v>
          </cell>
          <cell r="E29" t="str">
            <v>5/12</v>
          </cell>
          <cell r="F29" t="str">
            <v>PM</v>
          </cell>
          <cell r="G29">
            <v>0.96597222222222223</v>
          </cell>
          <cell r="H29" t="str">
            <v>N</v>
          </cell>
          <cell r="I29" t="str">
            <v>N</v>
          </cell>
          <cell r="J29" t="str">
            <v>CP2</v>
          </cell>
          <cell r="K29">
            <v>25</v>
          </cell>
          <cell r="L29" t="str">
            <v>白秀蕾</v>
          </cell>
          <cell r="M29" t="str">
            <v>鋼板未擦洗</v>
          </cell>
          <cell r="N29" t="str">
            <v>清洗鋼板</v>
          </cell>
        </row>
        <row r="30">
          <cell r="A30" t="str">
            <v>131-00290</v>
          </cell>
          <cell r="B30" t="str">
            <v>U1</v>
          </cell>
          <cell r="C30" t="str">
            <v>OPEN</v>
          </cell>
          <cell r="D30" t="str">
            <v>H1</v>
          </cell>
          <cell r="E30" t="str">
            <v>5/12</v>
          </cell>
          <cell r="F30" t="str">
            <v>AM</v>
          </cell>
          <cell r="G30">
            <v>4.2361111111111106E-2</v>
          </cell>
          <cell r="H30" t="str">
            <v>N</v>
          </cell>
          <cell r="I30" t="str">
            <v>N</v>
          </cell>
          <cell r="J30" t="str">
            <v>GSM2</v>
          </cell>
          <cell r="K30">
            <v>43</v>
          </cell>
          <cell r="L30" t="str">
            <v>劉鴿</v>
          </cell>
          <cell r="M30" t="str">
            <v>人員上散拋料造成腳翹</v>
          </cell>
          <cell r="N30" t="str">
            <v>散拋料要貼上標籤,提醒目檢注意</v>
          </cell>
        </row>
        <row r="31">
          <cell r="A31" t="str">
            <v>131-00416</v>
          </cell>
          <cell r="B31" t="str">
            <v>RN11</v>
          </cell>
          <cell r="C31" t="str">
            <v>OPEN</v>
          </cell>
          <cell r="D31" t="str">
            <v>H1</v>
          </cell>
          <cell r="E31" t="str">
            <v>5/13</v>
          </cell>
          <cell r="F31" t="str">
            <v>AM</v>
          </cell>
          <cell r="G31">
            <v>0.10277777777777779</v>
          </cell>
          <cell r="H31" t="str">
            <v>N</v>
          </cell>
          <cell r="I31" t="str">
            <v>N</v>
          </cell>
          <cell r="J31" t="str">
            <v>CP2</v>
          </cell>
          <cell r="K31">
            <v>25</v>
          </cell>
          <cell r="L31" t="str">
            <v>王雪紅</v>
          </cell>
          <cell r="M31" t="str">
            <v>置件偏移</v>
          </cell>
          <cell r="N31" t="str">
            <v>請程式調整</v>
          </cell>
        </row>
        <row r="32">
          <cell r="A32" t="str">
            <v>131-00456</v>
          </cell>
          <cell r="B32" t="str">
            <v>C14</v>
          </cell>
          <cell r="C32" t="str">
            <v>MISSING</v>
          </cell>
          <cell r="D32" t="str">
            <v>H1</v>
          </cell>
          <cell r="E32" t="str">
            <v>5/13</v>
          </cell>
          <cell r="F32" t="str">
            <v>AM</v>
          </cell>
          <cell r="G32">
            <v>0.14930555555555555</v>
          </cell>
          <cell r="H32" t="str">
            <v>N</v>
          </cell>
          <cell r="I32" t="str">
            <v>N</v>
          </cell>
          <cell r="J32" t="str">
            <v>CP3</v>
          </cell>
          <cell r="K32">
            <v>110</v>
          </cell>
          <cell r="L32" t="str">
            <v>劉鴿</v>
          </cell>
          <cell r="M32" t="str">
            <v>FEEDER不良</v>
          </cell>
          <cell r="N32" t="str">
            <v>更換不良FEEDER</v>
          </cell>
        </row>
        <row r="33">
          <cell r="A33" t="str">
            <v>131-00510</v>
          </cell>
          <cell r="B33" t="str">
            <v>U57</v>
          </cell>
          <cell r="C33" t="str">
            <v>SHORT</v>
          </cell>
          <cell r="D33" t="str">
            <v>H1</v>
          </cell>
          <cell r="E33" t="str">
            <v>5/13</v>
          </cell>
          <cell r="F33" t="str">
            <v>AM</v>
          </cell>
          <cell r="G33">
            <v>0.14722222222222223</v>
          </cell>
          <cell r="H33" t="str">
            <v>N</v>
          </cell>
          <cell r="I33" t="str">
            <v>N</v>
          </cell>
          <cell r="J33" t="str">
            <v>GSM2</v>
          </cell>
          <cell r="K33">
            <v>463</v>
          </cell>
          <cell r="L33" t="str">
            <v>劉鴿</v>
          </cell>
          <cell r="M33" t="str">
            <v>持續觀察</v>
          </cell>
          <cell r="N33" t="str">
            <v>持續觀察</v>
          </cell>
        </row>
        <row r="34">
          <cell r="A34" t="str">
            <v>131-00490</v>
          </cell>
          <cell r="B34" t="str">
            <v>RN35</v>
          </cell>
          <cell r="C34" t="str">
            <v>OPEN</v>
          </cell>
          <cell r="D34" t="str">
            <v>H1</v>
          </cell>
          <cell r="E34" t="str">
            <v>5/13</v>
          </cell>
          <cell r="F34" t="str">
            <v>AM</v>
          </cell>
          <cell r="G34">
            <v>9.6527777777777768E-2</v>
          </cell>
          <cell r="H34" t="str">
            <v>N</v>
          </cell>
          <cell r="I34" t="str">
            <v>N</v>
          </cell>
          <cell r="J34" t="str">
            <v>CP2</v>
          </cell>
          <cell r="K34">
            <v>25</v>
          </cell>
          <cell r="L34" t="str">
            <v>王雪紅</v>
          </cell>
          <cell r="M34" t="str">
            <v>置件無偏移</v>
          </cell>
          <cell r="N34" t="str">
            <v>持續觀察</v>
          </cell>
        </row>
        <row r="35">
          <cell r="A35" t="str">
            <v>131-00460</v>
          </cell>
          <cell r="B35" t="str">
            <v>C14</v>
          </cell>
          <cell r="C35" t="str">
            <v>MISSING</v>
          </cell>
          <cell r="D35" t="str">
            <v>H1</v>
          </cell>
          <cell r="E35" t="str">
            <v>5/13</v>
          </cell>
          <cell r="F35" t="str">
            <v>AM</v>
          </cell>
          <cell r="G35">
            <v>6.8750000000000006E-2</v>
          </cell>
          <cell r="H35" t="str">
            <v>N</v>
          </cell>
          <cell r="I35" t="str">
            <v>N</v>
          </cell>
          <cell r="J35" t="str">
            <v>CP3</v>
          </cell>
          <cell r="K35">
            <v>110</v>
          </cell>
          <cell r="L35" t="str">
            <v>劉鴿</v>
          </cell>
          <cell r="M35" t="str">
            <v>FEEDER不良</v>
          </cell>
          <cell r="N35" t="str">
            <v>更換不良FEEDER</v>
          </cell>
        </row>
        <row r="36">
          <cell r="A36" t="str">
            <v>131-00554</v>
          </cell>
          <cell r="B36" t="str">
            <v>CB92</v>
          </cell>
          <cell r="C36" t="str">
            <v>SHIFT</v>
          </cell>
          <cell r="D36" t="str">
            <v>H1</v>
          </cell>
          <cell r="E36" t="str">
            <v>5/13</v>
          </cell>
          <cell r="F36" t="str">
            <v>AM</v>
          </cell>
          <cell r="G36">
            <v>0.14722222222222223</v>
          </cell>
          <cell r="H36" t="str">
            <v>N</v>
          </cell>
          <cell r="I36" t="str">
            <v>N</v>
          </cell>
          <cell r="J36" t="str">
            <v>CP1</v>
          </cell>
          <cell r="K36">
            <v>28</v>
          </cell>
          <cell r="L36" t="str">
            <v>劉鴿</v>
          </cell>
          <cell r="M36" t="str">
            <v>置件偏移</v>
          </cell>
          <cell r="N36" t="str">
            <v>請程式調整</v>
          </cell>
        </row>
        <row r="37">
          <cell r="A37" t="str">
            <v>131-00067</v>
          </cell>
          <cell r="B37" t="str">
            <v>RN14</v>
          </cell>
          <cell r="C37" t="str">
            <v>SHORT</v>
          </cell>
          <cell r="D37" t="str">
            <v>H1</v>
          </cell>
          <cell r="E37" t="str">
            <v>5/12</v>
          </cell>
          <cell r="F37" t="str">
            <v>AM</v>
          </cell>
          <cell r="G37">
            <v>0.45624999999999999</v>
          </cell>
          <cell r="H37" t="str">
            <v>D</v>
          </cell>
          <cell r="I37" t="str">
            <v>D</v>
          </cell>
          <cell r="J37" t="str">
            <v>CP2</v>
          </cell>
          <cell r="K37">
            <v>28</v>
          </cell>
          <cell r="L37" t="str">
            <v>賀超</v>
          </cell>
          <cell r="M37" t="str">
            <v>鋼板未清洗</v>
          </cell>
          <cell r="N37" t="str">
            <v>清洗鋼板</v>
          </cell>
        </row>
        <row r="38">
          <cell r="A38" t="str">
            <v>131-00448</v>
          </cell>
          <cell r="B38" t="str">
            <v>U3</v>
          </cell>
          <cell r="C38" t="str">
            <v>SHORT</v>
          </cell>
          <cell r="D38" t="str">
            <v>H1</v>
          </cell>
          <cell r="E38" t="str">
            <v>5/12</v>
          </cell>
          <cell r="F38" t="str">
            <v>AM</v>
          </cell>
          <cell r="G38">
            <v>6.0416666666666667E-2</v>
          </cell>
          <cell r="H38" t="str">
            <v>N</v>
          </cell>
          <cell r="I38" t="str">
            <v>N</v>
          </cell>
          <cell r="J38" t="str">
            <v>GSM2</v>
          </cell>
          <cell r="K38">
            <v>43</v>
          </cell>
          <cell r="L38" t="str">
            <v>王雪紅</v>
          </cell>
          <cell r="M38" t="str">
            <v>鋼板未清洗</v>
          </cell>
          <cell r="N38" t="str">
            <v>清洗鋼板</v>
          </cell>
        </row>
        <row r="39">
          <cell r="A39" t="str">
            <v>131-00752</v>
          </cell>
          <cell r="B39" t="str">
            <v>CPU</v>
          </cell>
          <cell r="C39" t="str">
            <v>OPEN</v>
          </cell>
          <cell r="D39" t="str">
            <v>H1</v>
          </cell>
          <cell r="E39" t="str">
            <v>5/12</v>
          </cell>
          <cell r="F39" t="str">
            <v>AM</v>
          </cell>
          <cell r="G39">
            <v>0.30555555555555552</v>
          </cell>
          <cell r="H39" t="str">
            <v>D</v>
          </cell>
          <cell r="I39" t="str">
            <v>D</v>
          </cell>
          <cell r="J39" t="str">
            <v>CP2</v>
          </cell>
          <cell r="K39">
            <v>43</v>
          </cell>
          <cell r="L39" t="str">
            <v>不明顯</v>
          </cell>
          <cell r="M39" t="str">
            <v>FEEDER不良</v>
          </cell>
          <cell r="N39" t="str">
            <v>更換不良FEEDER</v>
          </cell>
        </row>
        <row r="40">
          <cell r="A40" t="str">
            <v>131-00880</v>
          </cell>
          <cell r="B40" t="str">
            <v>RN33</v>
          </cell>
          <cell r="C40" t="str">
            <v>SHORT</v>
          </cell>
          <cell r="D40" t="str">
            <v>H1</v>
          </cell>
          <cell r="E40" t="str">
            <v>5/13</v>
          </cell>
          <cell r="F40" t="str">
            <v>AM</v>
          </cell>
          <cell r="G40">
            <v>0.35</v>
          </cell>
          <cell r="H40" t="str">
            <v>D</v>
          </cell>
          <cell r="I40" t="str">
            <v>D</v>
          </cell>
          <cell r="J40" t="str">
            <v>GSM2</v>
          </cell>
          <cell r="K40">
            <v>25</v>
          </cell>
          <cell r="L40" t="str">
            <v>魏桂美</v>
          </cell>
          <cell r="M40" t="str">
            <v>鋼板未清洗</v>
          </cell>
          <cell r="N40" t="str">
            <v>清洗鋼板</v>
          </cell>
        </row>
        <row r="41">
          <cell r="A41" t="str">
            <v>131-00553</v>
          </cell>
          <cell r="B41" t="str">
            <v>U7</v>
          </cell>
          <cell r="C41" t="str">
            <v>SHORT</v>
          </cell>
          <cell r="D41" t="str">
            <v>H1</v>
          </cell>
          <cell r="E41" t="str">
            <v>5/12</v>
          </cell>
          <cell r="F41" t="str">
            <v>AM</v>
          </cell>
          <cell r="G41">
            <v>0.2722222222222222</v>
          </cell>
          <cell r="H41" t="str">
            <v>N</v>
          </cell>
          <cell r="I41" t="str">
            <v>N</v>
          </cell>
          <cell r="J41" t="str">
            <v>CP2</v>
          </cell>
          <cell r="K41">
            <v>60</v>
          </cell>
          <cell r="L41" t="str">
            <v>不明顯</v>
          </cell>
          <cell r="M41" t="str">
            <v>FEEDER不良</v>
          </cell>
          <cell r="N41" t="str">
            <v>更換不良FEEDER</v>
          </cell>
        </row>
        <row r="42">
          <cell r="A42" t="str">
            <v>131-00836</v>
          </cell>
          <cell r="B42" t="str">
            <v>RN15</v>
          </cell>
          <cell r="C42" t="str">
            <v>SHORT</v>
          </cell>
          <cell r="D42" t="str">
            <v>H1</v>
          </cell>
          <cell r="E42" t="str">
            <v>5/13</v>
          </cell>
          <cell r="F42" t="str">
            <v>AM</v>
          </cell>
          <cell r="G42">
            <v>0.37708333333333338</v>
          </cell>
          <cell r="H42" t="str">
            <v>D</v>
          </cell>
          <cell r="I42" t="str">
            <v>D</v>
          </cell>
          <cell r="J42" t="str">
            <v>CP2</v>
          </cell>
          <cell r="K42">
            <v>25</v>
          </cell>
          <cell r="L42" t="str">
            <v>魏桂美</v>
          </cell>
          <cell r="M42" t="str">
            <v>鋼板未清洗</v>
          </cell>
          <cell r="N42" t="str">
            <v>清洗鋼板</v>
          </cell>
        </row>
        <row r="43">
          <cell r="A43" t="str">
            <v>131-00830</v>
          </cell>
          <cell r="B43" t="str">
            <v>RN1</v>
          </cell>
          <cell r="C43" t="str">
            <v>OPEN</v>
          </cell>
          <cell r="D43" t="str">
            <v>H1</v>
          </cell>
          <cell r="E43" t="str">
            <v>5/13</v>
          </cell>
          <cell r="F43" t="str">
            <v>AM</v>
          </cell>
          <cell r="G43">
            <v>0.38055555555555554</v>
          </cell>
          <cell r="H43" t="str">
            <v>D</v>
          </cell>
          <cell r="I43" t="str">
            <v>D</v>
          </cell>
          <cell r="J43" t="str">
            <v>CP2</v>
          </cell>
          <cell r="K43">
            <v>25</v>
          </cell>
          <cell r="L43" t="str">
            <v>胡加林</v>
          </cell>
          <cell r="M43" t="str">
            <v>置件無偏移</v>
          </cell>
          <cell r="N43" t="str">
            <v>持續觀察</v>
          </cell>
        </row>
        <row r="44">
          <cell r="A44" t="str">
            <v>131-00754</v>
          </cell>
          <cell r="B44" t="str">
            <v>RN19</v>
          </cell>
          <cell r="C44" t="str">
            <v>SHORT</v>
          </cell>
          <cell r="D44" t="str">
            <v>H1</v>
          </cell>
          <cell r="E44" t="str">
            <v>5/13</v>
          </cell>
          <cell r="F44" t="str">
            <v>AM</v>
          </cell>
          <cell r="G44">
            <v>0.32013888888888892</v>
          </cell>
          <cell r="H44" t="str">
            <v>D</v>
          </cell>
          <cell r="I44" t="str">
            <v>D</v>
          </cell>
          <cell r="J44" t="str">
            <v>CP2</v>
          </cell>
          <cell r="K44">
            <v>25</v>
          </cell>
          <cell r="L44" t="str">
            <v>魏桂美</v>
          </cell>
          <cell r="M44" t="str">
            <v>鋼板未清洗</v>
          </cell>
          <cell r="N44" t="str">
            <v>清洗鋼板</v>
          </cell>
        </row>
        <row r="45">
          <cell r="A45" t="str">
            <v>131-00891</v>
          </cell>
          <cell r="B45" t="str">
            <v>RN21</v>
          </cell>
          <cell r="C45" t="str">
            <v>SHORT</v>
          </cell>
          <cell r="D45" t="str">
            <v>H1</v>
          </cell>
          <cell r="E45" t="str">
            <v>5/13</v>
          </cell>
          <cell r="F45" t="str">
            <v>AM</v>
          </cell>
          <cell r="G45">
            <v>0.41666666666666669</v>
          </cell>
          <cell r="H45" t="str">
            <v>D</v>
          </cell>
          <cell r="I45" t="str">
            <v>D</v>
          </cell>
          <cell r="J45" t="str">
            <v>CP2</v>
          </cell>
          <cell r="K45">
            <v>25</v>
          </cell>
          <cell r="L45" t="str">
            <v>魏桂美</v>
          </cell>
          <cell r="M45" t="str">
            <v>鋼板未清洗</v>
          </cell>
          <cell r="N45" t="str">
            <v>清洗鋼板</v>
          </cell>
        </row>
        <row r="46">
          <cell r="A46" t="str">
            <v>131-00790</v>
          </cell>
          <cell r="B46" t="str">
            <v>RN4</v>
          </cell>
          <cell r="C46" t="str">
            <v>SHORT</v>
          </cell>
          <cell r="D46" t="str">
            <v>H1</v>
          </cell>
          <cell r="E46" t="str">
            <v>5/13</v>
          </cell>
          <cell r="F46" t="str">
            <v>AM</v>
          </cell>
          <cell r="G46">
            <v>0.41944444444444445</v>
          </cell>
          <cell r="H46" t="str">
            <v>D</v>
          </cell>
          <cell r="I46" t="str">
            <v>D</v>
          </cell>
          <cell r="J46" t="str">
            <v>CP2</v>
          </cell>
          <cell r="K46">
            <v>25</v>
          </cell>
          <cell r="L46" t="str">
            <v>卓曉紅</v>
          </cell>
          <cell r="M46" t="str">
            <v>鋼板未清洗</v>
          </cell>
          <cell r="N46" t="str">
            <v>清洗鋼板</v>
          </cell>
        </row>
        <row r="47">
          <cell r="A47" t="str">
            <v>131-00782</v>
          </cell>
          <cell r="B47" t="str">
            <v>RN39</v>
          </cell>
          <cell r="C47" t="str">
            <v>SHORT</v>
          </cell>
          <cell r="D47" t="str">
            <v>H1</v>
          </cell>
          <cell r="E47" t="str">
            <v>5/13</v>
          </cell>
          <cell r="F47" t="str">
            <v>AM</v>
          </cell>
          <cell r="G47">
            <v>0.40277777777777773</v>
          </cell>
          <cell r="H47" t="str">
            <v>D</v>
          </cell>
          <cell r="I47" t="str">
            <v>D</v>
          </cell>
          <cell r="J47" t="str">
            <v>CP2</v>
          </cell>
          <cell r="K47">
            <v>25</v>
          </cell>
          <cell r="L47" t="str">
            <v>胡加林</v>
          </cell>
          <cell r="M47" t="str">
            <v>鋼板未清洗</v>
          </cell>
          <cell r="N47" t="str">
            <v>清洗鋼板</v>
          </cell>
        </row>
        <row r="48">
          <cell r="A48" t="str">
            <v>131-00788</v>
          </cell>
          <cell r="B48" t="str">
            <v>RN24</v>
          </cell>
          <cell r="C48" t="str">
            <v>SHORT</v>
          </cell>
          <cell r="D48" t="str">
            <v>H1</v>
          </cell>
          <cell r="E48" t="str">
            <v>5/13</v>
          </cell>
          <cell r="F48" t="str">
            <v>AM</v>
          </cell>
          <cell r="G48">
            <v>0.40416666666666662</v>
          </cell>
          <cell r="H48" t="str">
            <v>D</v>
          </cell>
          <cell r="I48" t="str">
            <v>D</v>
          </cell>
          <cell r="J48" t="str">
            <v>CP2</v>
          </cell>
          <cell r="K48">
            <v>25</v>
          </cell>
          <cell r="L48" t="str">
            <v>魏桂美</v>
          </cell>
          <cell r="M48" t="str">
            <v>鋼板未清洗</v>
          </cell>
          <cell r="N48" t="str">
            <v>清洗鋼板</v>
          </cell>
        </row>
        <row r="49">
          <cell r="A49" t="str">
            <v>131-00856</v>
          </cell>
          <cell r="B49" t="str">
            <v>D42</v>
          </cell>
          <cell r="C49" t="str">
            <v>MISSING</v>
          </cell>
          <cell r="D49" t="str">
            <v>H1</v>
          </cell>
          <cell r="E49" t="str">
            <v>5/13</v>
          </cell>
          <cell r="F49" t="str">
            <v>AM</v>
          </cell>
          <cell r="G49">
            <v>0.36805555555555558</v>
          </cell>
          <cell r="H49" t="str">
            <v>D</v>
          </cell>
          <cell r="I49" t="str">
            <v>D</v>
          </cell>
          <cell r="J49" t="str">
            <v>CP1</v>
          </cell>
          <cell r="K49">
            <v>7</v>
          </cell>
          <cell r="L49" t="str">
            <v>魏桂美</v>
          </cell>
          <cell r="M49" t="str">
            <v>FEEDER不良</v>
          </cell>
          <cell r="N49" t="str">
            <v>更換不良FEEDER</v>
          </cell>
        </row>
        <row r="50">
          <cell r="A50" t="str">
            <v>131-00990</v>
          </cell>
          <cell r="B50" t="str">
            <v>RN3</v>
          </cell>
          <cell r="C50" t="str">
            <v>OPEN</v>
          </cell>
          <cell r="D50" t="str">
            <v>H1</v>
          </cell>
          <cell r="E50" t="str">
            <v>5/13</v>
          </cell>
          <cell r="F50" t="str">
            <v>PM</v>
          </cell>
          <cell r="G50">
            <v>0.51666666666666672</v>
          </cell>
          <cell r="H50" t="str">
            <v>D</v>
          </cell>
          <cell r="I50" t="str">
            <v>D</v>
          </cell>
          <cell r="J50" t="str">
            <v>CP1</v>
          </cell>
          <cell r="K50">
            <v>7</v>
          </cell>
          <cell r="L50" t="str">
            <v>魏桂美</v>
          </cell>
          <cell r="M50" t="str">
            <v>置件無偏移</v>
          </cell>
          <cell r="N50" t="str">
            <v>持續觀察</v>
          </cell>
        </row>
        <row r="51">
          <cell r="A51" t="str">
            <v>131-00934</v>
          </cell>
          <cell r="B51" t="str">
            <v>R1384</v>
          </cell>
          <cell r="C51" t="str">
            <v>MISSING</v>
          </cell>
          <cell r="D51" t="str">
            <v>H1</v>
          </cell>
          <cell r="E51" t="str">
            <v>5/13</v>
          </cell>
          <cell r="F51" t="str">
            <v>AM</v>
          </cell>
          <cell r="G51">
            <v>0.45</v>
          </cell>
          <cell r="H51" t="str">
            <v>D</v>
          </cell>
          <cell r="I51" t="str">
            <v>D</v>
          </cell>
          <cell r="J51" t="str">
            <v>CP1</v>
          </cell>
          <cell r="K51">
            <v>7</v>
          </cell>
          <cell r="L51" t="str">
            <v>魏桂美</v>
          </cell>
          <cell r="M51" t="str">
            <v>FEEDER不良</v>
          </cell>
          <cell r="N51" t="str">
            <v>更換不良FEEDER</v>
          </cell>
        </row>
        <row r="52">
          <cell r="A52" t="str">
            <v>131-01315</v>
          </cell>
          <cell r="B52" t="str">
            <v>RN1</v>
          </cell>
          <cell r="C52" t="str">
            <v>OPEN</v>
          </cell>
          <cell r="D52" t="str">
            <v>H1</v>
          </cell>
          <cell r="E52" t="str">
            <v>5/13</v>
          </cell>
          <cell r="F52" t="str">
            <v>PM</v>
          </cell>
          <cell r="G52">
            <v>0.6069444444444444</v>
          </cell>
          <cell r="H52" t="str">
            <v>D</v>
          </cell>
          <cell r="I52" t="str">
            <v>D</v>
          </cell>
          <cell r="J52" t="str">
            <v>CP2</v>
          </cell>
          <cell r="K52">
            <v>25</v>
          </cell>
          <cell r="L52" t="str">
            <v>魏桂美</v>
          </cell>
          <cell r="M52" t="str">
            <v>置件無偏移</v>
          </cell>
          <cell r="N52" t="str">
            <v>持續觀察</v>
          </cell>
        </row>
        <row r="53">
          <cell r="A53" t="str">
            <v>131-01855</v>
          </cell>
          <cell r="B53" t="str">
            <v>R16</v>
          </cell>
          <cell r="C53" t="str">
            <v>OPEN</v>
          </cell>
          <cell r="D53" t="str">
            <v>H1</v>
          </cell>
          <cell r="E53" t="str">
            <v>5/13</v>
          </cell>
          <cell r="F53" t="str">
            <v>AM</v>
          </cell>
          <cell r="G53">
            <v>1.1111111111111112E-2</v>
          </cell>
          <cell r="H53" t="str">
            <v>N</v>
          </cell>
          <cell r="I53" t="str">
            <v>N</v>
          </cell>
          <cell r="J53" t="str">
            <v>CP3</v>
          </cell>
          <cell r="K53">
            <v>67</v>
          </cell>
          <cell r="L53" t="str">
            <v>趙瑞霞</v>
          </cell>
          <cell r="M53" t="str">
            <v>置件偏移</v>
          </cell>
          <cell r="N53" t="str">
            <v>請程式調整</v>
          </cell>
        </row>
        <row r="54">
          <cell r="A54" t="str">
            <v>131-01936</v>
          </cell>
          <cell r="B54" t="str">
            <v>CN8</v>
          </cell>
          <cell r="C54" t="str">
            <v>SHORT</v>
          </cell>
          <cell r="D54" t="str">
            <v>H1</v>
          </cell>
          <cell r="E54" t="str">
            <v>5/13</v>
          </cell>
          <cell r="F54" t="str">
            <v>AM</v>
          </cell>
          <cell r="G54">
            <v>9.8611111111111108E-2</v>
          </cell>
          <cell r="H54" t="str">
            <v>N</v>
          </cell>
          <cell r="I54" t="str">
            <v>N</v>
          </cell>
          <cell r="L54" t="str">
            <v>趙瑞霞</v>
          </cell>
          <cell r="M54" t="str">
            <v>鋼板未清洗</v>
          </cell>
          <cell r="N54" t="str">
            <v>清洗鋼板</v>
          </cell>
        </row>
        <row r="55">
          <cell r="A55" t="str">
            <v>131-02010</v>
          </cell>
          <cell r="B55" t="str">
            <v>U91</v>
          </cell>
          <cell r="C55" t="str">
            <v>SHORT</v>
          </cell>
          <cell r="D55" t="str">
            <v>H1</v>
          </cell>
          <cell r="E55" t="str">
            <v>5/13</v>
          </cell>
          <cell r="F55" t="str">
            <v>AM</v>
          </cell>
          <cell r="G55">
            <v>0.15138888888888888</v>
          </cell>
          <cell r="H55" t="str">
            <v>N</v>
          </cell>
          <cell r="I55" t="str">
            <v>N</v>
          </cell>
          <cell r="J55" t="str">
            <v>GSM2</v>
          </cell>
          <cell r="K55">
            <v>9</v>
          </cell>
          <cell r="L55" t="str">
            <v>趙瑞霞</v>
          </cell>
          <cell r="M55" t="str">
            <v>持續觀察</v>
          </cell>
          <cell r="N55" t="str">
            <v>持續觀察</v>
          </cell>
        </row>
        <row r="56">
          <cell r="A56" t="str">
            <v>131-01999</v>
          </cell>
          <cell r="B56" t="str">
            <v>RN2</v>
          </cell>
          <cell r="C56" t="str">
            <v>OPEN</v>
          </cell>
          <cell r="D56" t="str">
            <v>H1</v>
          </cell>
          <cell r="E56" t="str">
            <v>5/13</v>
          </cell>
          <cell r="F56" t="str">
            <v>AM</v>
          </cell>
          <cell r="G56">
            <v>0.13333333333333333</v>
          </cell>
          <cell r="H56" t="str">
            <v>N</v>
          </cell>
          <cell r="I56" t="str">
            <v>N</v>
          </cell>
          <cell r="J56" t="str">
            <v>CP2</v>
          </cell>
          <cell r="K56">
            <v>32</v>
          </cell>
          <cell r="L56" t="str">
            <v>謝兆榮</v>
          </cell>
          <cell r="M56" t="str">
            <v>置件無偏移</v>
          </cell>
          <cell r="N56" t="str">
            <v>持續觀察</v>
          </cell>
        </row>
        <row r="57">
          <cell r="A57" t="str">
            <v>131-01967</v>
          </cell>
          <cell r="B57" t="str">
            <v>RP10</v>
          </cell>
          <cell r="C57" t="str">
            <v>SHORT</v>
          </cell>
          <cell r="D57" t="str">
            <v>H1</v>
          </cell>
          <cell r="E57" t="str">
            <v>5/13</v>
          </cell>
          <cell r="F57" t="str">
            <v>AM</v>
          </cell>
          <cell r="G57">
            <v>0.10208333333333335</v>
          </cell>
          <cell r="H57" t="str">
            <v>N</v>
          </cell>
          <cell r="I57" t="str">
            <v>N</v>
          </cell>
          <cell r="L57" t="str">
            <v>趙瑞霞</v>
          </cell>
          <cell r="M57" t="str">
            <v>持續觀察</v>
          </cell>
          <cell r="N57" t="str">
            <v>持續觀察</v>
          </cell>
        </row>
        <row r="58">
          <cell r="A58" t="str">
            <v>131-01570</v>
          </cell>
          <cell r="B58" t="str">
            <v>RN42</v>
          </cell>
          <cell r="C58" t="str">
            <v>OPEN</v>
          </cell>
          <cell r="D58" t="str">
            <v>H1</v>
          </cell>
          <cell r="E58" t="str">
            <v>5/13</v>
          </cell>
          <cell r="F58" t="str">
            <v>PM</v>
          </cell>
          <cell r="G58">
            <v>0.82013888888888886</v>
          </cell>
          <cell r="H58" t="str">
            <v>D</v>
          </cell>
          <cell r="I58" t="str">
            <v>D</v>
          </cell>
          <cell r="J58" t="str">
            <v>CP2</v>
          </cell>
          <cell r="K58">
            <v>28</v>
          </cell>
          <cell r="L58" t="str">
            <v>魏桂美</v>
          </cell>
          <cell r="M58" t="str">
            <v>置件無偏移</v>
          </cell>
          <cell r="N58" t="str">
            <v>持續觀察</v>
          </cell>
        </row>
        <row r="59">
          <cell r="A59" t="str">
            <v>131-00922</v>
          </cell>
          <cell r="B59" t="str">
            <v>R1272</v>
          </cell>
          <cell r="C59" t="str">
            <v>MISSING</v>
          </cell>
          <cell r="D59" t="str">
            <v>H1</v>
          </cell>
          <cell r="E59" t="str">
            <v>5/13</v>
          </cell>
          <cell r="F59" t="str">
            <v>AM</v>
          </cell>
          <cell r="G59">
            <v>0.44444444444444442</v>
          </cell>
          <cell r="H59" t="str">
            <v>D</v>
          </cell>
          <cell r="I59" t="str">
            <v>D</v>
          </cell>
          <cell r="J59" t="str">
            <v>CP2</v>
          </cell>
          <cell r="K59">
            <v>22</v>
          </cell>
          <cell r="L59" t="str">
            <v>魏桂美</v>
          </cell>
          <cell r="M59" t="str">
            <v>FEEDER不良</v>
          </cell>
          <cell r="N59" t="str">
            <v>更換不良FEEDER</v>
          </cell>
        </row>
        <row r="60">
          <cell r="A60" t="str">
            <v>131-01672</v>
          </cell>
          <cell r="B60" t="str">
            <v>U57</v>
          </cell>
          <cell r="C60" t="str">
            <v>SHORT</v>
          </cell>
          <cell r="D60" t="str">
            <v>H1</v>
          </cell>
          <cell r="E60" t="str">
            <v>5/13</v>
          </cell>
          <cell r="F60" t="str">
            <v>PM</v>
          </cell>
          <cell r="G60">
            <v>0.8965277777777777</v>
          </cell>
          <cell r="H60" t="str">
            <v>N</v>
          </cell>
          <cell r="I60" t="str">
            <v>N</v>
          </cell>
          <cell r="J60" t="str">
            <v>CP2</v>
          </cell>
          <cell r="K60">
            <v>43</v>
          </cell>
          <cell r="L60" t="str">
            <v>劉鴿</v>
          </cell>
          <cell r="M60" t="str">
            <v>持續觀察</v>
          </cell>
          <cell r="N60" t="str">
            <v>持續觀察</v>
          </cell>
        </row>
        <row r="61">
          <cell r="A61" t="str">
            <v>131-01594</v>
          </cell>
          <cell r="B61" t="str">
            <v>RN32</v>
          </cell>
          <cell r="C61" t="str">
            <v>OPEN</v>
          </cell>
          <cell r="D61" t="str">
            <v>H1</v>
          </cell>
          <cell r="E61" t="str">
            <v>5/13</v>
          </cell>
          <cell r="F61" t="str">
            <v>PM</v>
          </cell>
          <cell r="G61">
            <v>0.86111111111111116</v>
          </cell>
          <cell r="H61" t="str">
            <v>N</v>
          </cell>
          <cell r="I61" t="str">
            <v>N</v>
          </cell>
          <cell r="J61" t="str">
            <v>CP2</v>
          </cell>
          <cell r="K61">
            <v>25</v>
          </cell>
          <cell r="L61" t="str">
            <v>胡加林</v>
          </cell>
          <cell r="M61" t="str">
            <v>置件無偏移</v>
          </cell>
          <cell r="N61" t="str">
            <v>持續觀察</v>
          </cell>
        </row>
        <row r="62">
          <cell r="A62" t="str">
            <v>131-01935</v>
          </cell>
          <cell r="B62" t="str">
            <v>R1054</v>
          </cell>
          <cell r="C62" t="str">
            <v>MISSING</v>
          </cell>
          <cell r="D62" t="str">
            <v>H1</v>
          </cell>
          <cell r="E62" t="str">
            <v>5/14</v>
          </cell>
          <cell r="F62" t="str">
            <v>AM</v>
          </cell>
          <cell r="G62">
            <v>7.9166666666666663E-2</v>
          </cell>
          <cell r="H62" t="str">
            <v>N</v>
          </cell>
          <cell r="I62" t="str">
            <v>N</v>
          </cell>
          <cell r="J62" t="str">
            <v>CP3</v>
          </cell>
          <cell r="K62">
            <v>67</v>
          </cell>
          <cell r="L62" t="str">
            <v>白秀蕾</v>
          </cell>
          <cell r="M62" t="str">
            <v>FEEDER不良</v>
          </cell>
          <cell r="N62" t="str">
            <v>更換不良FEEDER</v>
          </cell>
        </row>
        <row r="63">
          <cell r="A63" t="str">
            <v>131-01633</v>
          </cell>
          <cell r="B63" t="str">
            <v>U3</v>
          </cell>
          <cell r="C63" t="str">
            <v>SHORT</v>
          </cell>
          <cell r="D63" t="str">
            <v>H1</v>
          </cell>
          <cell r="E63" t="str">
            <v>5/13</v>
          </cell>
          <cell r="F63" t="str">
            <v>PM</v>
          </cell>
          <cell r="G63">
            <v>0.8534722222222223</v>
          </cell>
          <cell r="H63" t="str">
            <v>N</v>
          </cell>
          <cell r="I63" t="str">
            <v>N</v>
          </cell>
          <cell r="J63" t="str">
            <v>GSM2</v>
          </cell>
          <cell r="K63">
            <v>43</v>
          </cell>
          <cell r="L63" t="str">
            <v>白秀蕾</v>
          </cell>
          <cell r="M63" t="str">
            <v>持續觀察</v>
          </cell>
          <cell r="N63" t="str">
            <v>持續觀察</v>
          </cell>
        </row>
        <row r="64">
          <cell r="A64" t="str">
            <v>131-02002</v>
          </cell>
          <cell r="B64" t="str">
            <v>U57</v>
          </cell>
          <cell r="C64" t="str">
            <v>OPEN</v>
          </cell>
          <cell r="D64" t="str">
            <v>H1</v>
          </cell>
          <cell r="E64" t="str">
            <v>5/14</v>
          </cell>
          <cell r="F64" t="str">
            <v>AM</v>
          </cell>
          <cell r="G64">
            <v>0.10555555555555556</v>
          </cell>
          <cell r="H64" t="str">
            <v>N</v>
          </cell>
          <cell r="I64" t="str">
            <v>N</v>
          </cell>
          <cell r="J64" t="str">
            <v>GSM2</v>
          </cell>
          <cell r="K64">
            <v>43</v>
          </cell>
          <cell r="L64" t="str">
            <v>劉鴿</v>
          </cell>
          <cell r="M64" t="str">
            <v>人員上散拋料造成腳翹</v>
          </cell>
          <cell r="N64" t="str">
            <v>散拋料要貼上標籤,提醒目檢注意</v>
          </cell>
        </row>
        <row r="65">
          <cell r="A65" t="str">
            <v>131-01712</v>
          </cell>
          <cell r="B65" t="str">
            <v>C414</v>
          </cell>
          <cell r="C65" t="str">
            <v>SHIFT</v>
          </cell>
          <cell r="D65" t="str">
            <v>H1</v>
          </cell>
          <cell r="E65" t="str">
            <v>5/14</v>
          </cell>
          <cell r="F65" t="str">
            <v>AM</v>
          </cell>
          <cell r="G65">
            <v>0.17499999999999999</v>
          </cell>
          <cell r="H65" t="str">
            <v>N</v>
          </cell>
          <cell r="I65" t="str">
            <v>N</v>
          </cell>
          <cell r="J65" t="str">
            <v>CP3</v>
          </cell>
          <cell r="K65">
            <v>42</v>
          </cell>
          <cell r="L65" t="str">
            <v>劉鴿</v>
          </cell>
          <cell r="M65" t="str">
            <v>置件偏移</v>
          </cell>
          <cell r="N65" t="str">
            <v>請程式調整</v>
          </cell>
        </row>
        <row r="66">
          <cell r="A66" t="str">
            <v>131-02218</v>
          </cell>
          <cell r="B66" t="str">
            <v>RN46</v>
          </cell>
          <cell r="C66" t="str">
            <v>OPEN</v>
          </cell>
          <cell r="D66" t="str">
            <v>H1</v>
          </cell>
          <cell r="E66" t="str">
            <v>5/14</v>
          </cell>
          <cell r="F66" t="str">
            <v>AM</v>
          </cell>
          <cell r="G66">
            <v>0.35972222222222222</v>
          </cell>
          <cell r="H66" t="str">
            <v>D</v>
          </cell>
          <cell r="I66" t="str">
            <v>D</v>
          </cell>
          <cell r="J66" t="str">
            <v>CP2</v>
          </cell>
          <cell r="K66">
            <v>28</v>
          </cell>
          <cell r="L66" t="str">
            <v>胡加林</v>
          </cell>
          <cell r="M66" t="str">
            <v>置件無偏移</v>
          </cell>
          <cell r="N66" t="str">
            <v>持續觀察</v>
          </cell>
        </row>
        <row r="67">
          <cell r="A67" t="str">
            <v>131-02318</v>
          </cell>
          <cell r="B67" t="str">
            <v>RN52</v>
          </cell>
          <cell r="C67" t="str">
            <v>OPEN</v>
          </cell>
          <cell r="D67" t="str">
            <v>H1</v>
          </cell>
          <cell r="E67" t="str">
            <v>5/14</v>
          </cell>
          <cell r="F67" t="str">
            <v>AM</v>
          </cell>
          <cell r="G67">
            <v>0.47013888888888888</v>
          </cell>
          <cell r="H67" t="str">
            <v>D</v>
          </cell>
          <cell r="I67" t="str">
            <v>D</v>
          </cell>
          <cell r="J67" t="str">
            <v>CP2</v>
          </cell>
          <cell r="K67">
            <v>25</v>
          </cell>
          <cell r="L67" t="str">
            <v>葛振芳</v>
          </cell>
          <cell r="M67" t="str">
            <v>置件無偏移</v>
          </cell>
          <cell r="N67" t="str">
            <v>持續觀察</v>
          </cell>
        </row>
        <row r="68">
          <cell r="A68" t="str">
            <v>131-02345</v>
          </cell>
          <cell r="B68" t="str">
            <v>R178</v>
          </cell>
          <cell r="C68" t="str">
            <v>OPEN</v>
          </cell>
          <cell r="D68" t="str">
            <v>H1</v>
          </cell>
          <cell r="E68" t="str">
            <v>5/14</v>
          </cell>
          <cell r="F68" t="str">
            <v>AM</v>
          </cell>
          <cell r="G68">
            <v>0.49583333333333335</v>
          </cell>
          <cell r="H68" t="str">
            <v>D</v>
          </cell>
          <cell r="I68" t="str">
            <v>D</v>
          </cell>
          <cell r="J68" t="str">
            <v>CP1</v>
          </cell>
          <cell r="K68">
            <v>26</v>
          </cell>
          <cell r="L68" t="str">
            <v>葛振芳</v>
          </cell>
          <cell r="M68" t="str">
            <v>置件偏移</v>
          </cell>
          <cell r="N68" t="str">
            <v>請程式調整</v>
          </cell>
        </row>
        <row r="69">
          <cell r="A69" t="str">
            <v>184-00043</v>
          </cell>
          <cell r="B69" t="str">
            <v>Q133</v>
          </cell>
          <cell r="C69" t="str">
            <v>MISSING</v>
          </cell>
          <cell r="D69" t="str">
            <v>H1</v>
          </cell>
          <cell r="E69" t="str">
            <v>5/14</v>
          </cell>
          <cell r="F69" t="str">
            <v>PM</v>
          </cell>
          <cell r="G69">
            <v>0.61736111111111114</v>
          </cell>
          <cell r="H69" t="str">
            <v>D</v>
          </cell>
          <cell r="I69" t="str">
            <v>D</v>
          </cell>
          <cell r="J69" t="str">
            <v>CP1</v>
          </cell>
          <cell r="K69">
            <v>8</v>
          </cell>
          <cell r="L69" t="str">
            <v>胡加林</v>
          </cell>
          <cell r="M69" t="str">
            <v>FEEDER不良</v>
          </cell>
          <cell r="N69" t="str">
            <v>更換不良FEEDER</v>
          </cell>
        </row>
        <row r="70">
          <cell r="A70" t="str">
            <v>184-00098</v>
          </cell>
          <cell r="B70" t="str">
            <v>U18</v>
          </cell>
          <cell r="C70" t="str">
            <v>OPEN</v>
          </cell>
          <cell r="D70" t="str">
            <v>H1</v>
          </cell>
          <cell r="E70" t="str">
            <v>5/14</v>
          </cell>
          <cell r="F70" t="str">
            <v>PM</v>
          </cell>
          <cell r="G70">
            <v>0.6430555555555556</v>
          </cell>
          <cell r="H70" t="str">
            <v>D</v>
          </cell>
          <cell r="I70" t="str">
            <v>D</v>
          </cell>
          <cell r="J70" t="str">
            <v>GSM1</v>
          </cell>
          <cell r="K70">
            <v>45</v>
          </cell>
          <cell r="L70" t="str">
            <v>胡加林</v>
          </cell>
          <cell r="M70" t="str">
            <v>人員上散拋料造成腳翹</v>
          </cell>
          <cell r="N70" t="str">
            <v>散拋料要貼上標籤,提醒目檢注意</v>
          </cell>
        </row>
        <row r="71">
          <cell r="A71" t="str">
            <v>184-00108</v>
          </cell>
          <cell r="B71" t="str">
            <v>U18</v>
          </cell>
          <cell r="C71" t="str">
            <v>OPEN</v>
          </cell>
          <cell r="D71" t="str">
            <v>H1</v>
          </cell>
          <cell r="E71" t="str">
            <v>5/14</v>
          </cell>
          <cell r="F71" t="str">
            <v>PM</v>
          </cell>
          <cell r="G71">
            <v>0.65138888888888891</v>
          </cell>
          <cell r="H71" t="str">
            <v>D</v>
          </cell>
          <cell r="I71" t="str">
            <v>D</v>
          </cell>
          <cell r="J71" t="str">
            <v>GSM1</v>
          </cell>
          <cell r="K71">
            <v>45</v>
          </cell>
          <cell r="L71" t="str">
            <v>胡加林</v>
          </cell>
          <cell r="M71" t="str">
            <v>無拋料,SORTING 原材無異常</v>
          </cell>
          <cell r="N71" t="str">
            <v>持續觀察</v>
          </cell>
        </row>
        <row r="72">
          <cell r="A72" t="str">
            <v>184-00220</v>
          </cell>
          <cell r="B72" t="str">
            <v>RN21</v>
          </cell>
          <cell r="C72" t="str">
            <v>OPEN</v>
          </cell>
          <cell r="D72" t="str">
            <v>H1</v>
          </cell>
          <cell r="E72" t="str">
            <v>5/14</v>
          </cell>
          <cell r="F72" t="str">
            <v>PM</v>
          </cell>
          <cell r="G72">
            <v>0.6875</v>
          </cell>
          <cell r="H72" t="str">
            <v>D</v>
          </cell>
          <cell r="I72" t="str">
            <v>D</v>
          </cell>
          <cell r="J72" t="str">
            <v>CP2</v>
          </cell>
          <cell r="K72">
            <v>25</v>
          </cell>
          <cell r="L72" t="str">
            <v>王雪紅</v>
          </cell>
          <cell r="M72" t="str">
            <v>置件無偏移</v>
          </cell>
          <cell r="N72" t="str">
            <v>請程式調整</v>
          </cell>
        </row>
        <row r="73">
          <cell r="A73" t="str">
            <v>184-00249</v>
          </cell>
          <cell r="B73" t="str">
            <v>RN20</v>
          </cell>
          <cell r="C73" t="str">
            <v>OPEN</v>
          </cell>
          <cell r="D73" t="str">
            <v>H1</v>
          </cell>
          <cell r="E73" t="str">
            <v>5/14</v>
          </cell>
          <cell r="F73" t="str">
            <v>PM</v>
          </cell>
          <cell r="G73">
            <v>0.7631944444444444</v>
          </cell>
          <cell r="H73" t="str">
            <v>D</v>
          </cell>
          <cell r="I73" t="str">
            <v>D</v>
          </cell>
          <cell r="J73" t="str">
            <v>CP2</v>
          </cell>
          <cell r="K73">
            <v>28</v>
          </cell>
          <cell r="L73" t="str">
            <v>胡加林</v>
          </cell>
          <cell r="M73" t="str">
            <v>置件無偏移</v>
          </cell>
          <cell r="N73" t="str">
            <v>請程式調整</v>
          </cell>
        </row>
        <row r="74">
          <cell r="A74" t="str">
            <v>184-00336</v>
          </cell>
          <cell r="B74" t="str">
            <v>U57</v>
          </cell>
          <cell r="C74" t="str">
            <v>OPEN</v>
          </cell>
          <cell r="D74" t="str">
            <v>H1</v>
          </cell>
          <cell r="E74" t="str">
            <v>5/14</v>
          </cell>
          <cell r="F74" t="str">
            <v>PM</v>
          </cell>
          <cell r="G74">
            <v>0.81527777777777777</v>
          </cell>
          <cell r="H74" t="str">
            <v>D</v>
          </cell>
          <cell r="I74" t="str">
            <v>D</v>
          </cell>
          <cell r="J74" t="str">
            <v>CP2</v>
          </cell>
          <cell r="K74">
            <v>43</v>
          </cell>
          <cell r="L74" t="str">
            <v>卓曉紅</v>
          </cell>
          <cell r="M74" t="str">
            <v>人員上散拋料造成腳翹</v>
          </cell>
          <cell r="N74" t="str">
            <v>散拋料要貼上標籤,提醒目檢注意</v>
          </cell>
        </row>
        <row r="75">
          <cell r="A75" t="str">
            <v>184-00340</v>
          </cell>
          <cell r="B75" t="str">
            <v>U57</v>
          </cell>
          <cell r="C75" t="str">
            <v>OPEN</v>
          </cell>
          <cell r="D75" t="str">
            <v>H1</v>
          </cell>
          <cell r="E75" t="str">
            <v>5/14</v>
          </cell>
          <cell r="F75" t="str">
            <v>PM</v>
          </cell>
          <cell r="G75">
            <v>0.83888888888888891</v>
          </cell>
          <cell r="H75" t="str">
            <v>N</v>
          </cell>
          <cell r="I75" t="str">
            <v>N</v>
          </cell>
          <cell r="J75" t="str">
            <v>GSM2</v>
          </cell>
          <cell r="K75">
            <v>43</v>
          </cell>
          <cell r="L75" t="str">
            <v>卓曉紅</v>
          </cell>
          <cell r="M75" t="str">
            <v>人員上散拋料造成腳翹</v>
          </cell>
          <cell r="N75" t="str">
            <v>散拋料要貼上標籤,提醒目檢注意</v>
          </cell>
        </row>
        <row r="76">
          <cell r="A76" t="str">
            <v>131-02474</v>
          </cell>
          <cell r="B76" t="str">
            <v>Q35</v>
          </cell>
          <cell r="C76" t="str">
            <v>SHIFT</v>
          </cell>
          <cell r="D76" t="str">
            <v>H1</v>
          </cell>
          <cell r="E76" t="str">
            <v>5/14</v>
          </cell>
          <cell r="F76" t="str">
            <v>PM</v>
          </cell>
          <cell r="G76">
            <v>0.9243055555555556</v>
          </cell>
          <cell r="H76" t="str">
            <v>N</v>
          </cell>
          <cell r="I76" t="str">
            <v>N</v>
          </cell>
          <cell r="J76" t="str">
            <v>GSM2</v>
          </cell>
          <cell r="K76">
            <v>71</v>
          </cell>
          <cell r="L76" t="str">
            <v>劉鴿</v>
          </cell>
          <cell r="M76" t="str">
            <v>置件偏移</v>
          </cell>
          <cell r="N76" t="str">
            <v>請程式調整</v>
          </cell>
        </row>
        <row r="77">
          <cell r="A77" t="str">
            <v>184-00515</v>
          </cell>
          <cell r="B77" t="str">
            <v>RN45</v>
          </cell>
          <cell r="C77" t="str">
            <v>SHORT</v>
          </cell>
          <cell r="D77" t="str">
            <v>H1</v>
          </cell>
          <cell r="E77" t="str">
            <v>5/14</v>
          </cell>
          <cell r="F77" t="str">
            <v>PM</v>
          </cell>
          <cell r="G77">
            <v>0.9555555555555556</v>
          </cell>
          <cell r="H77" t="str">
            <v>N</v>
          </cell>
          <cell r="I77" t="str">
            <v>N</v>
          </cell>
          <cell r="J77" t="str">
            <v>CP2</v>
          </cell>
          <cell r="K77">
            <v>25</v>
          </cell>
          <cell r="L77" t="str">
            <v>白秀蕾</v>
          </cell>
          <cell r="M77" t="str">
            <v>持續觀察</v>
          </cell>
          <cell r="N77" t="str">
            <v>持續觀察</v>
          </cell>
        </row>
        <row r="78">
          <cell r="A78" t="str">
            <v>131-02478</v>
          </cell>
          <cell r="B78" t="str">
            <v>R1436</v>
          </cell>
          <cell r="C78" t="str">
            <v>OPEN</v>
          </cell>
          <cell r="D78" t="str">
            <v>H1</v>
          </cell>
          <cell r="E78" t="str">
            <v>5/14</v>
          </cell>
          <cell r="F78" t="str">
            <v>PM</v>
          </cell>
          <cell r="G78">
            <v>0.51736111111111105</v>
          </cell>
          <cell r="H78" t="str">
            <v>D</v>
          </cell>
          <cell r="I78" t="str">
            <v>D</v>
          </cell>
          <cell r="J78" t="str">
            <v>CP1</v>
          </cell>
          <cell r="K78">
            <v>9</v>
          </cell>
          <cell r="L78" t="str">
            <v>胡加林</v>
          </cell>
          <cell r="M78" t="str">
            <v>置件偏移</v>
          </cell>
          <cell r="N78" t="str">
            <v>請程式調整</v>
          </cell>
        </row>
        <row r="79">
          <cell r="A79" t="str">
            <v>184-00576</v>
          </cell>
          <cell r="B79" t="str">
            <v>U51</v>
          </cell>
          <cell r="C79" t="str">
            <v>OPEN</v>
          </cell>
          <cell r="D79" t="str">
            <v>H1</v>
          </cell>
          <cell r="E79" t="str">
            <v>5/15</v>
          </cell>
          <cell r="F79" t="str">
            <v>AM</v>
          </cell>
          <cell r="G79">
            <v>2.361111111111111E-2</v>
          </cell>
          <cell r="H79" t="str">
            <v>N</v>
          </cell>
          <cell r="I79" t="str">
            <v>N</v>
          </cell>
          <cell r="J79" t="str">
            <v>GSM2</v>
          </cell>
          <cell r="K79">
            <v>69</v>
          </cell>
          <cell r="L79" t="str">
            <v>劉鴿</v>
          </cell>
          <cell r="M79" t="str">
            <v>人員上散拋料造成腳翹</v>
          </cell>
          <cell r="N79" t="str">
            <v>散拋料要貼上標籤,提醒目檢注意</v>
          </cell>
        </row>
        <row r="80">
          <cell r="A80" t="str">
            <v>184-00636</v>
          </cell>
          <cell r="B80" t="str">
            <v>RN44</v>
          </cell>
          <cell r="C80" t="str">
            <v>OPEN</v>
          </cell>
          <cell r="D80" t="str">
            <v>H1</v>
          </cell>
          <cell r="E80" t="str">
            <v>5/15</v>
          </cell>
          <cell r="F80" t="str">
            <v>AM</v>
          </cell>
          <cell r="G80">
            <v>5.0694444444444452E-2</v>
          </cell>
          <cell r="H80" t="str">
            <v>N</v>
          </cell>
          <cell r="I80" t="str">
            <v>N</v>
          </cell>
          <cell r="J80" t="str">
            <v>CP2</v>
          </cell>
          <cell r="K80">
            <v>28</v>
          </cell>
          <cell r="L80" t="str">
            <v>白秀蕾</v>
          </cell>
          <cell r="M80" t="str">
            <v>置件無偏移</v>
          </cell>
          <cell r="N80" t="str">
            <v>持續觀察</v>
          </cell>
        </row>
        <row r="81">
          <cell r="A81" t="str">
            <v>184-00590</v>
          </cell>
          <cell r="B81" t="str">
            <v>U51</v>
          </cell>
          <cell r="C81" t="str">
            <v>OPEN</v>
          </cell>
          <cell r="D81" t="str">
            <v>H1</v>
          </cell>
          <cell r="E81" t="str">
            <v>5/15</v>
          </cell>
          <cell r="F81" t="str">
            <v>AM</v>
          </cell>
          <cell r="G81">
            <v>8.3333333333333329E-2</v>
          </cell>
          <cell r="H81" t="str">
            <v>N</v>
          </cell>
          <cell r="I81" t="str">
            <v>N</v>
          </cell>
          <cell r="J81" t="str">
            <v>GSM2</v>
          </cell>
          <cell r="K81">
            <v>43</v>
          </cell>
          <cell r="L81" t="str">
            <v>劉鴿</v>
          </cell>
          <cell r="M81" t="str">
            <v>人員上散拋料造成腳翹</v>
          </cell>
          <cell r="N81" t="str">
            <v>散拋料要貼上標籤,提醒目檢注意</v>
          </cell>
        </row>
        <row r="82">
          <cell r="A82" t="str">
            <v>184-00775</v>
          </cell>
          <cell r="B82" t="str">
            <v>RN101</v>
          </cell>
          <cell r="C82" t="str">
            <v>OPEN</v>
          </cell>
          <cell r="D82" t="str">
            <v>H1</v>
          </cell>
          <cell r="E82" t="str">
            <v>5/15</v>
          </cell>
          <cell r="F82" t="str">
            <v>AM</v>
          </cell>
          <cell r="G82">
            <v>0.12986111111111112</v>
          </cell>
          <cell r="H82" t="str">
            <v>N</v>
          </cell>
          <cell r="I82" t="str">
            <v>N</v>
          </cell>
          <cell r="J82" t="str">
            <v>CP2</v>
          </cell>
          <cell r="K82">
            <v>28</v>
          </cell>
          <cell r="L82" t="str">
            <v>王雪紅</v>
          </cell>
          <cell r="M82" t="str">
            <v>置件無偏移</v>
          </cell>
          <cell r="N82" t="str">
            <v>持續觀察</v>
          </cell>
        </row>
        <row r="83">
          <cell r="A83" t="str">
            <v>184-00789</v>
          </cell>
          <cell r="B83" t="str">
            <v>RN13</v>
          </cell>
          <cell r="C83" t="str">
            <v>OPEN</v>
          </cell>
          <cell r="D83" t="str">
            <v>H1</v>
          </cell>
          <cell r="E83" t="str">
            <v>5/15</v>
          </cell>
          <cell r="F83" t="str">
            <v>AM</v>
          </cell>
          <cell r="G83">
            <v>0.12361111111111112</v>
          </cell>
          <cell r="H83" t="str">
            <v>N</v>
          </cell>
          <cell r="I83" t="str">
            <v>N</v>
          </cell>
          <cell r="J83" t="str">
            <v>CP2</v>
          </cell>
          <cell r="K83">
            <v>25</v>
          </cell>
          <cell r="L83" t="str">
            <v>王雪紅</v>
          </cell>
          <cell r="M83" t="str">
            <v>置件無偏移</v>
          </cell>
          <cell r="N83" t="str">
            <v>持續觀察</v>
          </cell>
        </row>
        <row r="84">
          <cell r="A84" t="str">
            <v>184-00905</v>
          </cell>
          <cell r="B84" t="str">
            <v>RP1</v>
          </cell>
          <cell r="C84" t="str">
            <v>SHORT</v>
          </cell>
          <cell r="D84" t="str">
            <v>H1</v>
          </cell>
          <cell r="E84" t="str">
            <v>5/15</v>
          </cell>
          <cell r="F84" t="str">
            <v>PM</v>
          </cell>
          <cell r="G84">
            <v>0.9784722222222223</v>
          </cell>
          <cell r="H84" t="str">
            <v>N</v>
          </cell>
          <cell r="I84" t="str">
            <v>N</v>
          </cell>
          <cell r="J84" t="str">
            <v>CP2</v>
          </cell>
          <cell r="K84">
            <v>18</v>
          </cell>
          <cell r="L84" t="str">
            <v>宋偉</v>
          </cell>
          <cell r="M84" t="str">
            <v>持續觀察</v>
          </cell>
          <cell r="N84" t="str">
            <v>持續觀察</v>
          </cell>
        </row>
        <row r="85">
          <cell r="A85" t="str">
            <v>184-01016</v>
          </cell>
          <cell r="B85" t="str">
            <v>RN101</v>
          </cell>
          <cell r="C85" t="str">
            <v>OPEN</v>
          </cell>
          <cell r="D85" t="str">
            <v>H1</v>
          </cell>
          <cell r="E85" t="str">
            <v>5/15</v>
          </cell>
          <cell r="F85" t="str">
            <v>AM</v>
          </cell>
          <cell r="G85">
            <v>0.25069444444444444</v>
          </cell>
          <cell r="H85" t="str">
            <v>D</v>
          </cell>
          <cell r="I85" t="str">
            <v>D</v>
          </cell>
          <cell r="J85" t="str">
            <v>CP2</v>
          </cell>
          <cell r="K85">
            <v>28</v>
          </cell>
          <cell r="L85" t="str">
            <v>白秀蕾</v>
          </cell>
          <cell r="M85" t="str">
            <v>零件拒焊</v>
          </cell>
          <cell r="N85" t="str">
            <v>換料</v>
          </cell>
        </row>
        <row r="86">
          <cell r="A86" t="str">
            <v>184-01087</v>
          </cell>
          <cell r="B86" t="str">
            <v>RN27</v>
          </cell>
          <cell r="C86" t="str">
            <v>SHORT</v>
          </cell>
          <cell r="D86" t="str">
            <v>H1</v>
          </cell>
          <cell r="E86" t="str">
            <v>5/15</v>
          </cell>
          <cell r="F86" t="str">
            <v>AM</v>
          </cell>
          <cell r="G86">
            <v>0.3298611111111111</v>
          </cell>
          <cell r="H86" t="str">
            <v>D</v>
          </cell>
          <cell r="I86" t="str">
            <v>D</v>
          </cell>
          <cell r="J86" t="str">
            <v>CP2</v>
          </cell>
          <cell r="K86">
            <v>25</v>
          </cell>
          <cell r="L86" t="str">
            <v>王雪紅</v>
          </cell>
          <cell r="M86" t="str">
            <v>持續觀察</v>
          </cell>
          <cell r="N86" t="str">
            <v>持續觀察</v>
          </cell>
        </row>
        <row r="87">
          <cell r="A87" t="str">
            <v>184-01093</v>
          </cell>
          <cell r="B87" t="str">
            <v>RN50</v>
          </cell>
          <cell r="C87" t="str">
            <v>OPEN</v>
          </cell>
          <cell r="D87" t="str">
            <v>H1</v>
          </cell>
          <cell r="E87" t="str">
            <v>5/15</v>
          </cell>
          <cell r="F87" t="str">
            <v>AM</v>
          </cell>
          <cell r="G87">
            <v>0.3347222222222222</v>
          </cell>
          <cell r="H87" t="str">
            <v>D</v>
          </cell>
          <cell r="I87" t="str">
            <v>D</v>
          </cell>
          <cell r="J87" t="str">
            <v>CP2</v>
          </cell>
          <cell r="K87">
            <v>25</v>
          </cell>
          <cell r="L87" t="str">
            <v>魏桂美</v>
          </cell>
          <cell r="M87" t="str">
            <v>零件拒焊</v>
          </cell>
          <cell r="N87" t="str">
            <v>換料</v>
          </cell>
        </row>
        <row r="88">
          <cell r="A88" t="str">
            <v>184-01137</v>
          </cell>
          <cell r="B88" t="str">
            <v>U57</v>
          </cell>
          <cell r="C88" t="str">
            <v>OPEN</v>
          </cell>
          <cell r="D88" t="str">
            <v>H1</v>
          </cell>
          <cell r="E88" t="str">
            <v>5/15</v>
          </cell>
          <cell r="F88" t="str">
            <v>AM</v>
          </cell>
          <cell r="G88">
            <v>0.36527777777777781</v>
          </cell>
          <cell r="H88" t="str">
            <v>D</v>
          </cell>
          <cell r="I88" t="str">
            <v>D</v>
          </cell>
          <cell r="J88" t="str">
            <v>GSM2</v>
          </cell>
          <cell r="K88">
            <v>43</v>
          </cell>
          <cell r="L88" t="str">
            <v>葛振芳</v>
          </cell>
          <cell r="M88" t="str">
            <v>人員上散拋料造成腳翹</v>
          </cell>
          <cell r="N88" t="str">
            <v>散拋料要貼上標籤,提醒目檢注意</v>
          </cell>
        </row>
        <row r="89">
          <cell r="A89" t="str">
            <v>184-01078</v>
          </cell>
          <cell r="B89" t="str">
            <v>R94</v>
          </cell>
          <cell r="C89" t="str">
            <v>OPEN</v>
          </cell>
          <cell r="D89" t="str">
            <v>H1</v>
          </cell>
          <cell r="E89" t="str">
            <v>5/15</v>
          </cell>
          <cell r="F89" t="str">
            <v>AM</v>
          </cell>
          <cell r="G89">
            <v>0.35833333333333334</v>
          </cell>
          <cell r="H89" t="str">
            <v>D</v>
          </cell>
          <cell r="I89" t="str">
            <v>D</v>
          </cell>
          <cell r="J89" t="str">
            <v>CP1</v>
          </cell>
          <cell r="K89">
            <v>26</v>
          </cell>
          <cell r="L89" t="str">
            <v>胡加林</v>
          </cell>
          <cell r="M89" t="str">
            <v>置件偏移</v>
          </cell>
          <cell r="N89" t="str">
            <v>請程式調整</v>
          </cell>
        </row>
        <row r="90">
          <cell r="A90" t="str">
            <v>184-01200</v>
          </cell>
          <cell r="B90" t="str">
            <v>RN23</v>
          </cell>
          <cell r="C90" t="str">
            <v>OPEN</v>
          </cell>
          <cell r="D90" t="str">
            <v>H1</v>
          </cell>
          <cell r="E90" t="str">
            <v>5/15</v>
          </cell>
          <cell r="F90" t="str">
            <v>AM</v>
          </cell>
          <cell r="G90">
            <v>0.40416666666666662</v>
          </cell>
          <cell r="H90" t="str">
            <v>D</v>
          </cell>
          <cell r="I90" t="str">
            <v>D</v>
          </cell>
          <cell r="J90" t="str">
            <v>CP2</v>
          </cell>
          <cell r="K90">
            <v>25</v>
          </cell>
          <cell r="L90" t="str">
            <v>胡加林</v>
          </cell>
          <cell r="M90" t="str">
            <v>零件拒焊</v>
          </cell>
          <cell r="N90" t="str">
            <v>換料</v>
          </cell>
        </row>
        <row r="91">
          <cell r="A91" t="str">
            <v>184-01207</v>
          </cell>
          <cell r="B91" t="str">
            <v>U22</v>
          </cell>
          <cell r="C91" t="str">
            <v>OPEN</v>
          </cell>
          <cell r="D91" t="str">
            <v>H1</v>
          </cell>
          <cell r="E91" t="str">
            <v>5/15</v>
          </cell>
          <cell r="F91" t="str">
            <v>AM</v>
          </cell>
          <cell r="G91">
            <v>0.4152777777777778</v>
          </cell>
          <cell r="H91" t="str">
            <v>D</v>
          </cell>
          <cell r="I91" t="str">
            <v>D</v>
          </cell>
          <cell r="J91" t="str">
            <v>GSM1</v>
          </cell>
          <cell r="K91">
            <v>62</v>
          </cell>
          <cell r="L91" t="str">
            <v>葛振芳</v>
          </cell>
          <cell r="M91" t="str">
            <v>人員上散拋料造成腳翹</v>
          </cell>
          <cell r="N91" t="str">
            <v>散拋料要貼上標籤,提醒目檢注意</v>
          </cell>
        </row>
        <row r="92">
          <cell r="A92" t="str">
            <v>184-01247</v>
          </cell>
          <cell r="B92" t="str">
            <v>RN21</v>
          </cell>
          <cell r="C92" t="str">
            <v>OPEN</v>
          </cell>
          <cell r="D92" t="str">
            <v>H1</v>
          </cell>
          <cell r="E92" t="str">
            <v>5/15</v>
          </cell>
          <cell r="F92" t="str">
            <v>AM</v>
          </cell>
          <cell r="G92">
            <v>0.43263888888888885</v>
          </cell>
          <cell r="H92" t="str">
            <v>D</v>
          </cell>
          <cell r="I92" t="str">
            <v>D</v>
          </cell>
          <cell r="J92" t="str">
            <v>CP1</v>
          </cell>
          <cell r="K92">
            <v>25</v>
          </cell>
          <cell r="L92" t="str">
            <v>魏桂美</v>
          </cell>
          <cell r="M92" t="str">
            <v>零件拒焊</v>
          </cell>
          <cell r="N92" t="str">
            <v>換料</v>
          </cell>
        </row>
        <row r="93">
          <cell r="A93" t="str">
            <v>184-01280</v>
          </cell>
          <cell r="B93" t="str">
            <v>RN55</v>
          </cell>
          <cell r="C93" t="str">
            <v xml:space="preserve">OPEN </v>
          </cell>
          <cell r="D93" t="str">
            <v>H1</v>
          </cell>
          <cell r="E93" t="str">
            <v>5/15</v>
          </cell>
          <cell r="F93" t="str">
            <v>AM</v>
          </cell>
          <cell r="G93">
            <v>0.45</v>
          </cell>
          <cell r="H93" t="str">
            <v>D</v>
          </cell>
          <cell r="I93" t="str">
            <v>D</v>
          </cell>
          <cell r="J93" t="str">
            <v>CP2</v>
          </cell>
          <cell r="K93">
            <v>25</v>
          </cell>
          <cell r="L93" t="str">
            <v>胡加林</v>
          </cell>
          <cell r="M93" t="str">
            <v>零件拒焊</v>
          </cell>
          <cell r="N93" t="str">
            <v>換料</v>
          </cell>
        </row>
        <row r="94">
          <cell r="A94" t="str">
            <v>184-01297</v>
          </cell>
          <cell r="B94" t="str">
            <v>RN17</v>
          </cell>
          <cell r="C94" t="str">
            <v>OPEN</v>
          </cell>
          <cell r="D94" t="str">
            <v>H1</v>
          </cell>
          <cell r="E94" t="str">
            <v>5/15</v>
          </cell>
          <cell r="F94" t="str">
            <v>AM</v>
          </cell>
          <cell r="G94">
            <v>0.47847222222222219</v>
          </cell>
          <cell r="H94" t="str">
            <v>D</v>
          </cell>
          <cell r="I94" t="str">
            <v>D</v>
          </cell>
          <cell r="J94" t="str">
            <v>GSM1</v>
          </cell>
          <cell r="K94">
            <v>25</v>
          </cell>
          <cell r="L94" t="str">
            <v>魏桂美</v>
          </cell>
          <cell r="M94" t="str">
            <v>零件拒焊</v>
          </cell>
          <cell r="N94" t="str">
            <v>換料</v>
          </cell>
        </row>
        <row r="95">
          <cell r="A95" t="str">
            <v>184-01265</v>
          </cell>
          <cell r="B95" t="str">
            <v>RN45</v>
          </cell>
          <cell r="C95" t="str">
            <v>OPEN</v>
          </cell>
          <cell r="D95" t="str">
            <v>H1</v>
          </cell>
          <cell r="E95" t="str">
            <v>5/15</v>
          </cell>
          <cell r="F95" t="str">
            <v>AM</v>
          </cell>
          <cell r="G95">
            <v>0.46180555555555558</v>
          </cell>
          <cell r="H95" t="str">
            <v>D</v>
          </cell>
          <cell r="I95" t="str">
            <v>D</v>
          </cell>
          <cell r="J95" t="str">
            <v>CP2</v>
          </cell>
          <cell r="K95">
            <v>25</v>
          </cell>
          <cell r="L95" t="str">
            <v>魏桂美</v>
          </cell>
          <cell r="M95" t="str">
            <v>零件拒焊</v>
          </cell>
          <cell r="N95" t="str">
            <v>換料</v>
          </cell>
        </row>
        <row r="96">
          <cell r="A96" t="str">
            <v>184-01354</v>
          </cell>
          <cell r="B96" t="str">
            <v>U53</v>
          </cell>
          <cell r="C96" t="str">
            <v xml:space="preserve">WRONG Polarity </v>
          </cell>
          <cell r="D96" t="str">
            <v>H1</v>
          </cell>
          <cell r="E96" t="str">
            <v>5/15</v>
          </cell>
          <cell r="F96" t="str">
            <v>PM</v>
          </cell>
          <cell r="G96">
            <v>0.53055555555555556</v>
          </cell>
          <cell r="H96" t="str">
            <v>D</v>
          </cell>
          <cell r="I96" t="str">
            <v>D</v>
          </cell>
          <cell r="J96" t="str">
            <v>GMS2</v>
          </cell>
          <cell r="K96">
            <v>43</v>
          </cell>
          <cell r="L96" t="str">
            <v>卓曉紅</v>
          </cell>
          <cell r="M96" t="str">
            <v>人員上散拋料上錯方向</v>
          </cell>
          <cell r="N96" t="str">
            <v>散拋料要貼上標籤,提醒目檢注意</v>
          </cell>
        </row>
        <row r="97">
          <cell r="A97" t="str">
            <v>184-01320</v>
          </cell>
          <cell r="B97" t="str">
            <v>RN15</v>
          </cell>
          <cell r="C97" t="str">
            <v>OPEN</v>
          </cell>
          <cell r="D97" t="str">
            <v>H1</v>
          </cell>
          <cell r="E97" t="str">
            <v>5/15</v>
          </cell>
          <cell r="F97" t="str">
            <v>PM</v>
          </cell>
          <cell r="G97">
            <v>0.50208333333333333</v>
          </cell>
          <cell r="H97" t="str">
            <v>D</v>
          </cell>
          <cell r="I97" t="str">
            <v>D</v>
          </cell>
          <cell r="J97" t="str">
            <v>CP2</v>
          </cell>
          <cell r="K97">
            <v>25</v>
          </cell>
          <cell r="L97" t="str">
            <v>胡加林</v>
          </cell>
          <cell r="M97" t="str">
            <v>零件拒焊</v>
          </cell>
          <cell r="N97" t="str">
            <v>換料</v>
          </cell>
        </row>
        <row r="98">
          <cell r="A98" t="str">
            <v>184-01364</v>
          </cell>
          <cell r="B98" t="str">
            <v>RN45</v>
          </cell>
          <cell r="C98" t="str">
            <v>OPEN</v>
          </cell>
          <cell r="D98" t="str">
            <v>H1</v>
          </cell>
          <cell r="E98" t="str">
            <v>5/15</v>
          </cell>
          <cell r="F98" t="str">
            <v>PM</v>
          </cell>
          <cell r="G98">
            <v>0.53402777777777777</v>
          </cell>
          <cell r="H98" t="str">
            <v>D</v>
          </cell>
          <cell r="I98" t="str">
            <v>D</v>
          </cell>
          <cell r="J98" t="str">
            <v>CP2</v>
          </cell>
          <cell r="K98">
            <v>25</v>
          </cell>
          <cell r="L98" t="str">
            <v>胡加林</v>
          </cell>
          <cell r="M98" t="str">
            <v>零件拒焊</v>
          </cell>
          <cell r="N98" t="str">
            <v>換料</v>
          </cell>
        </row>
        <row r="99">
          <cell r="A99" t="str">
            <v>184-01948</v>
          </cell>
          <cell r="B99" t="str">
            <v>U54</v>
          </cell>
          <cell r="C99" t="str">
            <v>OPEN</v>
          </cell>
          <cell r="D99" t="str">
            <v>H1</v>
          </cell>
          <cell r="E99" t="str">
            <v>5/15</v>
          </cell>
          <cell r="F99" t="str">
            <v>PM</v>
          </cell>
          <cell r="G99">
            <v>0.84861111111111109</v>
          </cell>
          <cell r="H99" t="str">
            <v>N</v>
          </cell>
          <cell r="I99" t="str">
            <v>N</v>
          </cell>
          <cell r="J99" t="str">
            <v>GSM1</v>
          </cell>
          <cell r="K99">
            <v>60</v>
          </cell>
          <cell r="L99" t="str">
            <v>劉鴿</v>
          </cell>
          <cell r="M99" t="str">
            <v>人員上散拋料造成腳翹</v>
          </cell>
          <cell r="N99" t="str">
            <v>散拋料要貼上標籤,提醒目檢注意</v>
          </cell>
        </row>
        <row r="100">
          <cell r="A100" t="str">
            <v>184-01472</v>
          </cell>
          <cell r="B100" t="str">
            <v>F2</v>
          </cell>
          <cell r="C100" t="str">
            <v>SHIFT</v>
          </cell>
          <cell r="D100" t="str">
            <v>H1</v>
          </cell>
          <cell r="E100" t="str">
            <v>5/15</v>
          </cell>
          <cell r="F100" t="str">
            <v>AM</v>
          </cell>
          <cell r="G100">
            <v>0.39374999999999999</v>
          </cell>
          <cell r="H100" t="str">
            <v>D</v>
          </cell>
          <cell r="I100" t="str">
            <v>D</v>
          </cell>
          <cell r="J100" t="str">
            <v>GSM1</v>
          </cell>
          <cell r="K100">
            <v>53</v>
          </cell>
          <cell r="L100" t="str">
            <v>魏桂美</v>
          </cell>
          <cell r="M100" t="str">
            <v>置件偏移</v>
          </cell>
          <cell r="N100" t="str">
            <v>請程式調整</v>
          </cell>
        </row>
        <row r="101">
          <cell r="A101" t="str">
            <v>184-02530</v>
          </cell>
          <cell r="B101" t="str">
            <v>CPU</v>
          </cell>
          <cell r="C101" t="str">
            <v>SHIFT</v>
          </cell>
          <cell r="D101" t="str">
            <v>H1</v>
          </cell>
          <cell r="E101" t="str">
            <v>5/15</v>
          </cell>
          <cell r="F101" t="str">
            <v>PM</v>
          </cell>
          <cell r="G101">
            <v>0.60277777777777775</v>
          </cell>
          <cell r="H101" t="str">
            <v>D</v>
          </cell>
          <cell r="I101" t="str">
            <v>D</v>
          </cell>
          <cell r="J101" t="str">
            <v>GSM2</v>
          </cell>
          <cell r="K101">
            <v>43</v>
          </cell>
          <cell r="L101" t="str">
            <v>胡加林</v>
          </cell>
          <cell r="M101" t="str">
            <v>置件偏移</v>
          </cell>
          <cell r="N101" t="str">
            <v>請程式調整</v>
          </cell>
        </row>
        <row r="102">
          <cell r="A102" t="str">
            <v>184-02250</v>
          </cell>
          <cell r="B102" t="str">
            <v>U91</v>
          </cell>
          <cell r="C102" t="str">
            <v>OPEN</v>
          </cell>
          <cell r="D102" t="str">
            <v>H1</v>
          </cell>
          <cell r="E102" t="str">
            <v>5/16</v>
          </cell>
          <cell r="F102" t="str">
            <v>AM</v>
          </cell>
          <cell r="G102">
            <v>0.26666666666666666</v>
          </cell>
          <cell r="H102" t="str">
            <v>D</v>
          </cell>
          <cell r="I102" t="str">
            <v>D</v>
          </cell>
          <cell r="J102" t="str">
            <v>GSM2</v>
          </cell>
          <cell r="K102">
            <v>43</v>
          </cell>
          <cell r="L102" t="str">
            <v>劉鴿</v>
          </cell>
          <cell r="M102" t="str">
            <v>人員上散拋料造成腳翹</v>
          </cell>
          <cell r="N102" t="str">
            <v>散拋料要貼上標籤,提醒目檢注意</v>
          </cell>
        </row>
        <row r="103">
          <cell r="A103" t="str">
            <v>184-01824</v>
          </cell>
          <cell r="B103" t="str">
            <v>U91</v>
          </cell>
          <cell r="C103" t="str">
            <v>SHORT</v>
          </cell>
          <cell r="D103" t="str">
            <v>H1</v>
          </cell>
          <cell r="E103" t="str">
            <v>5/16</v>
          </cell>
          <cell r="F103" t="str">
            <v>AM</v>
          </cell>
          <cell r="G103">
            <v>2.1527777777777781E-2</v>
          </cell>
          <cell r="H103" t="str">
            <v>D</v>
          </cell>
          <cell r="I103" t="str">
            <v>D</v>
          </cell>
          <cell r="J103" t="str">
            <v>GSM2</v>
          </cell>
          <cell r="K103">
            <v>43</v>
          </cell>
          <cell r="L103" t="str">
            <v>劉鴿</v>
          </cell>
          <cell r="M103" t="str">
            <v>人員上散拋料造成腳翹</v>
          </cell>
          <cell r="N103" t="str">
            <v>散拋料要貼上標籤,提醒目檢注意</v>
          </cell>
        </row>
        <row r="104">
          <cell r="A104" t="str">
            <v>184-01818</v>
          </cell>
          <cell r="B104" t="str">
            <v>U57</v>
          </cell>
          <cell r="C104" t="str">
            <v>SHORT</v>
          </cell>
          <cell r="D104" t="str">
            <v>H1</v>
          </cell>
          <cell r="E104" t="str">
            <v>5/16</v>
          </cell>
          <cell r="F104" t="str">
            <v>AM</v>
          </cell>
          <cell r="G104">
            <v>2.013888888888889E-2</v>
          </cell>
          <cell r="H104" t="str">
            <v>D</v>
          </cell>
          <cell r="I104" t="str">
            <v>D</v>
          </cell>
          <cell r="J104" t="str">
            <v>GSM2</v>
          </cell>
          <cell r="K104">
            <v>43</v>
          </cell>
          <cell r="L104" t="str">
            <v>劉鴿</v>
          </cell>
          <cell r="M104" t="str">
            <v>人員上散拋料造成腳翹</v>
          </cell>
          <cell r="N104" t="str">
            <v>散拋料要貼上標籤,提醒目檢注意</v>
          </cell>
        </row>
        <row r="105">
          <cell r="A105" t="str">
            <v>184-01882</v>
          </cell>
          <cell r="B105" t="str">
            <v>U91</v>
          </cell>
          <cell r="C105" t="str">
            <v xml:space="preserve">WRONG Polarity </v>
          </cell>
          <cell r="D105" t="str">
            <v>H1</v>
          </cell>
          <cell r="E105" t="str">
            <v>5/16</v>
          </cell>
          <cell r="F105" t="str">
            <v>AM</v>
          </cell>
          <cell r="G105">
            <v>4.4444444444444446E-2</v>
          </cell>
          <cell r="H105" t="str">
            <v>D</v>
          </cell>
          <cell r="I105" t="str">
            <v>D</v>
          </cell>
          <cell r="J105" t="str">
            <v>GSM2</v>
          </cell>
          <cell r="K105">
            <v>43</v>
          </cell>
          <cell r="L105" t="str">
            <v>劉鴿</v>
          </cell>
          <cell r="M105" t="str">
            <v>PTF抽盤速度過快</v>
          </cell>
          <cell r="N105" t="str">
            <v>請設備調整</v>
          </cell>
        </row>
        <row r="106">
          <cell r="A106" t="str">
            <v>184-01808</v>
          </cell>
          <cell r="B106" t="str">
            <v>C636</v>
          </cell>
          <cell r="C106" t="str">
            <v>MISSING</v>
          </cell>
          <cell r="D106" t="str">
            <v>H1</v>
          </cell>
          <cell r="E106" t="str">
            <v>5/16</v>
          </cell>
          <cell r="F106" t="str">
            <v>AM</v>
          </cell>
          <cell r="G106">
            <v>1.8749999999999999E-2</v>
          </cell>
          <cell r="H106" t="str">
            <v>D</v>
          </cell>
          <cell r="I106" t="str">
            <v>D</v>
          </cell>
          <cell r="J106" t="str">
            <v>CP1</v>
          </cell>
          <cell r="K106">
            <v>29</v>
          </cell>
          <cell r="L106" t="str">
            <v>劉鴿</v>
          </cell>
          <cell r="M106" t="str">
            <v>FEEDER不良</v>
          </cell>
          <cell r="N106" t="str">
            <v>更換不良FEEDER</v>
          </cell>
        </row>
        <row r="107">
          <cell r="A107" t="str">
            <v>184-02367</v>
          </cell>
          <cell r="B107" t="str">
            <v>U51</v>
          </cell>
          <cell r="C107" t="str">
            <v>OPEN</v>
          </cell>
          <cell r="D107" t="str">
            <v>H1</v>
          </cell>
          <cell r="E107" t="str">
            <v>5/16</v>
          </cell>
          <cell r="F107" t="str">
            <v>AM</v>
          </cell>
          <cell r="G107">
            <v>0.34652777777777777</v>
          </cell>
          <cell r="H107" t="str">
            <v>D</v>
          </cell>
          <cell r="I107" t="str">
            <v>D</v>
          </cell>
          <cell r="J107" t="str">
            <v>GSM2</v>
          </cell>
          <cell r="K107">
            <v>69</v>
          </cell>
          <cell r="L107" t="str">
            <v>葛振芳</v>
          </cell>
          <cell r="M107" t="str">
            <v>人員上散拋料造成腳翹</v>
          </cell>
          <cell r="N107" t="str">
            <v>散拋料要貼上標籤,提醒目檢注意</v>
          </cell>
        </row>
        <row r="108">
          <cell r="A108" t="str">
            <v>061-02354</v>
          </cell>
          <cell r="B108" t="str">
            <v>U57</v>
          </cell>
          <cell r="C108" t="str">
            <v xml:space="preserve">Reversed Polarity </v>
          </cell>
          <cell r="D108" t="str">
            <v>H2</v>
          </cell>
          <cell r="E108" t="str">
            <v>5/10</v>
          </cell>
          <cell r="F108" t="str">
            <v>AM</v>
          </cell>
          <cell r="G108" t="str">
            <v>06:37</v>
          </cell>
          <cell r="H108" t="str">
            <v>D</v>
          </cell>
          <cell r="I108" t="str">
            <v>D</v>
          </cell>
          <cell r="J108" t="str">
            <v>GSM2</v>
          </cell>
          <cell r="K108">
            <v>43</v>
          </cell>
          <cell r="L108" t="str">
            <v>劉鴿</v>
          </cell>
          <cell r="M108" t="str">
            <v>人員上散拋料上錯方向</v>
          </cell>
          <cell r="N108" t="str">
            <v>散拋料要貼上標籤,提醒目檢注意</v>
          </cell>
        </row>
        <row r="109">
          <cell r="A109" t="str">
            <v>061-00983</v>
          </cell>
          <cell r="B109" t="str">
            <v>RN46</v>
          </cell>
          <cell r="C109" t="str">
            <v>OPEN</v>
          </cell>
          <cell r="D109" t="str">
            <v>H2</v>
          </cell>
          <cell r="E109" t="str">
            <v>5/12</v>
          </cell>
          <cell r="F109" t="str">
            <v>AM</v>
          </cell>
          <cell r="G109">
            <v>0.37013888888888885</v>
          </cell>
          <cell r="H109" t="str">
            <v>D</v>
          </cell>
          <cell r="I109" t="str">
            <v>D</v>
          </cell>
          <cell r="J109" t="str">
            <v>CP2</v>
          </cell>
          <cell r="K109">
            <v>28</v>
          </cell>
          <cell r="L109" t="str">
            <v>孟麗娜</v>
          </cell>
          <cell r="M109" t="str">
            <v>置件無偏移</v>
          </cell>
          <cell r="N109" t="str">
            <v>持續觀察</v>
          </cell>
        </row>
        <row r="110">
          <cell r="A110" t="str">
            <v>061-00930</v>
          </cell>
          <cell r="B110" t="str">
            <v>C623</v>
          </cell>
          <cell r="C110" t="str">
            <v>MISSING</v>
          </cell>
          <cell r="D110" t="str">
            <v>H2</v>
          </cell>
          <cell r="E110" t="str">
            <v>5/10</v>
          </cell>
          <cell r="F110" t="str">
            <v>AM</v>
          </cell>
          <cell r="G110">
            <v>0.31041666666666667</v>
          </cell>
          <cell r="H110" t="str">
            <v>D</v>
          </cell>
          <cell r="I110" t="str">
            <v>D</v>
          </cell>
          <cell r="J110" t="str">
            <v>CP1</v>
          </cell>
          <cell r="K110">
            <v>29</v>
          </cell>
          <cell r="L110" t="str">
            <v>付朋花</v>
          </cell>
          <cell r="M110" t="str">
            <v>FEEDER不良</v>
          </cell>
          <cell r="N110" t="str">
            <v>更換不良FEEDR</v>
          </cell>
        </row>
        <row r="111">
          <cell r="A111" t="str">
            <v>061-01031</v>
          </cell>
          <cell r="B111" t="str">
            <v>R973</v>
          </cell>
          <cell r="C111" t="str">
            <v>MISSING</v>
          </cell>
          <cell r="D111" t="str">
            <v>H2</v>
          </cell>
          <cell r="E111" t="str">
            <v>5/12</v>
          </cell>
          <cell r="F111" t="str">
            <v>AM</v>
          </cell>
          <cell r="G111">
            <v>0.40069444444444446</v>
          </cell>
          <cell r="H111" t="str">
            <v>D</v>
          </cell>
          <cell r="I111" t="str">
            <v>D</v>
          </cell>
          <cell r="J111" t="str">
            <v>CP1</v>
          </cell>
          <cell r="K111">
            <v>6</v>
          </cell>
          <cell r="L111" t="str">
            <v>孟麗娜</v>
          </cell>
          <cell r="M111" t="str">
            <v>FEEDER不良</v>
          </cell>
          <cell r="N111" t="str">
            <v>更換不良FEEDR</v>
          </cell>
        </row>
        <row r="112">
          <cell r="A112" t="str">
            <v>061-00948</v>
          </cell>
          <cell r="B112" t="str">
            <v>RN16</v>
          </cell>
          <cell r="C112" t="str">
            <v>OPEN</v>
          </cell>
          <cell r="D112" t="str">
            <v>H2</v>
          </cell>
          <cell r="E112" t="str">
            <v>5/12</v>
          </cell>
          <cell r="F112" t="str">
            <v>AM</v>
          </cell>
          <cell r="G112">
            <v>0.35972222222222222</v>
          </cell>
          <cell r="H112" t="str">
            <v>D</v>
          </cell>
          <cell r="I112" t="str">
            <v>D</v>
          </cell>
          <cell r="J112" t="str">
            <v>CP2</v>
          </cell>
          <cell r="K112">
            <v>28</v>
          </cell>
          <cell r="L112" t="str">
            <v>孟麗娜</v>
          </cell>
          <cell r="M112" t="str">
            <v>置件無偏移</v>
          </cell>
          <cell r="N112" t="str">
            <v>持續觀察</v>
          </cell>
        </row>
        <row r="113">
          <cell r="A113" t="str">
            <v>061-01110</v>
          </cell>
          <cell r="B113" t="str">
            <v>U91</v>
          </cell>
          <cell r="C113" t="str">
            <v xml:space="preserve">Reversed Polarity </v>
          </cell>
          <cell r="D113" t="str">
            <v>H2</v>
          </cell>
          <cell r="E113" t="str">
            <v>5/12</v>
          </cell>
          <cell r="F113" t="str">
            <v>AM</v>
          </cell>
          <cell r="G113">
            <v>0.44166666666666665</v>
          </cell>
          <cell r="H113" t="str">
            <v>D</v>
          </cell>
          <cell r="I113" t="str">
            <v>D</v>
          </cell>
          <cell r="J113" t="str">
            <v>GSM2</v>
          </cell>
          <cell r="K113">
            <v>43</v>
          </cell>
          <cell r="L113" t="str">
            <v>武冬梅</v>
          </cell>
          <cell r="M113" t="str">
            <v>人員上散拋料上錯方向</v>
          </cell>
          <cell r="N113" t="str">
            <v>散拋料要貼上標籤,提醒目檢注意</v>
          </cell>
        </row>
        <row r="114">
          <cell r="A114" t="str">
            <v>061-01209</v>
          </cell>
          <cell r="B114" t="str">
            <v>U57</v>
          </cell>
          <cell r="C114" t="str">
            <v>OPEN</v>
          </cell>
          <cell r="D114" t="str">
            <v>H2</v>
          </cell>
          <cell r="E114" t="str">
            <v>5/12</v>
          </cell>
          <cell r="F114" t="str">
            <v>PM</v>
          </cell>
          <cell r="G114">
            <v>0.50416666666666665</v>
          </cell>
          <cell r="H114" t="str">
            <v>D</v>
          </cell>
          <cell r="I114" t="str">
            <v>D</v>
          </cell>
          <cell r="J114" t="str">
            <v>GSM2</v>
          </cell>
          <cell r="K114">
            <v>43</v>
          </cell>
          <cell r="L114" t="str">
            <v>陳麗靜</v>
          </cell>
          <cell r="M114" t="str">
            <v>人員上散拋料造成腳翹</v>
          </cell>
          <cell r="N114" t="str">
            <v>散拋料要貼上標籤,提醒目檢注意</v>
          </cell>
        </row>
        <row r="115">
          <cell r="A115" t="str">
            <v>061-01341</v>
          </cell>
          <cell r="B115" t="str">
            <v>RN2</v>
          </cell>
          <cell r="C115" t="str">
            <v>OPEN</v>
          </cell>
          <cell r="D115" t="str">
            <v>H2</v>
          </cell>
          <cell r="E115" t="str">
            <v>5/12</v>
          </cell>
          <cell r="F115" t="str">
            <v>PM</v>
          </cell>
          <cell r="G115">
            <v>0.60277777777777775</v>
          </cell>
          <cell r="H115" t="str">
            <v>D</v>
          </cell>
          <cell r="I115" t="str">
            <v>D</v>
          </cell>
          <cell r="J115" t="str">
            <v>CP2</v>
          </cell>
          <cell r="K115">
            <v>25</v>
          </cell>
          <cell r="L115" t="str">
            <v>孟麗娜</v>
          </cell>
          <cell r="M115" t="str">
            <v>置件無偏移</v>
          </cell>
          <cell r="N115" t="str">
            <v>持續觀察</v>
          </cell>
        </row>
        <row r="116">
          <cell r="A116" t="str">
            <v>081-00215</v>
          </cell>
          <cell r="C116" t="str">
            <v>多件</v>
          </cell>
          <cell r="D116" t="str">
            <v>H2</v>
          </cell>
          <cell r="E116" t="str">
            <v>5/12</v>
          </cell>
          <cell r="F116" t="str">
            <v>PM</v>
          </cell>
          <cell r="G116">
            <v>0.80486111111111114</v>
          </cell>
          <cell r="H116" t="str">
            <v>D</v>
          </cell>
          <cell r="I116" t="str">
            <v>D</v>
          </cell>
          <cell r="L116" t="str">
            <v>武冬梅</v>
          </cell>
          <cell r="M116" t="str">
            <v>FEEDER不良</v>
          </cell>
          <cell r="N116" t="str">
            <v>更換不良FEEDER</v>
          </cell>
        </row>
        <row r="117">
          <cell r="A117" t="str">
            <v>081-00500</v>
          </cell>
          <cell r="B117" t="str">
            <v>C417</v>
          </cell>
          <cell r="C117" t="str">
            <v>MISSING</v>
          </cell>
          <cell r="D117" t="str">
            <v>H2</v>
          </cell>
          <cell r="E117" t="str">
            <v>5/12</v>
          </cell>
          <cell r="F117" t="str">
            <v>PM</v>
          </cell>
          <cell r="G117">
            <v>0.87708333333333333</v>
          </cell>
          <cell r="H117" t="str">
            <v>N</v>
          </cell>
          <cell r="I117" t="str">
            <v>N</v>
          </cell>
          <cell r="J117" t="str">
            <v>CP3</v>
          </cell>
          <cell r="K117">
            <v>42</v>
          </cell>
          <cell r="L117" t="str">
            <v>李艷紅</v>
          </cell>
          <cell r="M117" t="str">
            <v>FEEDER不良</v>
          </cell>
          <cell r="N117" t="str">
            <v>更換不良FEEDER</v>
          </cell>
        </row>
        <row r="118">
          <cell r="A118" t="str">
            <v>081-00640</v>
          </cell>
          <cell r="B118" t="str">
            <v>CPU</v>
          </cell>
          <cell r="C118" t="str">
            <v>OPEN</v>
          </cell>
          <cell r="D118" t="str">
            <v>H2</v>
          </cell>
          <cell r="E118" t="str">
            <v>5/12</v>
          </cell>
          <cell r="F118" t="str">
            <v>PM</v>
          </cell>
          <cell r="G118">
            <v>0.99305555555555547</v>
          </cell>
          <cell r="H118" t="str">
            <v>N</v>
          </cell>
          <cell r="I118" t="str">
            <v>N</v>
          </cell>
          <cell r="J118" t="str">
            <v>GSM2</v>
          </cell>
          <cell r="K118">
            <v>43</v>
          </cell>
          <cell r="L118" t="str">
            <v>董麗鋒</v>
          </cell>
          <cell r="M118" t="str">
            <v>持續觀察</v>
          </cell>
          <cell r="N118" t="str">
            <v>持續觀察</v>
          </cell>
        </row>
        <row r="119">
          <cell r="A119" t="str">
            <v>081-00710</v>
          </cell>
          <cell r="B119" t="str">
            <v>CPU</v>
          </cell>
          <cell r="C119" t="str">
            <v>SHIFT</v>
          </cell>
          <cell r="D119" t="str">
            <v>H2</v>
          </cell>
          <cell r="E119" t="str">
            <v>5/12</v>
          </cell>
          <cell r="F119" t="str">
            <v>AM</v>
          </cell>
          <cell r="G119">
            <v>7.0833333333333331E-2</v>
          </cell>
          <cell r="H119" t="str">
            <v>N</v>
          </cell>
          <cell r="I119" t="str">
            <v>N</v>
          </cell>
          <cell r="J119" t="str">
            <v>GSM2</v>
          </cell>
          <cell r="K119">
            <v>43</v>
          </cell>
          <cell r="L119" t="str">
            <v>董麗鋒</v>
          </cell>
          <cell r="M119" t="str">
            <v>持續觀察</v>
          </cell>
          <cell r="N119" t="str">
            <v>持續觀察</v>
          </cell>
        </row>
        <row r="120">
          <cell r="A120" t="str">
            <v>081-01066</v>
          </cell>
          <cell r="B120" t="str">
            <v>U51</v>
          </cell>
          <cell r="C120" t="str">
            <v>OPEN</v>
          </cell>
          <cell r="D120" t="str">
            <v>H2</v>
          </cell>
          <cell r="E120" t="str">
            <v>5/13</v>
          </cell>
          <cell r="F120" t="str">
            <v>AM</v>
          </cell>
          <cell r="G120">
            <v>0.32500000000000001</v>
          </cell>
          <cell r="H120" t="str">
            <v>D</v>
          </cell>
          <cell r="I120" t="str">
            <v>D</v>
          </cell>
          <cell r="J120" t="str">
            <v>GSM2</v>
          </cell>
          <cell r="K120">
            <v>69</v>
          </cell>
          <cell r="L120" t="str">
            <v>武冬梅</v>
          </cell>
          <cell r="M120" t="str">
            <v>人員上散拋料造成腳翹</v>
          </cell>
          <cell r="N120" t="str">
            <v>散拋料要貼上標籤,提醒目檢注意</v>
          </cell>
        </row>
        <row r="121">
          <cell r="A121" t="str">
            <v>081-01186</v>
          </cell>
          <cell r="B121" t="str">
            <v>U53</v>
          </cell>
          <cell r="C121" t="str">
            <v>SHORT</v>
          </cell>
          <cell r="D121" t="str">
            <v>H2</v>
          </cell>
          <cell r="E121" t="str">
            <v>5/13</v>
          </cell>
          <cell r="F121" t="str">
            <v>AM</v>
          </cell>
          <cell r="G121">
            <v>0.36527777777777781</v>
          </cell>
          <cell r="H121" t="str">
            <v>D</v>
          </cell>
          <cell r="I121" t="str">
            <v>D</v>
          </cell>
          <cell r="J121" t="str">
            <v>CP2</v>
          </cell>
          <cell r="K121">
            <v>22</v>
          </cell>
          <cell r="L121" t="str">
            <v>武冬梅</v>
          </cell>
          <cell r="M121" t="str">
            <v>持續觀察</v>
          </cell>
          <cell r="N121" t="str">
            <v>持續觀察</v>
          </cell>
        </row>
        <row r="122">
          <cell r="A122" t="str">
            <v>081-01518</v>
          </cell>
          <cell r="B122" t="str">
            <v>U18</v>
          </cell>
          <cell r="C122" t="str">
            <v>OPEN</v>
          </cell>
          <cell r="D122" t="str">
            <v>H2</v>
          </cell>
          <cell r="E122" t="str">
            <v>5/13</v>
          </cell>
          <cell r="F122" t="str">
            <v>PM</v>
          </cell>
          <cell r="G122">
            <v>0.70138888888888884</v>
          </cell>
          <cell r="H122" t="str">
            <v>D</v>
          </cell>
          <cell r="I122" t="str">
            <v>D</v>
          </cell>
          <cell r="J122" t="str">
            <v>GSM1</v>
          </cell>
          <cell r="K122">
            <v>45</v>
          </cell>
          <cell r="L122" t="str">
            <v>周玉萍</v>
          </cell>
          <cell r="M122" t="str">
            <v>無拋料,SORTING原材無異常</v>
          </cell>
          <cell r="N122" t="str">
            <v>持續觀察</v>
          </cell>
        </row>
        <row r="123">
          <cell r="A123" t="str">
            <v>081-01632</v>
          </cell>
          <cell r="B123" t="str">
            <v>U53</v>
          </cell>
          <cell r="C123" t="str">
            <v>OPEN</v>
          </cell>
          <cell r="D123" t="str">
            <v>H2</v>
          </cell>
          <cell r="E123" t="str">
            <v>5/13</v>
          </cell>
          <cell r="F123" t="str">
            <v>PM</v>
          </cell>
          <cell r="G123">
            <v>0.79374999999999996</v>
          </cell>
          <cell r="H123" t="str">
            <v>D</v>
          </cell>
          <cell r="I123" t="str">
            <v>D</v>
          </cell>
          <cell r="J123" t="str">
            <v>GSM2</v>
          </cell>
          <cell r="K123">
            <v>43</v>
          </cell>
          <cell r="L123" t="str">
            <v>武冬梅</v>
          </cell>
          <cell r="M123" t="str">
            <v>無拋料,SORTING原材無異常</v>
          </cell>
          <cell r="N123" t="str">
            <v>持續觀察</v>
          </cell>
        </row>
        <row r="124">
          <cell r="A124" t="str">
            <v>081-01766</v>
          </cell>
          <cell r="B124" t="str">
            <v>U65</v>
          </cell>
          <cell r="C124" t="str">
            <v>OPEN</v>
          </cell>
          <cell r="D124" t="str">
            <v>H2</v>
          </cell>
          <cell r="E124" t="str">
            <v>5/13</v>
          </cell>
          <cell r="F124" t="str">
            <v>PM</v>
          </cell>
          <cell r="G124">
            <v>0.87916666666666676</v>
          </cell>
          <cell r="H124" t="str">
            <v>N</v>
          </cell>
          <cell r="I124" t="str">
            <v>N</v>
          </cell>
          <cell r="J124" t="str">
            <v>GSM1</v>
          </cell>
          <cell r="K124">
            <v>63</v>
          </cell>
          <cell r="L124" t="str">
            <v>董麗鋒</v>
          </cell>
          <cell r="M124" t="str">
            <v>持續觀察</v>
          </cell>
          <cell r="N124" t="str">
            <v>持續觀察</v>
          </cell>
        </row>
        <row r="125">
          <cell r="A125" t="str">
            <v>081-01648</v>
          </cell>
          <cell r="B125" t="str">
            <v>多件</v>
          </cell>
          <cell r="D125" t="str">
            <v>H2</v>
          </cell>
          <cell r="E125" t="str">
            <v>5/13</v>
          </cell>
          <cell r="F125" t="str">
            <v>PM</v>
          </cell>
          <cell r="G125">
            <v>0.8125</v>
          </cell>
          <cell r="H125" t="str">
            <v>N</v>
          </cell>
          <cell r="I125" t="str">
            <v>N</v>
          </cell>
          <cell r="L125" t="str">
            <v>武冬梅</v>
          </cell>
          <cell r="M125" t="str">
            <v>FEEDER不良</v>
          </cell>
          <cell r="N125" t="str">
            <v>更換不良FEEDER</v>
          </cell>
        </row>
        <row r="126">
          <cell r="A126" t="str">
            <v>081-02031</v>
          </cell>
          <cell r="B126" t="str">
            <v>U65</v>
          </cell>
          <cell r="C126" t="str">
            <v>OPEN</v>
          </cell>
          <cell r="D126" t="str">
            <v>H2</v>
          </cell>
          <cell r="E126" t="str">
            <v>5/14</v>
          </cell>
          <cell r="F126" t="str">
            <v>AM</v>
          </cell>
          <cell r="G126">
            <v>9.3055555555555558E-2</v>
          </cell>
          <cell r="H126" t="str">
            <v>N</v>
          </cell>
          <cell r="I126" t="str">
            <v>N</v>
          </cell>
          <cell r="J126" t="str">
            <v>GSM1</v>
          </cell>
          <cell r="K126">
            <v>63</v>
          </cell>
          <cell r="L126" t="str">
            <v>張英英</v>
          </cell>
          <cell r="M126" t="str">
            <v>無拋料,SORTING原材無異常</v>
          </cell>
          <cell r="N126" t="str">
            <v>持續觀察</v>
          </cell>
        </row>
        <row r="127">
          <cell r="A127" t="str">
            <v>081-01730</v>
          </cell>
          <cell r="B127" t="str">
            <v>U65</v>
          </cell>
          <cell r="C127" t="str">
            <v>OPEN</v>
          </cell>
          <cell r="D127" t="str">
            <v>H2</v>
          </cell>
          <cell r="E127" t="str">
            <v>5/13</v>
          </cell>
          <cell r="F127" t="str">
            <v>PM</v>
          </cell>
          <cell r="G127">
            <v>0.83819444444444446</v>
          </cell>
          <cell r="H127" t="str">
            <v>N</v>
          </cell>
          <cell r="I127" t="str">
            <v>N</v>
          </cell>
          <cell r="J127" t="str">
            <v>GSM1</v>
          </cell>
          <cell r="K127">
            <v>63</v>
          </cell>
          <cell r="L127" t="str">
            <v>董麗鋒</v>
          </cell>
          <cell r="M127" t="str">
            <v>無拋料,SORTING原材無異常</v>
          </cell>
          <cell r="N127" t="str">
            <v>持續觀察</v>
          </cell>
        </row>
        <row r="128">
          <cell r="A128" t="str">
            <v>081-02290</v>
          </cell>
          <cell r="B128" t="str">
            <v>RN81</v>
          </cell>
          <cell r="C128" t="str">
            <v>MISSING</v>
          </cell>
          <cell r="D128" t="str">
            <v>H2</v>
          </cell>
          <cell r="E128" t="str">
            <v>5/13</v>
          </cell>
          <cell r="F128" t="str">
            <v>AM</v>
          </cell>
          <cell r="G128">
            <v>0.23680555555555557</v>
          </cell>
          <cell r="H128" t="str">
            <v>N</v>
          </cell>
          <cell r="I128" t="str">
            <v>N</v>
          </cell>
          <cell r="J128" t="str">
            <v>CP3</v>
          </cell>
          <cell r="K128">
            <v>7</v>
          </cell>
          <cell r="L128" t="str">
            <v>董麗鋒</v>
          </cell>
          <cell r="M128" t="str">
            <v>FEEDER不良</v>
          </cell>
          <cell r="N128" t="str">
            <v>更換不良FEEDER</v>
          </cell>
        </row>
        <row r="129">
          <cell r="A129" t="str">
            <v>185-00276</v>
          </cell>
          <cell r="B129" t="str">
            <v>C9</v>
          </cell>
          <cell r="C129" t="str">
            <v>TOMBSTONE</v>
          </cell>
          <cell r="D129" t="str">
            <v>H2</v>
          </cell>
          <cell r="E129" t="str">
            <v>5/14</v>
          </cell>
          <cell r="F129" t="str">
            <v>PM</v>
          </cell>
          <cell r="G129">
            <v>0.60347222222222219</v>
          </cell>
          <cell r="H129" t="str">
            <v>D</v>
          </cell>
          <cell r="I129" t="str">
            <v>D</v>
          </cell>
          <cell r="J129" t="str">
            <v>CP2</v>
          </cell>
          <cell r="K129">
            <v>23</v>
          </cell>
          <cell r="L129" t="str">
            <v>武冬梅</v>
          </cell>
          <cell r="M129" t="str">
            <v>持續觀察</v>
          </cell>
          <cell r="N129" t="str">
            <v>持續觀察</v>
          </cell>
        </row>
        <row r="130">
          <cell r="A130" t="str">
            <v>185-00279</v>
          </cell>
          <cell r="B130" t="str">
            <v>U3</v>
          </cell>
          <cell r="C130" t="str">
            <v>SHORT</v>
          </cell>
          <cell r="D130" t="str">
            <v>H2</v>
          </cell>
          <cell r="E130" t="str">
            <v>5/14</v>
          </cell>
          <cell r="F130" t="str">
            <v>PM</v>
          </cell>
          <cell r="G130">
            <v>0.64583333333333337</v>
          </cell>
          <cell r="H130" t="str">
            <v>D</v>
          </cell>
          <cell r="I130" t="str">
            <v>D</v>
          </cell>
          <cell r="J130" t="str">
            <v>GSM2</v>
          </cell>
          <cell r="K130">
            <v>43</v>
          </cell>
          <cell r="L130" t="str">
            <v>周玉萍</v>
          </cell>
          <cell r="M130" t="str">
            <v>持續觀察</v>
          </cell>
          <cell r="N130" t="str">
            <v>持續觀察</v>
          </cell>
        </row>
        <row r="131">
          <cell r="A131" t="str">
            <v>185-00600</v>
          </cell>
          <cell r="B131" t="str">
            <v>U51</v>
          </cell>
          <cell r="C131" t="str">
            <v>OPEN</v>
          </cell>
          <cell r="D131" t="str">
            <v>H2</v>
          </cell>
          <cell r="E131" t="str">
            <v>5/14</v>
          </cell>
          <cell r="F131" t="str">
            <v>PM</v>
          </cell>
          <cell r="G131">
            <v>0.81527777777777777</v>
          </cell>
          <cell r="H131" t="str">
            <v>D</v>
          </cell>
          <cell r="I131" t="str">
            <v>D</v>
          </cell>
          <cell r="J131" t="str">
            <v>GSM2</v>
          </cell>
          <cell r="K131">
            <v>69</v>
          </cell>
          <cell r="L131" t="str">
            <v>武冬梅</v>
          </cell>
          <cell r="M131" t="str">
            <v>人員上散拋料造成腳翹</v>
          </cell>
          <cell r="N131" t="str">
            <v>散拋料要貼上標籤,提醒目檢注意</v>
          </cell>
        </row>
        <row r="132">
          <cell r="A132" t="str">
            <v>185-00798</v>
          </cell>
          <cell r="B132" t="str">
            <v>R160</v>
          </cell>
          <cell r="C132" t="str">
            <v>OPEN</v>
          </cell>
          <cell r="D132" t="str">
            <v>H2</v>
          </cell>
          <cell r="E132" t="str">
            <v>5/14</v>
          </cell>
          <cell r="F132" t="str">
            <v>PM</v>
          </cell>
          <cell r="G132">
            <v>0.90763888888888899</v>
          </cell>
          <cell r="H132" t="str">
            <v>N</v>
          </cell>
          <cell r="I132" t="str">
            <v>N</v>
          </cell>
          <cell r="J132" t="str">
            <v>CP1</v>
          </cell>
          <cell r="K132">
            <v>9</v>
          </cell>
          <cell r="L132" t="str">
            <v>曾青</v>
          </cell>
          <cell r="M132" t="str">
            <v>置件偏移</v>
          </cell>
          <cell r="N132" t="str">
            <v>請程式調整</v>
          </cell>
        </row>
        <row r="133">
          <cell r="A133" t="str">
            <v>185-00711</v>
          </cell>
          <cell r="B133" t="str">
            <v>U57</v>
          </cell>
          <cell r="C133" t="str">
            <v>SHORT</v>
          </cell>
          <cell r="D133" t="str">
            <v>H2</v>
          </cell>
          <cell r="E133" t="str">
            <v>5/14</v>
          </cell>
          <cell r="F133" t="str">
            <v>PM</v>
          </cell>
          <cell r="G133">
            <v>0.89930555555555547</v>
          </cell>
          <cell r="H133" t="str">
            <v>N</v>
          </cell>
          <cell r="I133" t="str">
            <v>N</v>
          </cell>
          <cell r="J133" t="str">
            <v>GSM2</v>
          </cell>
          <cell r="K133">
            <v>43</v>
          </cell>
          <cell r="L133" t="str">
            <v>刑冬梅</v>
          </cell>
          <cell r="M133" t="str">
            <v>持續觀察</v>
          </cell>
          <cell r="N133" t="str">
            <v>持續觀察</v>
          </cell>
        </row>
        <row r="134">
          <cell r="A134" t="str">
            <v>085-00901</v>
          </cell>
          <cell r="B134" t="str">
            <v>R1362</v>
          </cell>
          <cell r="C134" t="str">
            <v>OPEN</v>
          </cell>
          <cell r="D134" t="str">
            <v>H2</v>
          </cell>
          <cell r="E134" t="str">
            <v>5/14</v>
          </cell>
          <cell r="F134" t="str">
            <v>PM</v>
          </cell>
          <cell r="G134">
            <v>0.9784722222222223</v>
          </cell>
          <cell r="H134" t="str">
            <v>N</v>
          </cell>
          <cell r="I134" t="str">
            <v>N</v>
          </cell>
          <cell r="J134" t="str">
            <v>CP2</v>
          </cell>
          <cell r="K134">
            <v>31</v>
          </cell>
          <cell r="L134" t="str">
            <v>張英英</v>
          </cell>
          <cell r="M134" t="str">
            <v>持續觀察</v>
          </cell>
          <cell r="N134" t="str">
            <v>持續觀察</v>
          </cell>
        </row>
        <row r="135">
          <cell r="A135" t="str">
            <v>185-00955</v>
          </cell>
          <cell r="B135" t="str">
            <v>RN38</v>
          </cell>
          <cell r="C135" t="str">
            <v>SHIFT</v>
          </cell>
          <cell r="D135" t="str">
            <v>H2</v>
          </cell>
          <cell r="E135" t="str">
            <v>5/15</v>
          </cell>
          <cell r="F135" t="str">
            <v>AM</v>
          </cell>
          <cell r="G135">
            <v>5.5555555555555552E-2</v>
          </cell>
          <cell r="H135" t="str">
            <v>N</v>
          </cell>
          <cell r="I135" t="str">
            <v>N</v>
          </cell>
          <cell r="J135" t="str">
            <v>CP2</v>
          </cell>
          <cell r="K135">
            <v>32</v>
          </cell>
          <cell r="L135" t="str">
            <v>張英英</v>
          </cell>
          <cell r="M135" t="str">
            <v>置件偏移</v>
          </cell>
          <cell r="N135" t="str">
            <v>請程式調整</v>
          </cell>
        </row>
        <row r="136">
          <cell r="A136" t="str">
            <v>185-01270</v>
          </cell>
          <cell r="B136" t="str">
            <v>F4</v>
          </cell>
          <cell r="C136" t="str">
            <v>MISSING</v>
          </cell>
          <cell r="D136" t="str">
            <v>H2</v>
          </cell>
          <cell r="E136" t="str">
            <v>5/15</v>
          </cell>
          <cell r="F136" t="str">
            <v>AM</v>
          </cell>
          <cell r="G136">
            <v>0.22569444444444445</v>
          </cell>
          <cell r="H136" t="str">
            <v>N</v>
          </cell>
          <cell r="I136" t="str">
            <v>N</v>
          </cell>
          <cell r="J136" t="str">
            <v>GSM1</v>
          </cell>
          <cell r="K136">
            <v>44</v>
          </cell>
          <cell r="L136" t="str">
            <v>曾青</v>
          </cell>
          <cell r="M136" t="str">
            <v>持續觀察</v>
          </cell>
          <cell r="N136" t="str">
            <v>持續觀察</v>
          </cell>
        </row>
        <row r="137">
          <cell r="A137" t="str">
            <v>185-01358</v>
          </cell>
          <cell r="B137" t="str">
            <v>C220</v>
          </cell>
          <cell r="C137" t="str">
            <v>MISSING</v>
          </cell>
          <cell r="D137" t="str">
            <v>H2</v>
          </cell>
          <cell r="E137" t="str">
            <v>5/15</v>
          </cell>
          <cell r="F137" t="str">
            <v>AM</v>
          </cell>
          <cell r="G137">
            <v>0.31736111111111115</v>
          </cell>
          <cell r="H137" t="str">
            <v>D</v>
          </cell>
          <cell r="I137" t="str">
            <v>D</v>
          </cell>
          <cell r="J137" t="str">
            <v>CP2</v>
          </cell>
          <cell r="K137">
            <v>14</v>
          </cell>
          <cell r="L137" t="str">
            <v>武冬梅</v>
          </cell>
          <cell r="M137" t="str">
            <v>持續觀察</v>
          </cell>
          <cell r="N137" t="str">
            <v>持續觀察</v>
          </cell>
        </row>
        <row r="138">
          <cell r="A138" t="str">
            <v>185-01374</v>
          </cell>
          <cell r="B138" t="str">
            <v>U47</v>
          </cell>
          <cell r="C138" t="str">
            <v>OPEN</v>
          </cell>
          <cell r="D138" t="str">
            <v>H2</v>
          </cell>
          <cell r="E138" t="str">
            <v>5/15</v>
          </cell>
          <cell r="F138" t="str">
            <v>AM</v>
          </cell>
          <cell r="G138">
            <v>0.32847222222222222</v>
          </cell>
          <cell r="H138" t="str">
            <v>D</v>
          </cell>
          <cell r="I138" t="str">
            <v>D</v>
          </cell>
          <cell r="J138" t="str">
            <v>GSM1</v>
          </cell>
          <cell r="K138">
            <v>60</v>
          </cell>
          <cell r="L138" t="str">
            <v>周玉萍</v>
          </cell>
          <cell r="M138" t="str">
            <v>持續觀察</v>
          </cell>
          <cell r="N138" t="str">
            <v>持續觀察</v>
          </cell>
        </row>
        <row r="139">
          <cell r="A139" t="str">
            <v>185-01400</v>
          </cell>
          <cell r="B139" t="str">
            <v>RN12</v>
          </cell>
          <cell r="C139" t="str">
            <v>SHORT</v>
          </cell>
          <cell r="D139" t="str">
            <v>H2</v>
          </cell>
          <cell r="E139" t="str">
            <v>5/15</v>
          </cell>
          <cell r="F139" t="str">
            <v>AM</v>
          </cell>
          <cell r="G139">
            <v>0.34861111111111115</v>
          </cell>
          <cell r="H139" t="str">
            <v>D</v>
          </cell>
          <cell r="I139" t="str">
            <v>D</v>
          </cell>
          <cell r="J139" t="str">
            <v>CP2</v>
          </cell>
          <cell r="K139">
            <v>28</v>
          </cell>
          <cell r="L139" t="str">
            <v>周玉萍</v>
          </cell>
          <cell r="M139" t="str">
            <v>持續觀察</v>
          </cell>
          <cell r="N139" t="str">
            <v>持續觀察</v>
          </cell>
        </row>
        <row r="140">
          <cell r="A140" t="str">
            <v>185-01576</v>
          </cell>
          <cell r="B140" t="str">
            <v>CB633</v>
          </cell>
          <cell r="C140" t="str">
            <v>MISSING</v>
          </cell>
          <cell r="D140" t="str">
            <v>H2</v>
          </cell>
          <cell r="E140" t="str">
            <v>5/15</v>
          </cell>
          <cell r="F140" t="str">
            <v>AM</v>
          </cell>
          <cell r="G140">
            <v>0.45416666666666666</v>
          </cell>
          <cell r="H140" t="str">
            <v>D</v>
          </cell>
          <cell r="I140" t="str">
            <v>D</v>
          </cell>
          <cell r="J140" t="str">
            <v>CP2</v>
          </cell>
          <cell r="K140">
            <v>38</v>
          </cell>
          <cell r="L140" t="str">
            <v>周玉萍</v>
          </cell>
          <cell r="M140" t="str">
            <v>FEEDER不良</v>
          </cell>
          <cell r="N140" t="str">
            <v>更換不良FEEDER</v>
          </cell>
        </row>
        <row r="141">
          <cell r="A141" t="str">
            <v>185-01659</v>
          </cell>
          <cell r="B141" t="str">
            <v>CB633</v>
          </cell>
          <cell r="C141" t="str">
            <v>MISSING</v>
          </cell>
          <cell r="D141" t="str">
            <v>H2</v>
          </cell>
          <cell r="E141" t="str">
            <v>5/15</v>
          </cell>
          <cell r="F141" t="str">
            <v>PM</v>
          </cell>
          <cell r="G141">
            <v>0.54791666666666672</v>
          </cell>
          <cell r="H141" t="str">
            <v>D</v>
          </cell>
          <cell r="I141" t="str">
            <v>D</v>
          </cell>
          <cell r="J141" t="str">
            <v>CP2</v>
          </cell>
          <cell r="K141">
            <v>38</v>
          </cell>
          <cell r="L141" t="str">
            <v>孟麗娜</v>
          </cell>
          <cell r="M141" t="str">
            <v>FEEDER不良</v>
          </cell>
          <cell r="N141" t="str">
            <v>更換不良FEEDER</v>
          </cell>
        </row>
        <row r="142">
          <cell r="A142" t="str">
            <v>185-01460</v>
          </cell>
          <cell r="B142" t="str">
            <v>RN34</v>
          </cell>
          <cell r="C142" t="str">
            <v>SHORT</v>
          </cell>
          <cell r="D142" t="str">
            <v>H2</v>
          </cell>
          <cell r="E142" t="str">
            <v>5/15</v>
          </cell>
          <cell r="F142" t="str">
            <v>AM</v>
          </cell>
          <cell r="G142">
            <v>0.38541666666666669</v>
          </cell>
          <cell r="H142" t="str">
            <v>D</v>
          </cell>
          <cell r="I142" t="str">
            <v>D</v>
          </cell>
          <cell r="J142" t="str">
            <v>CP2</v>
          </cell>
          <cell r="K142">
            <v>25</v>
          </cell>
          <cell r="L142" t="str">
            <v>周玉萍</v>
          </cell>
          <cell r="M142" t="str">
            <v>持續觀察</v>
          </cell>
          <cell r="N142" t="str">
            <v>持續觀察</v>
          </cell>
        </row>
        <row r="143">
          <cell r="A143" t="str">
            <v>185-01783</v>
          </cell>
          <cell r="B143" t="str">
            <v>C415,414</v>
          </cell>
          <cell r="C143" t="str">
            <v>SHORT</v>
          </cell>
          <cell r="D143" t="str">
            <v>H2</v>
          </cell>
          <cell r="E143" t="str">
            <v>5/15</v>
          </cell>
          <cell r="F143" t="str">
            <v>PM</v>
          </cell>
          <cell r="G143">
            <v>0.71319444444444446</v>
          </cell>
          <cell r="H143" t="str">
            <v>D</v>
          </cell>
          <cell r="I143" t="str">
            <v>D</v>
          </cell>
          <cell r="J143" t="str">
            <v>CP3</v>
          </cell>
          <cell r="K143">
            <v>42</v>
          </cell>
          <cell r="L143" t="str">
            <v>陳麗靜</v>
          </cell>
          <cell r="M143" t="str">
            <v>持續觀察</v>
          </cell>
          <cell r="N143" t="str">
            <v>持續觀察</v>
          </cell>
        </row>
        <row r="144">
          <cell r="A144" t="str">
            <v>185-01931</v>
          </cell>
          <cell r="B144" t="str">
            <v>U18</v>
          </cell>
          <cell r="C144" t="str">
            <v>OPEN</v>
          </cell>
          <cell r="D144" t="str">
            <v>H2</v>
          </cell>
          <cell r="E144" t="str">
            <v>5/15</v>
          </cell>
          <cell r="F144" t="str">
            <v>PM</v>
          </cell>
          <cell r="G144">
            <v>0.72569444444444453</v>
          </cell>
          <cell r="H144" t="str">
            <v>D</v>
          </cell>
          <cell r="I144" t="str">
            <v>D</v>
          </cell>
          <cell r="J144" t="str">
            <v>GSM1</v>
          </cell>
          <cell r="K144">
            <v>45</v>
          </cell>
          <cell r="L144" t="str">
            <v>孟麗娜</v>
          </cell>
          <cell r="M144" t="str">
            <v>無拋料,SORTING原材無異常</v>
          </cell>
          <cell r="N144" t="str">
            <v>持續觀察</v>
          </cell>
        </row>
        <row r="145">
          <cell r="A145" t="str">
            <v>185-02132</v>
          </cell>
          <cell r="B145" t="str">
            <v>CB532</v>
          </cell>
          <cell r="C145" t="str">
            <v>MISSING</v>
          </cell>
          <cell r="D145" t="str">
            <v>H2</v>
          </cell>
          <cell r="E145" t="str">
            <v>5/15</v>
          </cell>
          <cell r="F145" t="str">
            <v>PM</v>
          </cell>
          <cell r="G145">
            <v>0.88055555555555554</v>
          </cell>
          <cell r="H145" t="str">
            <v>N</v>
          </cell>
          <cell r="I145" t="str">
            <v>N</v>
          </cell>
          <cell r="J145" t="str">
            <v>CP2</v>
          </cell>
          <cell r="K145">
            <v>2</v>
          </cell>
          <cell r="L145" t="str">
            <v>李艷紅</v>
          </cell>
          <cell r="M145" t="str">
            <v>FEEDER不良</v>
          </cell>
          <cell r="N145" t="str">
            <v>更換不良FEEDER</v>
          </cell>
        </row>
        <row r="146">
          <cell r="A146" t="str">
            <v>185-02191</v>
          </cell>
          <cell r="B146" t="str">
            <v>CB532</v>
          </cell>
          <cell r="C146" t="str">
            <v>SHIFT</v>
          </cell>
          <cell r="D146" t="str">
            <v>H2</v>
          </cell>
          <cell r="E146" t="str">
            <v>5/15</v>
          </cell>
          <cell r="F146" t="str">
            <v>PM</v>
          </cell>
          <cell r="G146">
            <v>0.84305555555555556</v>
          </cell>
          <cell r="H146" t="str">
            <v>N</v>
          </cell>
          <cell r="I146" t="str">
            <v>N</v>
          </cell>
          <cell r="J146" t="str">
            <v>CP2</v>
          </cell>
          <cell r="K146">
            <v>2</v>
          </cell>
          <cell r="L146" t="str">
            <v>刑冬梅</v>
          </cell>
          <cell r="M146" t="str">
            <v>置件偏移</v>
          </cell>
          <cell r="N146" t="str">
            <v>請程式調整</v>
          </cell>
        </row>
        <row r="147">
          <cell r="A147" t="str">
            <v>185-02416</v>
          </cell>
          <cell r="B147" t="str">
            <v>U3</v>
          </cell>
          <cell r="C147" t="str">
            <v>SHORT</v>
          </cell>
          <cell r="D147" t="str">
            <v>H2</v>
          </cell>
          <cell r="E147" t="str">
            <v>5/16</v>
          </cell>
          <cell r="F147" t="str">
            <v>AM</v>
          </cell>
          <cell r="G147">
            <v>1.1111111111111112E-2</v>
          </cell>
          <cell r="H147" t="str">
            <v>N</v>
          </cell>
          <cell r="I147" t="str">
            <v>N</v>
          </cell>
          <cell r="J147" t="str">
            <v>GSM2</v>
          </cell>
          <cell r="K147">
            <v>43</v>
          </cell>
          <cell r="L147" t="str">
            <v>曾青</v>
          </cell>
          <cell r="M147" t="str">
            <v>持續觀察</v>
          </cell>
          <cell r="N147" t="str">
            <v>持續觀察</v>
          </cell>
        </row>
        <row r="148">
          <cell r="A148" t="str">
            <v>185-02421</v>
          </cell>
          <cell r="B148" t="str">
            <v>L76</v>
          </cell>
          <cell r="C148" t="str">
            <v>BREAKAGE</v>
          </cell>
          <cell r="D148" t="str">
            <v>H2</v>
          </cell>
          <cell r="E148" t="str">
            <v>5/16</v>
          </cell>
          <cell r="F148" t="str">
            <v>AM</v>
          </cell>
          <cell r="G148">
            <v>7.4305555555555555E-2</v>
          </cell>
          <cell r="H148" t="str">
            <v>N</v>
          </cell>
          <cell r="I148" t="str">
            <v>N</v>
          </cell>
          <cell r="J148" t="str">
            <v>CP3</v>
          </cell>
          <cell r="K148">
            <v>41</v>
          </cell>
          <cell r="L148" t="str">
            <v>刑冬梅</v>
          </cell>
          <cell r="M148" t="str">
            <v>持續觀察</v>
          </cell>
          <cell r="N148" t="str">
            <v>持續觀察</v>
          </cell>
        </row>
        <row r="149">
          <cell r="A149" t="str">
            <v>188-00283</v>
          </cell>
          <cell r="B149" t="str">
            <v>U18</v>
          </cell>
          <cell r="C149" t="str">
            <v>OPEN</v>
          </cell>
          <cell r="D149" t="str">
            <v>H2</v>
          </cell>
          <cell r="E149" t="str">
            <v>5/16</v>
          </cell>
          <cell r="F149" t="str">
            <v>AM</v>
          </cell>
          <cell r="G149">
            <v>0.24861111111111112</v>
          </cell>
          <cell r="H149" t="str">
            <v>N</v>
          </cell>
          <cell r="I149" t="str">
            <v>N</v>
          </cell>
          <cell r="J149" t="str">
            <v>GSM1</v>
          </cell>
          <cell r="K149">
            <v>45</v>
          </cell>
          <cell r="L149" t="str">
            <v>張英英</v>
          </cell>
          <cell r="M149" t="str">
            <v>人員上散拋料造成腳翹</v>
          </cell>
          <cell r="N149" t="str">
            <v>散拋料要貼上標籤,提醒目檢注意</v>
          </cell>
        </row>
        <row r="150">
          <cell r="A150" t="str">
            <v>188-00218</v>
          </cell>
          <cell r="B150" t="str">
            <v>Q133</v>
          </cell>
          <cell r="C150" t="str">
            <v>MISSING</v>
          </cell>
          <cell r="D150" t="str">
            <v>H2</v>
          </cell>
          <cell r="E150" t="str">
            <v>5/16</v>
          </cell>
          <cell r="F150" t="str">
            <v>AM</v>
          </cell>
          <cell r="G150">
            <v>0.23055555555555554</v>
          </cell>
          <cell r="H150" t="str">
            <v>N</v>
          </cell>
          <cell r="I150" t="str">
            <v>N</v>
          </cell>
          <cell r="J150" t="str">
            <v>CP1</v>
          </cell>
          <cell r="K150">
            <v>8</v>
          </cell>
          <cell r="L150" t="str">
            <v>曾青</v>
          </cell>
          <cell r="M150" t="str">
            <v>FEEDER不良</v>
          </cell>
          <cell r="N150" t="str">
            <v>更換不良FEEDER</v>
          </cell>
        </row>
        <row r="151">
          <cell r="A151" t="str">
            <v>188-00224</v>
          </cell>
          <cell r="B151" t="str">
            <v>RN104</v>
          </cell>
          <cell r="C151" t="str">
            <v>WRONG</v>
          </cell>
          <cell r="D151" t="str">
            <v>H2</v>
          </cell>
          <cell r="E151" t="str">
            <v>5/16</v>
          </cell>
          <cell r="F151" t="str">
            <v>AM</v>
          </cell>
          <cell r="G151">
            <v>0.2298611111111111</v>
          </cell>
          <cell r="H151" t="str">
            <v>N</v>
          </cell>
          <cell r="I151" t="str">
            <v>N</v>
          </cell>
          <cell r="J151" t="str">
            <v>CP3</v>
          </cell>
          <cell r="K151">
            <v>7</v>
          </cell>
          <cell r="L151" t="str">
            <v>曾青</v>
          </cell>
          <cell r="M151" t="str">
            <v>FEEDER不良</v>
          </cell>
          <cell r="N151" t="str">
            <v>更換不良FEEDER</v>
          </cell>
        </row>
        <row r="152">
          <cell r="A152" t="str">
            <v>188-00703</v>
          </cell>
          <cell r="B152" t="str">
            <v>C640</v>
          </cell>
          <cell r="C152" t="str">
            <v>MISSING</v>
          </cell>
          <cell r="D152" t="str">
            <v>H2</v>
          </cell>
          <cell r="E152" t="str">
            <v>5/16</v>
          </cell>
          <cell r="F152" t="str">
            <v>AM</v>
          </cell>
          <cell r="G152">
            <v>0.54236111111111118</v>
          </cell>
          <cell r="H152" t="str">
            <v>D</v>
          </cell>
          <cell r="I152" t="str">
            <v>D</v>
          </cell>
          <cell r="J152" t="str">
            <v>CP3</v>
          </cell>
          <cell r="K152">
            <v>19</v>
          </cell>
          <cell r="L152" t="str">
            <v>陳麗靜</v>
          </cell>
          <cell r="M152" t="str">
            <v>FEEDER不良</v>
          </cell>
          <cell r="N152" t="str">
            <v>更換不良FEEDER</v>
          </cell>
        </row>
        <row r="153">
          <cell r="A153" t="str">
            <v>188-01042</v>
          </cell>
          <cell r="B153" t="str">
            <v>CPU</v>
          </cell>
          <cell r="C153" t="str">
            <v>OPEN</v>
          </cell>
          <cell r="D153" t="str">
            <v>H2</v>
          </cell>
          <cell r="E153" t="str">
            <v>5/16</v>
          </cell>
          <cell r="F153" t="str">
            <v>AM</v>
          </cell>
          <cell r="G153">
            <v>0.74305555555555547</v>
          </cell>
          <cell r="H153" t="str">
            <v>D</v>
          </cell>
          <cell r="I153" t="str">
            <v>D</v>
          </cell>
          <cell r="J153" t="str">
            <v>GSM2</v>
          </cell>
          <cell r="K153">
            <v>43</v>
          </cell>
          <cell r="L153" t="str">
            <v>周玉萍</v>
          </cell>
          <cell r="M153" t="str">
            <v>有腳翹,但不明顯,SORTING原材無異常</v>
          </cell>
          <cell r="N153" t="str">
            <v>持續觀察</v>
          </cell>
        </row>
        <row r="154">
          <cell r="A154" t="str">
            <v>188-00594</v>
          </cell>
          <cell r="B154" t="str">
            <v>CPU</v>
          </cell>
          <cell r="C154" t="str">
            <v>OPEN</v>
          </cell>
          <cell r="D154" t="str">
            <v>H2</v>
          </cell>
          <cell r="E154" t="str">
            <v>5/16</v>
          </cell>
          <cell r="F154" t="str">
            <v>AM</v>
          </cell>
          <cell r="G154">
            <v>0.49236111111111108</v>
          </cell>
          <cell r="H154" t="str">
            <v>D</v>
          </cell>
          <cell r="I154" t="str">
            <v>D</v>
          </cell>
          <cell r="J154" t="str">
            <v>GSM2</v>
          </cell>
          <cell r="K154">
            <v>43</v>
          </cell>
          <cell r="L154" t="str">
            <v>周玉萍</v>
          </cell>
          <cell r="M154" t="str">
            <v>零件有弧度,SORTING原材無異常</v>
          </cell>
          <cell r="N154" t="str">
            <v>持續觀察</v>
          </cell>
        </row>
        <row r="155">
          <cell r="A155" t="str">
            <v>188-01154</v>
          </cell>
          <cell r="B155" t="str">
            <v>C393</v>
          </cell>
          <cell r="C155" t="str">
            <v>MISSING</v>
          </cell>
          <cell r="D155" t="str">
            <v>H2</v>
          </cell>
          <cell r="E155" t="str">
            <v>5/16</v>
          </cell>
          <cell r="F155" t="str">
            <v>PM</v>
          </cell>
          <cell r="G155">
            <v>0.80555555555555547</v>
          </cell>
          <cell r="H155" t="str">
            <v>D</v>
          </cell>
          <cell r="I155" t="str">
            <v>D</v>
          </cell>
          <cell r="J155" t="str">
            <v>CP3</v>
          </cell>
          <cell r="K155">
            <v>19</v>
          </cell>
          <cell r="L155" t="str">
            <v>周玉萍</v>
          </cell>
          <cell r="M155" t="str">
            <v>FEEDER不良</v>
          </cell>
          <cell r="N155" t="str">
            <v>更換不良FEEDER</v>
          </cell>
        </row>
        <row r="156">
          <cell r="A156" t="str">
            <v>772-02446</v>
          </cell>
          <cell r="B156" t="str">
            <v>U35</v>
          </cell>
          <cell r="C156" t="str">
            <v>OPEN</v>
          </cell>
          <cell r="D156" t="str">
            <v>H3</v>
          </cell>
          <cell r="E156" t="str">
            <v>5/10</v>
          </cell>
          <cell r="F156" t="str">
            <v>AM</v>
          </cell>
          <cell r="G156" t="str">
            <v>02:36</v>
          </cell>
          <cell r="H156" t="str">
            <v>N</v>
          </cell>
          <cell r="I156" t="str">
            <v>N</v>
          </cell>
          <cell r="J156" t="str">
            <v>GSM1</v>
          </cell>
          <cell r="K156">
            <v>40</v>
          </cell>
          <cell r="L156" t="str">
            <v>蔡志格</v>
          </cell>
          <cell r="M156" t="str">
            <v>人員上散拋料造成腳翹</v>
          </cell>
          <cell r="N156" t="str">
            <v>上掃拋料前要先整腳,並貼上標籤,提醒目檢注意</v>
          </cell>
        </row>
        <row r="157">
          <cell r="A157" t="str">
            <v>772-02478</v>
          </cell>
          <cell r="B157" t="str">
            <v>XU15</v>
          </cell>
          <cell r="C157" t="str">
            <v>OPEN</v>
          </cell>
          <cell r="D157" t="str">
            <v>H3</v>
          </cell>
          <cell r="E157" t="str">
            <v>5/10</v>
          </cell>
          <cell r="F157" t="str">
            <v>AM</v>
          </cell>
          <cell r="G157">
            <v>0.12430555555555556</v>
          </cell>
          <cell r="H157" t="str">
            <v>N</v>
          </cell>
          <cell r="I157" t="str">
            <v>N</v>
          </cell>
          <cell r="J157" t="str">
            <v>GSM2</v>
          </cell>
          <cell r="K157">
            <v>65</v>
          </cell>
          <cell r="L157" t="str">
            <v>楊德芳</v>
          </cell>
          <cell r="M157" t="str">
            <v>置件偏移</v>
          </cell>
          <cell r="N157" t="str">
            <v xml:space="preserve">請程式調整 </v>
          </cell>
        </row>
        <row r="158">
          <cell r="A158" t="str">
            <v>772-02476</v>
          </cell>
          <cell r="B158" t="str">
            <v>XU15</v>
          </cell>
          <cell r="C158" t="str">
            <v>OPEN</v>
          </cell>
          <cell r="D158" t="str">
            <v>H3</v>
          </cell>
          <cell r="E158" t="str">
            <v>5/10</v>
          </cell>
          <cell r="F158" t="str">
            <v>AM</v>
          </cell>
          <cell r="G158">
            <v>0.12430555555555556</v>
          </cell>
          <cell r="H158" t="str">
            <v>N</v>
          </cell>
          <cell r="I158" t="str">
            <v>N</v>
          </cell>
          <cell r="J158" t="str">
            <v>GSM2</v>
          </cell>
          <cell r="K158">
            <v>65</v>
          </cell>
          <cell r="L158" t="str">
            <v>楊德芳</v>
          </cell>
          <cell r="M158" t="str">
            <v>置件偏移</v>
          </cell>
          <cell r="N158" t="str">
            <v xml:space="preserve">請程式調整 </v>
          </cell>
        </row>
        <row r="159">
          <cell r="A159" t="str">
            <v>772-02221</v>
          </cell>
          <cell r="B159" t="str">
            <v>C193</v>
          </cell>
          <cell r="C159" t="str">
            <v>MISSING</v>
          </cell>
          <cell r="D159" t="str">
            <v>H3</v>
          </cell>
          <cell r="E159" t="str">
            <v>5/9</v>
          </cell>
          <cell r="F159" t="str">
            <v>AM</v>
          </cell>
          <cell r="G159">
            <v>0.15138888888888888</v>
          </cell>
          <cell r="H159" t="str">
            <v>N</v>
          </cell>
          <cell r="I159" t="str">
            <v>N</v>
          </cell>
          <cell r="J159" t="str">
            <v>CP3</v>
          </cell>
          <cell r="K159">
            <v>11</v>
          </cell>
          <cell r="L159" t="str">
            <v>趙彥麗</v>
          </cell>
          <cell r="M159" t="str">
            <v>持續觀察</v>
          </cell>
          <cell r="N159" t="str">
            <v>持續觀察</v>
          </cell>
        </row>
        <row r="160">
          <cell r="A160" t="str">
            <v>772-02462</v>
          </cell>
          <cell r="B160" t="str">
            <v>U35</v>
          </cell>
          <cell r="C160" t="str">
            <v>OPEN</v>
          </cell>
          <cell r="D160" t="str">
            <v>H3</v>
          </cell>
          <cell r="E160" t="str">
            <v>5/10</v>
          </cell>
          <cell r="F160" t="str">
            <v>AM</v>
          </cell>
          <cell r="G160">
            <v>0.10972222222222222</v>
          </cell>
          <cell r="H160" t="str">
            <v>N</v>
          </cell>
          <cell r="I160" t="str">
            <v>N</v>
          </cell>
          <cell r="J160" t="str">
            <v>GSM1</v>
          </cell>
          <cell r="K160">
            <v>40</v>
          </cell>
          <cell r="L160" t="str">
            <v>蔡志格</v>
          </cell>
          <cell r="M160" t="str">
            <v>人員上散拋料造成腳翹</v>
          </cell>
          <cell r="N160" t="str">
            <v>上掃拋料前要先整腳,並貼上標籤,提醒目檢注意</v>
          </cell>
        </row>
        <row r="161">
          <cell r="A161" t="str">
            <v>100-00033</v>
          </cell>
          <cell r="B161" t="str">
            <v>RN18</v>
          </cell>
          <cell r="C161" t="str">
            <v>OPEN</v>
          </cell>
          <cell r="D161" t="str">
            <v>H3</v>
          </cell>
          <cell r="E161" t="str">
            <v>5/12</v>
          </cell>
          <cell r="F161" t="str">
            <v>AM</v>
          </cell>
          <cell r="G161">
            <v>0.34236111111111112</v>
          </cell>
          <cell r="H161" t="str">
            <v>D</v>
          </cell>
          <cell r="I161" t="str">
            <v>D</v>
          </cell>
          <cell r="J161" t="str">
            <v>CP2</v>
          </cell>
          <cell r="K161">
            <v>28</v>
          </cell>
          <cell r="L161" t="str">
            <v>刑春燕</v>
          </cell>
          <cell r="M161" t="str">
            <v>置件無偏移,零件拒焊</v>
          </cell>
          <cell r="N161" t="str">
            <v>換料</v>
          </cell>
        </row>
        <row r="162">
          <cell r="A162" t="str">
            <v>100-00043</v>
          </cell>
          <cell r="B162" t="str">
            <v>RN42</v>
          </cell>
          <cell r="C162" t="str">
            <v>OPEN</v>
          </cell>
          <cell r="D162" t="str">
            <v>H3</v>
          </cell>
          <cell r="E162" t="str">
            <v>5/12</v>
          </cell>
          <cell r="F162" t="str">
            <v>AM</v>
          </cell>
          <cell r="G162">
            <v>0.34861111111111115</v>
          </cell>
          <cell r="H162" t="str">
            <v>D</v>
          </cell>
          <cell r="I162" t="str">
            <v>D</v>
          </cell>
          <cell r="J162" t="str">
            <v>CP2</v>
          </cell>
          <cell r="K162">
            <v>28</v>
          </cell>
          <cell r="L162" t="str">
            <v>刑春燕</v>
          </cell>
          <cell r="M162" t="str">
            <v>置件無偏移,零件拒焊</v>
          </cell>
          <cell r="N162" t="str">
            <v>換料</v>
          </cell>
        </row>
        <row r="163">
          <cell r="A163" t="str">
            <v>100-00242</v>
          </cell>
          <cell r="B163" t="str">
            <v>R981</v>
          </cell>
          <cell r="C163" t="str">
            <v>OPEN</v>
          </cell>
          <cell r="D163" t="str">
            <v>H3</v>
          </cell>
          <cell r="E163" t="str">
            <v>5/12</v>
          </cell>
          <cell r="F163" t="str">
            <v>PM</v>
          </cell>
          <cell r="G163">
            <v>0.50972222222222219</v>
          </cell>
          <cell r="H163" t="str">
            <v>D</v>
          </cell>
          <cell r="I163" t="str">
            <v>D</v>
          </cell>
          <cell r="J163" t="str">
            <v>CP1</v>
          </cell>
          <cell r="K163">
            <v>9</v>
          </cell>
          <cell r="L163" t="str">
            <v>王單單</v>
          </cell>
          <cell r="M163" t="str">
            <v>置件偏移</v>
          </cell>
          <cell r="N163" t="str">
            <v xml:space="preserve">請程式調整 </v>
          </cell>
        </row>
        <row r="164">
          <cell r="A164" t="str">
            <v>100-00313</v>
          </cell>
          <cell r="B164" t="str">
            <v>R1358</v>
          </cell>
          <cell r="C164" t="str">
            <v>MISSING</v>
          </cell>
          <cell r="D164" t="str">
            <v>H3</v>
          </cell>
          <cell r="E164" t="str">
            <v>5/12</v>
          </cell>
          <cell r="F164" t="str">
            <v>PM</v>
          </cell>
          <cell r="G164">
            <v>0.51111111111111118</v>
          </cell>
          <cell r="H164" t="str">
            <v>D</v>
          </cell>
          <cell r="I164" t="str">
            <v>D</v>
          </cell>
          <cell r="J164" t="str">
            <v>CP2</v>
          </cell>
          <cell r="K164">
            <v>22</v>
          </cell>
          <cell r="L164" t="str">
            <v>馮景春</v>
          </cell>
          <cell r="M164" t="str">
            <v>FEEDER不良</v>
          </cell>
          <cell r="N164" t="str">
            <v>更換不良FEEDER</v>
          </cell>
        </row>
        <row r="165">
          <cell r="A165" t="str">
            <v>100-00435</v>
          </cell>
          <cell r="B165" t="str">
            <v>L113</v>
          </cell>
          <cell r="C165" t="str">
            <v>SHIFT</v>
          </cell>
          <cell r="D165" t="str">
            <v>H3</v>
          </cell>
          <cell r="E165" t="str">
            <v>5/12</v>
          </cell>
          <cell r="F165" t="str">
            <v>PM</v>
          </cell>
          <cell r="G165">
            <v>0.6</v>
          </cell>
          <cell r="H165" t="str">
            <v>D</v>
          </cell>
          <cell r="I165" t="str">
            <v>D</v>
          </cell>
          <cell r="J165" t="str">
            <v>CP3</v>
          </cell>
          <cell r="K165">
            <v>41</v>
          </cell>
          <cell r="L165" t="str">
            <v>馮景春</v>
          </cell>
          <cell r="M165" t="str">
            <v>持續觀察</v>
          </cell>
          <cell r="N165" t="str">
            <v>持續觀察</v>
          </cell>
        </row>
        <row r="166">
          <cell r="A166" t="str">
            <v>100-00580</v>
          </cell>
          <cell r="B166" t="str">
            <v>RN20</v>
          </cell>
          <cell r="C166" t="str">
            <v>OPEN</v>
          </cell>
          <cell r="D166" t="str">
            <v>H3</v>
          </cell>
          <cell r="E166" t="str">
            <v>5/12</v>
          </cell>
          <cell r="F166" t="str">
            <v>PM</v>
          </cell>
          <cell r="G166">
            <v>0.7402777777777777</v>
          </cell>
          <cell r="H166" t="str">
            <v>D</v>
          </cell>
          <cell r="I166" t="str">
            <v>D</v>
          </cell>
          <cell r="J166" t="str">
            <v>CP2</v>
          </cell>
          <cell r="K166">
            <v>28</v>
          </cell>
          <cell r="L166" t="str">
            <v>王群群</v>
          </cell>
          <cell r="M166" t="str">
            <v>置件無偏移</v>
          </cell>
          <cell r="N166" t="str">
            <v>持續觀察</v>
          </cell>
        </row>
        <row r="167">
          <cell r="A167" t="str">
            <v>100-00707</v>
          </cell>
          <cell r="B167" t="str">
            <v>XU15</v>
          </cell>
          <cell r="C167" t="str">
            <v>SHIFT</v>
          </cell>
          <cell r="D167" t="str">
            <v>H3</v>
          </cell>
          <cell r="E167" t="str">
            <v>5/12</v>
          </cell>
          <cell r="F167" t="str">
            <v>PM</v>
          </cell>
          <cell r="G167">
            <v>0.78749999999999998</v>
          </cell>
          <cell r="H167" t="str">
            <v>D</v>
          </cell>
          <cell r="I167" t="str">
            <v>D</v>
          </cell>
          <cell r="J167" t="str">
            <v>GSM2</v>
          </cell>
          <cell r="K167">
            <v>65</v>
          </cell>
          <cell r="L167" t="str">
            <v>馮景春</v>
          </cell>
          <cell r="M167" t="str">
            <v>置件偏移</v>
          </cell>
          <cell r="N167" t="str">
            <v xml:space="preserve">請程式調整 </v>
          </cell>
        </row>
        <row r="168">
          <cell r="A168" t="str">
            <v>100-00098</v>
          </cell>
          <cell r="B168" t="str">
            <v>U91</v>
          </cell>
          <cell r="C168" t="str">
            <v xml:space="preserve">Reversed Polarity </v>
          </cell>
          <cell r="D168" t="str">
            <v>H3</v>
          </cell>
          <cell r="E168" t="str">
            <v>5/12</v>
          </cell>
          <cell r="F168" t="str">
            <v>AM</v>
          </cell>
          <cell r="G168">
            <v>0.4055555555555555</v>
          </cell>
          <cell r="H168" t="str">
            <v>D</v>
          </cell>
          <cell r="I168" t="str">
            <v>D</v>
          </cell>
          <cell r="J168" t="str">
            <v>GSM2</v>
          </cell>
          <cell r="K168">
            <v>43</v>
          </cell>
          <cell r="L168" t="str">
            <v>王單單</v>
          </cell>
          <cell r="M168" t="str">
            <v>人員上散拋料上錯方向</v>
          </cell>
          <cell r="N168" t="str">
            <v>散拋料要貼標籤,提醒目檢注意</v>
          </cell>
        </row>
        <row r="169">
          <cell r="A169" t="str">
            <v>100-01127</v>
          </cell>
          <cell r="B169" t="str">
            <v>R184</v>
          </cell>
          <cell r="C169" t="str">
            <v>OPEN</v>
          </cell>
          <cell r="D169" t="str">
            <v>H3</v>
          </cell>
          <cell r="E169" t="str">
            <v>5/13</v>
          </cell>
          <cell r="F169" t="str">
            <v>AM</v>
          </cell>
          <cell r="G169">
            <v>0.12152777777777778</v>
          </cell>
          <cell r="H169" t="str">
            <v>N</v>
          </cell>
          <cell r="I169" t="str">
            <v>N</v>
          </cell>
          <cell r="J169" t="str">
            <v>CP2</v>
          </cell>
          <cell r="K169">
            <v>36</v>
          </cell>
          <cell r="L169" t="str">
            <v>馮曉敏</v>
          </cell>
          <cell r="M169" t="str">
            <v>持續觀察</v>
          </cell>
          <cell r="N169" t="str">
            <v>持續觀察</v>
          </cell>
        </row>
        <row r="170">
          <cell r="A170" t="str">
            <v>100-01498</v>
          </cell>
          <cell r="B170" t="str">
            <v>RN101</v>
          </cell>
          <cell r="C170" t="str">
            <v>OPEN</v>
          </cell>
          <cell r="D170" t="str">
            <v>H3</v>
          </cell>
          <cell r="E170" t="str">
            <v>5/13</v>
          </cell>
          <cell r="F170" t="str">
            <v>AM</v>
          </cell>
          <cell r="G170">
            <v>0.30625000000000002</v>
          </cell>
          <cell r="H170" t="str">
            <v>D</v>
          </cell>
          <cell r="I170" t="str">
            <v>D</v>
          </cell>
          <cell r="J170" t="str">
            <v>CP2</v>
          </cell>
          <cell r="K170">
            <v>28</v>
          </cell>
          <cell r="L170" t="str">
            <v>賀超</v>
          </cell>
          <cell r="M170" t="str">
            <v>置件無偏移</v>
          </cell>
          <cell r="N170" t="str">
            <v>持續觀察</v>
          </cell>
        </row>
        <row r="171">
          <cell r="A171" t="str">
            <v>100-01506</v>
          </cell>
          <cell r="B171" t="str">
            <v>Q142</v>
          </cell>
          <cell r="C171" t="str">
            <v>OPEN</v>
          </cell>
          <cell r="D171" t="str">
            <v>H3</v>
          </cell>
          <cell r="E171" t="str">
            <v>5/13</v>
          </cell>
          <cell r="F171" t="str">
            <v>AM</v>
          </cell>
          <cell r="G171">
            <v>0.3215277777777778</v>
          </cell>
          <cell r="H171" t="str">
            <v>D</v>
          </cell>
          <cell r="I171" t="str">
            <v>D</v>
          </cell>
          <cell r="J171" t="str">
            <v>CP1</v>
          </cell>
          <cell r="K171">
            <v>18</v>
          </cell>
          <cell r="L171" t="str">
            <v>賀超</v>
          </cell>
          <cell r="M171" t="str">
            <v>持續觀察</v>
          </cell>
          <cell r="N171" t="str">
            <v>持續觀察</v>
          </cell>
        </row>
        <row r="172">
          <cell r="A172" t="str">
            <v>100-01782</v>
          </cell>
          <cell r="B172" t="str">
            <v>U7</v>
          </cell>
          <cell r="C172" t="str">
            <v>OPEN</v>
          </cell>
          <cell r="D172" t="str">
            <v>H3</v>
          </cell>
          <cell r="E172" t="str">
            <v>5/13</v>
          </cell>
          <cell r="F172" t="str">
            <v>PM</v>
          </cell>
          <cell r="G172">
            <v>0.52500000000000002</v>
          </cell>
          <cell r="H172" t="str">
            <v>D</v>
          </cell>
          <cell r="I172" t="str">
            <v>D</v>
          </cell>
          <cell r="J172" t="str">
            <v>GSM2</v>
          </cell>
          <cell r="K172">
            <v>60</v>
          </cell>
          <cell r="L172" t="str">
            <v>賀超</v>
          </cell>
          <cell r="M172" t="str">
            <v>持續觀察</v>
          </cell>
          <cell r="N172" t="str">
            <v>持續觀察</v>
          </cell>
        </row>
        <row r="173">
          <cell r="A173" t="str">
            <v>100-01642</v>
          </cell>
          <cell r="B173" t="str">
            <v>R1058</v>
          </cell>
          <cell r="C173" t="str">
            <v>MISSING</v>
          </cell>
          <cell r="D173" t="str">
            <v>H3</v>
          </cell>
          <cell r="E173" t="str">
            <v>5/13</v>
          </cell>
          <cell r="F173" t="str">
            <v>PM</v>
          </cell>
          <cell r="G173">
            <v>0.62013888888888891</v>
          </cell>
          <cell r="H173" t="str">
            <v>D</v>
          </cell>
          <cell r="I173" t="str">
            <v>D</v>
          </cell>
          <cell r="J173" t="str">
            <v>CP2</v>
          </cell>
          <cell r="K173">
            <v>22</v>
          </cell>
          <cell r="L173" t="str">
            <v>王單單</v>
          </cell>
          <cell r="M173" t="str">
            <v>FEEDER不良</v>
          </cell>
          <cell r="N173" t="str">
            <v>更換不良FEEDER</v>
          </cell>
        </row>
        <row r="174">
          <cell r="A174" t="str">
            <v>100-01846</v>
          </cell>
          <cell r="B174" t="str">
            <v>XU15</v>
          </cell>
          <cell r="C174" t="str">
            <v>WRONG POLARITY</v>
          </cell>
          <cell r="D174" t="str">
            <v>H3</v>
          </cell>
          <cell r="E174" t="str">
            <v>5/13</v>
          </cell>
          <cell r="F174" t="str">
            <v>PM</v>
          </cell>
          <cell r="G174">
            <v>0.62013888888888891</v>
          </cell>
          <cell r="H174" t="str">
            <v>D</v>
          </cell>
          <cell r="I174" t="str">
            <v>D</v>
          </cell>
          <cell r="J174" t="str">
            <v>GSM2</v>
          </cell>
          <cell r="K174">
            <v>65</v>
          </cell>
          <cell r="L174" t="str">
            <v>王單單</v>
          </cell>
          <cell r="M174" t="str">
            <v>人員上散拋料上錯方向</v>
          </cell>
          <cell r="N174" t="str">
            <v>散拋料要貼標籤,提醒目檢注意</v>
          </cell>
        </row>
        <row r="175">
          <cell r="A175" t="str">
            <v>100-02012</v>
          </cell>
          <cell r="B175" t="str">
            <v>U9</v>
          </cell>
          <cell r="C175" t="str">
            <v>OPEN</v>
          </cell>
          <cell r="D175" t="str">
            <v>H3</v>
          </cell>
          <cell r="E175" t="str">
            <v>5/13</v>
          </cell>
          <cell r="F175" t="str">
            <v>PM</v>
          </cell>
          <cell r="G175">
            <v>0.62013888888888891</v>
          </cell>
          <cell r="H175" t="str">
            <v>D</v>
          </cell>
          <cell r="I175" t="str">
            <v>D</v>
          </cell>
          <cell r="J175" t="str">
            <v>GSM2</v>
          </cell>
          <cell r="K175">
            <v>49</v>
          </cell>
          <cell r="L175" t="str">
            <v>王單單</v>
          </cell>
          <cell r="M175" t="str">
            <v>持續觀察</v>
          </cell>
          <cell r="N175" t="str">
            <v>持續觀察</v>
          </cell>
        </row>
        <row r="176">
          <cell r="A176" t="str">
            <v>100-02398</v>
          </cell>
          <cell r="B176" t="str">
            <v>RN37</v>
          </cell>
          <cell r="C176" t="str">
            <v>OPEN</v>
          </cell>
          <cell r="D176" t="str">
            <v>H3</v>
          </cell>
          <cell r="E176" t="str">
            <v>5/13</v>
          </cell>
          <cell r="F176" t="str">
            <v>PM</v>
          </cell>
          <cell r="G176">
            <v>0.91180555555555554</v>
          </cell>
          <cell r="H176" t="str">
            <v>N</v>
          </cell>
          <cell r="I176" t="str">
            <v>N</v>
          </cell>
          <cell r="J176" t="str">
            <v>CP2</v>
          </cell>
          <cell r="K176">
            <v>25</v>
          </cell>
          <cell r="L176" t="str">
            <v>趙彥麗</v>
          </cell>
          <cell r="M176" t="str">
            <v>置件偏移</v>
          </cell>
          <cell r="N176" t="str">
            <v xml:space="preserve">請程式調整 </v>
          </cell>
        </row>
        <row r="177">
          <cell r="A177" t="str">
            <v>100-02448</v>
          </cell>
          <cell r="B177" t="str">
            <v>R1181</v>
          </cell>
          <cell r="C177" t="str">
            <v>SHIFT</v>
          </cell>
          <cell r="D177" t="str">
            <v>H3</v>
          </cell>
          <cell r="E177" t="str">
            <v>5/13</v>
          </cell>
          <cell r="F177" t="str">
            <v>PM</v>
          </cell>
          <cell r="G177">
            <v>0.92847222222222225</v>
          </cell>
          <cell r="H177" t="str">
            <v>N</v>
          </cell>
          <cell r="I177" t="str">
            <v>N</v>
          </cell>
          <cell r="J177" t="str">
            <v>CP2</v>
          </cell>
          <cell r="K177">
            <v>22</v>
          </cell>
          <cell r="L177" t="str">
            <v>趙彥麗</v>
          </cell>
          <cell r="M177" t="str">
            <v>置件偏移</v>
          </cell>
          <cell r="N177" t="str">
            <v xml:space="preserve">請程式調整 </v>
          </cell>
        </row>
        <row r="178">
          <cell r="A178" t="str">
            <v>186-00068</v>
          </cell>
          <cell r="B178" t="str">
            <v>R104</v>
          </cell>
          <cell r="C178" t="str">
            <v>OPEN</v>
          </cell>
          <cell r="D178" t="str">
            <v>H3</v>
          </cell>
          <cell r="E178" t="str">
            <v>5/13</v>
          </cell>
          <cell r="F178" t="str">
            <v>AM</v>
          </cell>
          <cell r="G178">
            <v>0.3611111111111111</v>
          </cell>
          <cell r="H178" t="str">
            <v>D</v>
          </cell>
          <cell r="I178" t="str">
            <v>D</v>
          </cell>
          <cell r="J178" t="str">
            <v>CPP</v>
          </cell>
          <cell r="K178">
            <v>16</v>
          </cell>
          <cell r="L178" t="str">
            <v>刑春燕</v>
          </cell>
          <cell r="M178" t="str">
            <v>持續觀察</v>
          </cell>
          <cell r="N178" t="str">
            <v>持續觀察</v>
          </cell>
        </row>
        <row r="179">
          <cell r="A179" t="str">
            <v>186-00034</v>
          </cell>
          <cell r="B179" t="str">
            <v>Q133</v>
          </cell>
          <cell r="C179" t="str">
            <v>OPEN</v>
          </cell>
          <cell r="D179" t="str">
            <v>H3</v>
          </cell>
          <cell r="E179" t="str">
            <v>5/13</v>
          </cell>
          <cell r="F179" t="str">
            <v>AM</v>
          </cell>
          <cell r="G179">
            <v>0.3430555555555555</v>
          </cell>
          <cell r="H179" t="str">
            <v>D</v>
          </cell>
          <cell r="I179" t="str">
            <v>D</v>
          </cell>
          <cell r="J179" t="str">
            <v>CP1</v>
          </cell>
          <cell r="K179">
            <v>8</v>
          </cell>
          <cell r="L179" t="str">
            <v>刑春燕</v>
          </cell>
          <cell r="M179" t="str">
            <v>置件偏移</v>
          </cell>
          <cell r="N179" t="str">
            <v xml:space="preserve">請程式調整 </v>
          </cell>
        </row>
        <row r="180">
          <cell r="A180" t="str">
            <v>186-00390</v>
          </cell>
          <cell r="B180" t="str">
            <v>RN101</v>
          </cell>
          <cell r="C180" t="str">
            <v>OPEN</v>
          </cell>
          <cell r="D180" t="str">
            <v>H3</v>
          </cell>
          <cell r="E180" t="str">
            <v>5/13</v>
          </cell>
          <cell r="F180" t="str">
            <v>AM</v>
          </cell>
          <cell r="G180">
            <v>0.29930555555555555</v>
          </cell>
          <cell r="H180" t="str">
            <v>D</v>
          </cell>
          <cell r="I180" t="str">
            <v>D</v>
          </cell>
          <cell r="J180" t="str">
            <v>CP2</v>
          </cell>
          <cell r="K180">
            <v>28</v>
          </cell>
          <cell r="L180" t="str">
            <v>賀超</v>
          </cell>
          <cell r="M180" t="str">
            <v>置件無偏移</v>
          </cell>
          <cell r="N180" t="str">
            <v>持續觀察</v>
          </cell>
        </row>
        <row r="181">
          <cell r="A181" t="str">
            <v>100-01987</v>
          </cell>
          <cell r="B181" t="str">
            <v>CPU</v>
          </cell>
          <cell r="C181" t="str">
            <v>OPEN</v>
          </cell>
          <cell r="D181" t="str">
            <v>H3</v>
          </cell>
          <cell r="E181" t="str">
            <v>5/13</v>
          </cell>
          <cell r="F181" t="str">
            <v>AM</v>
          </cell>
          <cell r="G181">
            <v>0.30555555555555552</v>
          </cell>
          <cell r="H181" t="str">
            <v>D</v>
          </cell>
          <cell r="I181" t="str">
            <v>D</v>
          </cell>
          <cell r="J181" t="str">
            <v>GSM2</v>
          </cell>
          <cell r="K181">
            <v>43</v>
          </cell>
          <cell r="L181" t="str">
            <v>刑春燕</v>
          </cell>
          <cell r="M181" t="str">
            <v>持續觀察</v>
          </cell>
          <cell r="N181" t="str">
            <v>持續觀察</v>
          </cell>
        </row>
        <row r="182">
          <cell r="A182" t="str">
            <v>186-00583</v>
          </cell>
          <cell r="B182" t="str">
            <v>RN48</v>
          </cell>
          <cell r="C182" t="str">
            <v>OPEN</v>
          </cell>
          <cell r="D182" t="str">
            <v>H3</v>
          </cell>
          <cell r="E182" t="str">
            <v>5/13</v>
          </cell>
          <cell r="F182" t="str">
            <v>AM</v>
          </cell>
          <cell r="G182">
            <v>0.31527777777777777</v>
          </cell>
          <cell r="H182" t="str">
            <v>D</v>
          </cell>
          <cell r="I182" t="str">
            <v>D</v>
          </cell>
          <cell r="J182" t="str">
            <v>CP2</v>
          </cell>
          <cell r="K182">
            <v>28</v>
          </cell>
          <cell r="L182" t="str">
            <v>賀超</v>
          </cell>
          <cell r="M182" t="str">
            <v>置件無偏移</v>
          </cell>
          <cell r="N182" t="str">
            <v>持續觀察</v>
          </cell>
        </row>
        <row r="183">
          <cell r="A183" t="str">
            <v>186-00594</v>
          </cell>
          <cell r="B183" t="str">
            <v>R1384</v>
          </cell>
          <cell r="C183" t="str">
            <v>OPEN</v>
          </cell>
          <cell r="D183" t="str">
            <v>H3</v>
          </cell>
          <cell r="E183" t="str">
            <v>5/13</v>
          </cell>
          <cell r="F183" t="str">
            <v>AM</v>
          </cell>
          <cell r="G183">
            <v>0.33124999999999999</v>
          </cell>
          <cell r="H183" t="str">
            <v>D</v>
          </cell>
          <cell r="I183" t="str">
            <v>D</v>
          </cell>
          <cell r="J183" t="str">
            <v>CP1</v>
          </cell>
          <cell r="K183">
            <v>12</v>
          </cell>
          <cell r="L183" t="str">
            <v>王單單</v>
          </cell>
          <cell r="M183" t="str">
            <v>置件偏移</v>
          </cell>
          <cell r="N183" t="str">
            <v>請程式提調整</v>
          </cell>
        </row>
        <row r="184">
          <cell r="A184" t="str">
            <v>100-00240</v>
          </cell>
          <cell r="B184" t="str">
            <v>CPU</v>
          </cell>
          <cell r="C184" t="str">
            <v>SHORT</v>
          </cell>
          <cell r="D184" t="str">
            <v>H3</v>
          </cell>
          <cell r="E184" t="str">
            <v>5/14</v>
          </cell>
          <cell r="F184" t="str">
            <v>AM</v>
          </cell>
          <cell r="G184">
            <v>0.30972222222222223</v>
          </cell>
          <cell r="H184" t="str">
            <v>D</v>
          </cell>
          <cell r="I184" t="str">
            <v>D</v>
          </cell>
          <cell r="J184" t="str">
            <v>GSM2</v>
          </cell>
          <cell r="K184">
            <v>43</v>
          </cell>
          <cell r="L184" t="str">
            <v>賀超</v>
          </cell>
          <cell r="M184" t="str">
            <v>照X-RAY無異常</v>
          </cell>
          <cell r="N184" t="str">
            <v>持續觀察</v>
          </cell>
        </row>
        <row r="185">
          <cell r="A185" t="str">
            <v>186-00532</v>
          </cell>
          <cell r="B185" t="str">
            <v>RN101</v>
          </cell>
          <cell r="C185" t="str">
            <v>OPEN</v>
          </cell>
          <cell r="D185" t="str">
            <v>H3</v>
          </cell>
          <cell r="E185" t="str">
            <v>5/14</v>
          </cell>
          <cell r="F185" t="str">
            <v>AM</v>
          </cell>
          <cell r="G185">
            <v>0.30069444444444443</v>
          </cell>
          <cell r="H185" t="str">
            <v>D</v>
          </cell>
          <cell r="I185" t="str">
            <v>D</v>
          </cell>
          <cell r="J185" t="str">
            <v>CP2</v>
          </cell>
          <cell r="K185">
            <v>28</v>
          </cell>
          <cell r="L185" t="str">
            <v>賀超</v>
          </cell>
          <cell r="M185" t="str">
            <v>置件無偏移</v>
          </cell>
          <cell r="N185" t="str">
            <v>持續觀察</v>
          </cell>
        </row>
        <row r="186">
          <cell r="A186" t="str">
            <v>186-01191</v>
          </cell>
          <cell r="B186" t="str">
            <v>Q133</v>
          </cell>
          <cell r="C186" t="str">
            <v>SHIFT</v>
          </cell>
          <cell r="D186" t="str">
            <v>H3</v>
          </cell>
          <cell r="E186" t="str">
            <v>5/14</v>
          </cell>
          <cell r="F186" t="str">
            <v>PM</v>
          </cell>
          <cell r="G186">
            <v>0.62777777777777777</v>
          </cell>
          <cell r="H186" t="str">
            <v>D</v>
          </cell>
          <cell r="I186" t="str">
            <v>D</v>
          </cell>
          <cell r="J186" t="str">
            <v>CP1</v>
          </cell>
          <cell r="K186">
            <v>8</v>
          </cell>
          <cell r="L186" t="str">
            <v>刑春燕</v>
          </cell>
          <cell r="M186" t="str">
            <v>置件偏移</v>
          </cell>
          <cell r="N186" t="str">
            <v>請程式調整</v>
          </cell>
        </row>
        <row r="187">
          <cell r="A187" t="str">
            <v>186-00842</v>
          </cell>
          <cell r="B187" t="str">
            <v>RN81</v>
          </cell>
          <cell r="C187" t="str">
            <v>MISSING</v>
          </cell>
          <cell r="D187" t="str">
            <v>H3</v>
          </cell>
          <cell r="E187" t="str">
            <v>5/14</v>
          </cell>
          <cell r="F187" t="str">
            <v>AM</v>
          </cell>
          <cell r="G187">
            <v>0.49791666666666662</v>
          </cell>
          <cell r="H187" t="str">
            <v>D</v>
          </cell>
          <cell r="I187" t="str">
            <v>D</v>
          </cell>
          <cell r="J187" t="str">
            <v>CP2</v>
          </cell>
          <cell r="K187">
            <v>28</v>
          </cell>
          <cell r="L187" t="str">
            <v>賀超</v>
          </cell>
          <cell r="M187" t="str">
            <v>FEEDER不良</v>
          </cell>
          <cell r="N187" t="str">
            <v>更換不良FEEDER</v>
          </cell>
        </row>
        <row r="188">
          <cell r="A188" t="str">
            <v>186-01000</v>
          </cell>
          <cell r="B188" t="str">
            <v>U57</v>
          </cell>
          <cell r="C188" t="str">
            <v>SHORT</v>
          </cell>
          <cell r="D188" t="str">
            <v>H3</v>
          </cell>
          <cell r="E188" t="str">
            <v>5/14</v>
          </cell>
          <cell r="F188" t="str">
            <v>PM</v>
          </cell>
          <cell r="G188">
            <v>0.65833333333333333</v>
          </cell>
          <cell r="H188" t="str">
            <v>D</v>
          </cell>
          <cell r="I188" t="str">
            <v>D</v>
          </cell>
          <cell r="J188" t="str">
            <v>GSM2</v>
          </cell>
          <cell r="K188">
            <v>43</v>
          </cell>
          <cell r="L188" t="str">
            <v>王單單</v>
          </cell>
          <cell r="M188" t="str">
            <v>鋼板未清洗</v>
          </cell>
          <cell r="N188" t="str">
            <v>清洗鋼板</v>
          </cell>
        </row>
        <row r="189">
          <cell r="A189" t="str">
            <v>186-00347</v>
          </cell>
          <cell r="B189" t="str">
            <v>U57</v>
          </cell>
          <cell r="C189" t="str">
            <v>SHORT</v>
          </cell>
          <cell r="D189" t="str">
            <v>H3</v>
          </cell>
          <cell r="E189" t="str">
            <v>5/15</v>
          </cell>
          <cell r="F189" t="str">
            <v>AM</v>
          </cell>
          <cell r="G189">
            <v>0.1875</v>
          </cell>
          <cell r="H189" t="str">
            <v>N</v>
          </cell>
          <cell r="I189" t="str">
            <v>N</v>
          </cell>
          <cell r="J189" t="str">
            <v>GSM2</v>
          </cell>
          <cell r="K189">
            <v>43</v>
          </cell>
          <cell r="L189" t="str">
            <v>馮曉敏</v>
          </cell>
          <cell r="M189" t="str">
            <v>鋼板未清洗</v>
          </cell>
          <cell r="N189" t="str">
            <v>清洗鋼板</v>
          </cell>
        </row>
        <row r="190">
          <cell r="A190" t="str">
            <v>186-01607</v>
          </cell>
          <cell r="B190" t="str">
            <v>R1433</v>
          </cell>
          <cell r="C190" t="str">
            <v>OPEN</v>
          </cell>
          <cell r="D190" t="str">
            <v>H3</v>
          </cell>
          <cell r="E190" t="str">
            <v>5/15</v>
          </cell>
          <cell r="F190" t="str">
            <v>AM</v>
          </cell>
          <cell r="G190">
            <v>3.4027777777777775E-2</v>
          </cell>
          <cell r="H190" t="str">
            <v>N</v>
          </cell>
          <cell r="I190" t="str">
            <v>N</v>
          </cell>
          <cell r="J190" t="str">
            <v>CP1</v>
          </cell>
          <cell r="K190">
            <v>9</v>
          </cell>
          <cell r="L190" t="str">
            <v>馮曉敏</v>
          </cell>
          <cell r="M190" t="str">
            <v>置件偏移</v>
          </cell>
          <cell r="N190" t="str">
            <v>請程式調整</v>
          </cell>
        </row>
        <row r="191">
          <cell r="A191" t="str">
            <v>186-01803</v>
          </cell>
          <cell r="B191" t="str">
            <v>CPU</v>
          </cell>
          <cell r="C191" t="str">
            <v>SHIFT</v>
          </cell>
          <cell r="D191" t="str">
            <v>H3</v>
          </cell>
          <cell r="E191" t="str">
            <v>5/15</v>
          </cell>
          <cell r="F191" t="str">
            <v>AM</v>
          </cell>
          <cell r="G191">
            <v>9.7916666666666666E-2</v>
          </cell>
          <cell r="H191" t="str">
            <v>N</v>
          </cell>
          <cell r="I191" t="str">
            <v>N</v>
          </cell>
          <cell r="J191" t="str">
            <v>GSM2</v>
          </cell>
          <cell r="K191">
            <v>43</v>
          </cell>
          <cell r="L191" t="str">
            <v>趙彥麗</v>
          </cell>
          <cell r="M191" t="str">
            <v>人員運板</v>
          </cell>
          <cell r="N191" t="str">
            <v>減少人工運板</v>
          </cell>
        </row>
        <row r="192">
          <cell r="A192" t="str">
            <v>186-01700</v>
          </cell>
          <cell r="B192" t="str">
            <v>RN50</v>
          </cell>
          <cell r="C192" t="str">
            <v>OPEN</v>
          </cell>
          <cell r="D192" t="str">
            <v>H3</v>
          </cell>
          <cell r="E192" t="str">
            <v>5/15</v>
          </cell>
          <cell r="F192" t="str">
            <v>AM</v>
          </cell>
          <cell r="G192">
            <v>0.21388888888888891</v>
          </cell>
          <cell r="H192" t="str">
            <v>N</v>
          </cell>
          <cell r="I192" t="str">
            <v>N</v>
          </cell>
          <cell r="J192" t="str">
            <v>CP2</v>
          </cell>
          <cell r="K192">
            <v>25</v>
          </cell>
          <cell r="L192" t="str">
            <v>趙彥麗</v>
          </cell>
          <cell r="M192" t="str">
            <v>置件無偏移</v>
          </cell>
          <cell r="N192" t="str">
            <v>持續觀察</v>
          </cell>
        </row>
        <row r="193">
          <cell r="A193" t="str">
            <v>186-02025</v>
          </cell>
          <cell r="B193" t="str">
            <v>U7</v>
          </cell>
          <cell r="C193" t="str">
            <v>WRONG POLARITY</v>
          </cell>
          <cell r="D193" t="str">
            <v>H3</v>
          </cell>
          <cell r="E193" t="str">
            <v>5/15</v>
          </cell>
          <cell r="F193" t="str">
            <v>AM</v>
          </cell>
          <cell r="G193">
            <v>0.25069444444444444</v>
          </cell>
          <cell r="H193" t="str">
            <v>N</v>
          </cell>
          <cell r="I193" t="str">
            <v>N</v>
          </cell>
          <cell r="J193" t="str">
            <v>GSM2</v>
          </cell>
          <cell r="K193">
            <v>60</v>
          </cell>
          <cell r="L193" t="str">
            <v>趙彥麗</v>
          </cell>
          <cell r="M193" t="str">
            <v>人員上散拋療上錯方向</v>
          </cell>
          <cell r="N193" t="str">
            <v>上掃拋料前要先整腳,並貼上標籤,提醒目檢注意</v>
          </cell>
        </row>
        <row r="194">
          <cell r="A194" t="str">
            <v>186-02117</v>
          </cell>
          <cell r="B194" t="str">
            <v>U1</v>
          </cell>
          <cell r="C194" t="str">
            <v>OPEN</v>
          </cell>
          <cell r="D194" t="str">
            <v>H3</v>
          </cell>
          <cell r="E194" t="str">
            <v>5/15</v>
          </cell>
          <cell r="F194" t="str">
            <v>AM</v>
          </cell>
          <cell r="G194">
            <v>0.33402777777777781</v>
          </cell>
          <cell r="H194" t="str">
            <v>D</v>
          </cell>
          <cell r="I194" t="str">
            <v>D</v>
          </cell>
          <cell r="J194" t="str">
            <v>GSM2</v>
          </cell>
          <cell r="K194">
            <v>46</v>
          </cell>
          <cell r="L194" t="str">
            <v>馮景春</v>
          </cell>
          <cell r="M194" t="str">
            <v>沒有上拋料,SORTING原材無異常</v>
          </cell>
          <cell r="N194" t="str">
            <v>持續觀察</v>
          </cell>
        </row>
        <row r="195">
          <cell r="A195" t="str">
            <v>186-02191</v>
          </cell>
          <cell r="B195" t="str">
            <v>U1</v>
          </cell>
          <cell r="C195" t="str">
            <v>OPEN</v>
          </cell>
          <cell r="D195" t="str">
            <v>H3</v>
          </cell>
          <cell r="E195" t="str">
            <v>5/15</v>
          </cell>
          <cell r="F195" t="str">
            <v>AM</v>
          </cell>
          <cell r="G195">
            <v>0.36319444444444443</v>
          </cell>
          <cell r="H195" t="str">
            <v>D</v>
          </cell>
          <cell r="I195" t="str">
            <v>D</v>
          </cell>
          <cell r="J195" t="str">
            <v>GSM2</v>
          </cell>
          <cell r="K195">
            <v>46</v>
          </cell>
          <cell r="L195" t="str">
            <v>馮景春</v>
          </cell>
          <cell r="M195" t="str">
            <v>沒有上拋料,SORTING原材無異常</v>
          </cell>
          <cell r="N195" t="str">
            <v>持續觀察</v>
          </cell>
        </row>
        <row r="196">
          <cell r="A196" t="str">
            <v>186-02287</v>
          </cell>
          <cell r="B196" t="str">
            <v>CB633</v>
          </cell>
          <cell r="C196" t="str">
            <v>TOMBSTONE</v>
          </cell>
          <cell r="D196" t="str">
            <v>H3</v>
          </cell>
          <cell r="E196" t="str">
            <v>5/15</v>
          </cell>
          <cell r="F196" t="str">
            <v>AM</v>
          </cell>
          <cell r="G196">
            <v>0.4</v>
          </cell>
          <cell r="H196" t="str">
            <v>D</v>
          </cell>
          <cell r="I196" t="str">
            <v>D</v>
          </cell>
          <cell r="J196" t="str">
            <v>CP2</v>
          </cell>
          <cell r="K196">
            <v>2</v>
          </cell>
          <cell r="L196" t="str">
            <v>馮景春</v>
          </cell>
          <cell r="M196" t="str">
            <v>持續觀察</v>
          </cell>
          <cell r="N196" t="str">
            <v>持續觀察</v>
          </cell>
        </row>
        <row r="197">
          <cell r="A197" t="str">
            <v>186-02168</v>
          </cell>
          <cell r="B197" t="str">
            <v>RN44</v>
          </cell>
          <cell r="C197" t="str">
            <v>MISSING</v>
          </cell>
          <cell r="D197" t="str">
            <v>H3</v>
          </cell>
          <cell r="E197" t="str">
            <v>5/15</v>
          </cell>
          <cell r="F197" t="str">
            <v>AM</v>
          </cell>
          <cell r="G197">
            <v>0.38472222222222219</v>
          </cell>
          <cell r="H197" t="str">
            <v>D</v>
          </cell>
          <cell r="I197" t="str">
            <v>D</v>
          </cell>
          <cell r="J197" t="str">
            <v>CP2</v>
          </cell>
          <cell r="K197">
            <v>28</v>
          </cell>
          <cell r="L197" t="str">
            <v>賀超</v>
          </cell>
          <cell r="M197" t="str">
            <v>FEEDER不良</v>
          </cell>
          <cell r="N197" t="str">
            <v>更換不良FEEDER</v>
          </cell>
        </row>
        <row r="198">
          <cell r="A198" t="str">
            <v>186-02487</v>
          </cell>
          <cell r="B198" t="str">
            <v>RN40,44</v>
          </cell>
          <cell r="C198" t="str">
            <v>OPEN</v>
          </cell>
          <cell r="D198" t="str">
            <v>H3</v>
          </cell>
          <cell r="E198" t="str">
            <v>5/15</v>
          </cell>
          <cell r="F198" t="str">
            <v>PM</v>
          </cell>
          <cell r="G198">
            <v>0.51041666666666663</v>
          </cell>
          <cell r="H198" t="str">
            <v>D</v>
          </cell>
          <cell r="I198" t="str">
            <v>D</v>
          </cell>
          <cell r="J198" t="str">
            <v>CP2</v>
          </cell>
          <cell r="K198">
            <v>28</v>
          </cell>
          <cell r="L198" t="str">
            <v>刑春燕</v>
          </cell>
          <cell r="M198" t="str">
            <v>置件無偏移</v>
          </cell>
          <cell r="N198" t="str">
            <v>持續觀察</v>
          </cell>
        </row>
        <row r="199">
          <cell r="A199" t="str">
            <v>186-02362</v>
          </cell>
          <cell r="B199" t="str">
            <v>RN40</v>
          </cell>
          <cell r="C199" t="str">
            <v>OPEN</v>
          </cell>
          <cell r="D199" t="str">
            <v>H3</v>
          </cell>
          <cell r="E199" t="str">
            <v>5/15</v>
          </cell>
          <cell r="F199" t="str">
            <v>PM</v>
          </cell>
          <cell r="G199">
            <v>0.54791666666666672</v>
          </cell>
          <cell r="H199" t="str">
            <v>D</v>
          </cell>
          <cell r="I199" t="str">
            <v>D</v>
          </cell>
          <cell r="J199" t="str">
            <v>CP2</v>
          </cell>
          <cell r="K199">
            <v>28</v>
          </cell>
          <cell r="L199" t="str">
            <v>賀超</v>
          </cell>
          <cell r="M199" t="str">
            <v>置件無偏移</v>
          </cell>
          <cell r="N199" t="str">
            <v>持續觀察</v>
          </cell>
        </row>
        <row r="200">
          <cell r="A200" t="str">
            <v>186-02466</v>
          </cell>
          <cell r="B200" t="str">
            <v>U3</v>
          </cell>
          <cell r="C200" t="str">
            <v>OPEN</v>
          </cell>
          <cell r="D200" t="str">
            <v>H3</v>
          </cell>
          <cell r="E200" t="str">
            <v>5/15</v>
          </cell>
          <cell r="F200" t="str">
            <v>PM</v>
          </cell>
          <cell r="G200">
            <v>0.55138888888888882</v>
          </cell>
          <cell r="H200" t="str">
            <v>D</v>
          </cell>
          <cell r="I200" t="str">
            <v>D</v>
          </cell>
          <cell r="J200" t="str">
            <v>GSM2</v>
          </cell>
          <cell r="K200">
            <v>43</v>
          </cell>
          <cell r="L200" t="str">
            <v>王單單</v>
          </cell>
          <cell r="M200" t="str">
            <v>沒有上拋料,SORTING原材無異常</v>
          </cell>
          <cell r="N200" t="str">
            <v>持續觀察</v>
          </cell>
        </row>
        <row r="201">
          <cell r="A201" t="str">
            <v>186-02416</v>
          </cell>
          <cell r="B201" t="str">
            <v>U91</v>
          </cell>
          <cell r="C201" t="str">
            <v>OPEN</v>
          </cell>
          <cell r="D201" t="str">
            <v>H3</v>
          </cell>
          <cell r="E201" t="str">
            <v>5/15</v>
          </cell>
          <cell r="F201" t="str">
            <v>PM</v>
          </cell>
          <cell r="G201">
            <v>0.56527777777777777</v>
          </cell>
          <cell r="H201" t="str">
            <v>D</v>
          </cell>
          <cell r="I201" t="str">
            <v>D</v>
          </cell>
          <cell r="J201" t="str">
            <v>GSM2</v>
          </cell>
          <cell r="K201">
            <v>43</v>
          </cell>
          <cell r="L201" t="str">
            <v>王單單</v>
          </cell>
          <cell r="M201" t="str">
            <v>沒有上拋料,SORTING原材無異常</v>
          </cell>
          <cell r="N201" t="str">
            <v>持續觀察</v>
          </cell>
        </row>
        <row r="202">
          <cell r="A202" t="str">
            <v>186-02002</v>
          </cell>
          <cell r="B202" t="str">
            <v>R1291</v>
          </cell>
          <cell r="C202" t="str">
            <v>WRONG</v>
          </cell>
          <cell r="D202" t="str">
            <v>H3</v>
          </cell>
          <cell r="E202" t="str">
            <v>5/15</v>
          </cell>
          <cell r="F202" t="str">
            <v>AM</v>
          </cell>
          <cell r="G202">
            <v>0.26250000000000001</v>
          </cell>
          <cell r="H202" t="str">
            <v>N</v>
          </cell>
          <cell r="I202" t="str">
            <v>N</v>
          </cell>
          <cell r="J202" t="str">
            <v>CP1</v>
          </cell>
          <cell r="K202">
            <v>32</v>
          </cell>
          <cell r="L202" t="str">
            <v>趙彥麗</v>
          </cell>
          <cell r="M202" t="str">
            <v>FEEDER不良</v>
          </cell>
          <cell r="N202" t="str">
            <v>更換不良FEEDER</v>
          </cell>
        </row>
        <row r="203">
          <cell r="A203" t="str">
            <v>186-02481</v>
          </cell>
          <cell r="B203" t="str">
            <v>U7</v>
          </cell>
          <cell r="C203" t="str">
            <v>OPEN</v>
          </cell>
          <cell r="D203" t="str">
            <v>H3</v>
          </cell>
          <cell r="E203" t="str">
            <v>5/15</v>
          </cell>
          <cell r="F203" t="str">
            <v>PM</v>
          </cell>
          <cell r="G203">
            <v>0.50902777777777775</v>
          </cell>
          <cell r="H203" t="str">
            <v>D</v>
          </cell>
          <cell r="I203" t="str">
            <v>D</v>
          </cell>
          <cell r="J203" t="str">
            <v>GSM2</v>
          </cell>
          <cell r="K203">
            <v>60</v>
          </cell>
          <cell r="L203" t="str">
            <v>刑春燕</v>
          </cell>
          <cell r="M203" t="str">
            <v>夾件,FEEDER不良</v>
          </cell>
          <cell r="N203" t="str">
            <v>更換不良FEEDER</v>
          </cell>
        </row>
        <row r="204">
          <cell r="A204" t="str">
            <v>186-02464</v>
          </cell>
          <cell r="B204" t="str">
            <v>CPU</v>
          </cell>
          <cell r="C204" t="str">
            <v>OPEN</v>
          </cell>
          <cell r="D204" t="str">
            <v>H3</v>
          </cell>
          <cell r="E204" t="str">
            <v>5/15</v>
          </cell>
          <cell r="F204" t="str">
            <v>PM</v>
          </cell>
          <cell r="G204">
            <v>0.55138888888888882</v>
          </cell>
          <cell r="H204" t="str">
            <v>D</v>
          </cell>
          <cell r="I204" t="str">
            <v>D</v>
          </cell>
          <cell r="J204" t="str">
            <v>GSM2</v>
          </cell>
          <cell r="K204">
            <v>43</v>
          </cell>
          <cell r="L204" t="str">
            <v>賀超</v>
          </cell>
          <cell r="M204" t="str">
            <v>持續觀察</v>
          </cell>
          <cell r="N204" t="str">
            <v>持續觀察</v>
          </cell>
        </row>
        <row r="205">
          <cell r="A205" t="str">
            <v>189-00164</v>
          </cell>
          <cell r="B205" t="str">
            <v>R1414</v>
          </cell>
          <cell r="C205" t="str">
            <v>MISSING</v>
          </cell>
          <cell r="D205" t="str">
            <v>H3</v>
          </cell>
          <cell r="E205" t="str">
            <v>5/15</v>
          </cell>
          <cell r="F205" t="str">
            <v>PM</v>
          </cell>
          <cell r="G205">
            <v>0.77500000000000002</v>
          </cell>
          <cell r="H205" t="str">
            <v>D</v>
          </cell>
          <cell r="I205" t="str">
            <v>D</v>
          </cell>
          <cell r="J205" t="str">
            <v>CP3</v>
          </cell>
          <cell r="K205">
            <v>11</v>
          </cell>
          <cell r="L205" t="str">
            <v>王單單</v>
          </cell>
          <cell r="M205" t="str">
            <v>FEEDER不良</v>
          </cell>
          <cell r="N205" t="str">
            <v>更換不良FEEDER</v>
          </cell>
        </row>
        <row r="206">
          <cell r="A206" t="str">
            <v>189-00156</v>
          </cell>
          <cell r="B206" t="str">
            <v>R505</v>
          </cell>
          <cell r="C206" t="str">
            <v>MISSING</v>
          </cell>
          <cell r="D206" t="str">
            <v>H3</v>
          </cell>
          <cell r="E206" t="str">
            <v>5/15</v>
          </cell>
          <cell r="F206" t="str">
            <v>PM</v>
          </cell>
          <cell r="G206">
            <v>0.76944444444444438</v>
          </cell>
          <cell r="H206" t="str">
            <v>D</v>
          </cell>
          <cell r="I206" t="str">
            <v>D</v>
          </cell>
          <cell r="J206" t="str">
            <v>CP1</v>
          </cell>
          <cell r="K206">
            <v>6</v>
          </cell>
          <cell r="L206" t="str">
            <v>賀超</v>
          </cell>
          <cell r="M206" t="str">
            <v>FEEDER不良</v>
          </cell>
          <cell r="N206" t="str">
            <v>更換不良FEEDER</v>
          </cell>
        </row>
        <row r="207">
          <cell r="A207" t="str">
            <v>189-00237</v>
          </cell>
          <cell r="B207" t="str">
            <v>R505</v>
          </cell>
          <cell r="C207" t="str">
            <v>MISSING</v>
          </cell>
          <cell r="D207" t="str">
            <v>H3</v>
          </cell>
          <cell r="E207" t="str">
            <v>5/15</v>
          </cell>
          <cell r="F207" t="str">
            <v>PM</v>
          </cell>
          <cell r="G207">
            <v>0.74722222222222223</v>
          </cell>
          <cell r="H207" t="str">
            <v>D</v>
          </cell>
          <cell r="I207" t="str">
            <v>D</v>
          </cell>
          <cell r="J207" t="str">
            <v>CP1</v>
          </cell>
          <cell r="K207">
            <v>6</v>
          </cell>
          <cell r="L207" t="str">
            <v>刑春燕</v>
          </cell>
          <cell r="M207" t="str">
            <v>FEEDER不良</v>
          </cell>
          <cell r="N207" t="str">
            <v>更換不良FEEDER</v>
          </cell>
        </row>
        <row r="208">
          <cell r="A208" t="str">
            <v>189-00055</v>
          </cell>
          <cell r="B208" t="str">
            <v>CPU</v>
          </cell>
          <cell r="C208" t="str">
            <v>SHIFT</v>
          </cell>
          <cell r="D208" t="str">
            <v>H3</v>
          </cell>
          <cell r="E208" t="str">
            <v>5/15</v>
          </cell>
          <cell r="F208" t="str">
            <v>PM</v>
          </cell>
          <cell r="G208">
            <v>0.65486111111111112</v>
          </cell>
          <cell r="H208" t="str">
            <v>D</v>
          </cell>
          <cell r="I208" t="str">
            <v>D</v>
          </cell>
          <cell r="J208" t="str">
            <v>GSM2</v>
          </cell>
          <cell r="K208">
            <v>43</v>
          </cell>
          <cell r="L208" t="str">
            <v>賀超</v>
          </cell>
          <cell r="M208" t="str">
            <v>持續觀察</v>
          </cell>
          <cell r="N208" t="str">
            <v>持續觀察</v>
          </cell>
        </row>
        <row r="209">
          <cell r="A209" t="str">
            <v>189-00036</v>
          </cell>
          <cell r="B209" t="str">
            <v>CPU</v>
          </cell>
          <cell r="C209" t="str">
            <v>OPEN</v>
          </cell>
          <cell r="D209" t="str">
            <v>H3</v>
          </cell>
          <cell r="E209" t="str">
            <v>5/15</v>
          </cell>
          <cell r="F209" t="str">
            <v>PM</v>
          </cell>
          <cell r="G209">
            <v>0.73819444444444438</v>
          </cell>
          <cell r="H209" t="str">
            <v>D</v>
          </cell>
          <cell r="I209" t="str">
            <v>D</v>
          </cell>
          <cell r="J209" t="str">
            <v>GSM2</v>
          </cell>
          <cell r="K209">
            <v>43</v>
          </cell>
          <cell r="L209" t="str">
            <v>賀超</v>
          </cell>
          <cell r="M209" t="str">
            <v>持續觀察</v>
          </cell>
          <cell r="N209" t="str">
            <v>持續觀察</v>
          </cell>
        </row>
        <row r="210">
          <cell r="A210" t="str">
            <v>189-00881</v>
          </cell>
          <cell r="B210" t="str">
            <v>R1320</v>
          </cell>
          <cell r="C210" t="str">
            <v>OPEN</v>
          </cell>
          <cell r="D210" t="str">
            <v>H3</v>
          </cell>
          <cell r="E210" t="str">
            <v>5/15</v>
          </cell>
          <cell r="F210" t="str">
            <v>PM</v>
          </cell>
          <cell r="G210">
            <v>0.86319444444444438</v>
          </cell>
          <cell r="H210" t="str">
            <v>N</v>
          </cell>
          <cell r="I210" t="str">
            <v>N</v>
          </cell>
          <cell r="J210" t="str">
            <v>CP1</v>
          </cell>
          <cell r="K210">
            <v>8</v>
          </cell>
          <cell r="L210" t="str">
            <v>馮曉敏</v>
          </cell>
          <cell r="M210" t="str">
            <v>持續觀察</v>
          </cell>
          <cell r="N210" t="str">
            <v>持續觀察</v>
          </cell>
        </row>
        <row r="211">
          <cell r="A211" t="str">
            <v>186-01970</v>
          </cell>
          <cell r="B211" t="str">
            <v>L56</v>
          </cell>
          <cell r="C211" t="str">
            <v>OPEN</v>
          </cell>
          <cell r="D211" t="str">
            <v>H3</v>
          </cell>
          <cell r="E211" t="str">
            <v>5/15</v>
          </cell>
          <cell r="F211" t="str">
            <v>AM</v>
          </cell>
          <cell r="G211">
            <v>0.24583333333333335</v>
          </cell>
          <cell r="H211" t="str">
            <v>N</v>
          </cell>
          <cell r="I211" t="str">
            <v>N</v>
          </cell>
          <cell r="J211" t="str">
            <v>CP3</v>
          </cell>
          <cell r="K211">
            <v>16</v>
          </cell>
          <cell r="L211" t="str">
            <v>趙彥麗</v>
          </cell>
          <cell r="M211" t="str">
            <v>置件偏移</v>
          </cell>
          <cell r="N211" t="str">
            <v>請程式調整</v>
          </cell>
        </row>
        <row r="212">
          <cell r="A212" t="str">
            <v>189-01153</v>
          </cell>
          <cell r="B212" t="str">
            <v>C626</v>
          </cell>
          <cell r="C212" t="str">
            <v>OPEN</v>
          </cell>
          <cell r="D212" t="str">
            <v>H3</v>
          </cell>
          <cell r="E212" t="str">
            <v>5/16</v>
          </cell>
          <cell r="F212" t="str">
            <v>AM</v>
          </cell>
          <cell r="G212">
            <v>0.32847222222222222</v>
          </cell>
          <cell r="H212" t="str">
            <v>D</v>
          </cell>
          <cell r="I212" t="str">
            <v>D</v>
          </cell>
          <cell r="J212" t="str">
            <v>CP3</v>
          </cell>
          <cell r="K212">
            <v>126</v>
          </cell>
          <cell r="L212" t="str">
            <v>馮景春</v>
          </cell>
          <cell r="M212" t="str">
            <v>置件偏移</v>
          </cell>
          <cell r="N212" t="str">
            <v>請程式調整</v>
          </cell>
        </row>
        <row r="213">
          <cell r="A213" t="str">
            <v>189-01735</v>
          </cell>
          <cell r="B213" t="str">
            <v>Q37</v>
          </cell>
          <cell r="C213" t="str">
            <v>OPEN</v>
          </cell>
          <cell r="D213" t="str">
            <v>H3</v>
          </cell>
          <cell r="E213" t="str">
            <v>5/16</v>
          </cell>
          <cell r="F213" t="str">
            <v>PM</v>
          </cell>
          <cell r="G213">
            <v>0.62361111111111112</v>
          </cell>
          <cell r="H213" t="str">
            <v>D</v>
          </cell>
          <cell r="I213" t="str">
            <v>D</v>
          </cell>
          <cell r="J213" t="str">
            <v>GSM2</v>
          </cell>
          <cell r="K213">
            <v>58</v>
          </cell>
          <cell r="L213" t="str">
            <v>馮景春</v>
          </cell>
          <cell r="M213" t="str">
            <v>無拋料,SORTING 原材無異常</v>
          </cell>
          <cell r="N213" t="str">
            <v>持續觀察</v>
          </cell>
        </row>
        <row r="214">
          <cell r="A214" t="str">
            <v>189-01112</v>
          </cell>
          <cell r="B214" t="str">
            <v>RN211</v>
          </cell>
          <cell r="C214" t="str">
            <v>WRONG</v>
          </cell>
          <cell r="D214" t="str">
            <v>H3</v>
          </cell>
          <cell r="E214" t="str">
            <v>5/16</v>
          </cell>
          <cell r="F214" t="str">
            <v>AM</v>
          </cell>
          <cell r="G214">
            <v>0.33680555555555558</v>
          </cell>
          <cell r="H214" t="str">
            <v>D</v>
          </cell>
          <cell r="I214" t="str">
            <v>D</v>
          </cell>
          <cell r="J214" t="str">
            <v>CP3</v>
          </cell>
          <cell r="K214">
            <v>26</v>
          </cell>
          <cell r="L214" t="str">
            <v>賀超</v>
          </cell>
          <cell r="M214" t="str">
            <v>FEEDER不良</v>
          </cell>
          <cell r="N214" t="str">
            <v>更換不良FEEDER</v>
          </cell>
        </row>
        <row r="215">
          <cell r="A215" t="str">
            <v>189-01967</v>
          </cell>
          <cell r="B215" t="str">
            <v>U51</v>
          </cell>
          <cell r="C215" t="str">
            <v>OPEN</v>
          </cell>
          <cell r="D215" t="str">
            <v>H3</v>
          </cell>
          <cell r="E215" t="str">
            <v>5/16</v>
          </cell>
          <cell r="F215" t="str">
            <v>PM</v>
          </cell>
          <cell r="G215">
            <v>0.77777777777777779</v>
          </cell>
          <cell r="H215" t="str">
            <v>D</v>
          </cell>
          <cell r="I215" t="str">
            <v>D</v>
          </cell>
          <cell r="J215" t="str">
            <v>GSM2</v>
          </cell>
          <cell r="K215">
            <v>69</v>
          </cell>
          <cell r="L215" t="str">
            <v>馮景春</v>
          </cell>
          <cell r="M215" t="str">
            <v>人員上散拋療上錯方向</v>
          </cell>
          <cell r="N215" t="str">
            <v>上掃拋料前要先整腳,並貼上標籤,提醒目檢注意</v>
          </cell>
        </row>
        <row r="216">
          <cell r="A216" t="str">
            <v>189-01768</v>
          </cell>
          <cell r="B216" t="str">
            <v>R537</v>
          </cell>
          <cell r="C216" t="str">
            <v>MISSING</v>
          </cell>
          <cell r="D216" t="str">
            <v>H3</v>
          </cell>
          <cell r="E216" t="str">
            <v>5/16</v>
          </cell>
          <cell r="F216" t="str">
            <v>PM</v>
          </cell>
          <cell r="G216">
            <v>0.76458333333333339</v>
          </cell>
          <cell r="H216" t="str">
            <v>D</v>
          </cell>
          <cell r="I216" t="str">
            <v>D</v>
          </cell>
          <cell r="J216" t="str">
            <v>CP2</v>
          </cell>
          <cell r="K216">
            <v>37</v>
          </cell>
          <cell r="L216" t="str">
            <v>賀超</v>
          </cell>
          <cell r="M216" t="str">
            <v>FEEDER不良</v>
          </cell>
          <cell r="N216" t="str">
            <v>更換不良FEEDER</v>
          </cell>
        </row>
        <row r="217">
          <cell r="A217" t="str">
            <v>189-01674</v>
          </cell>
          <cell r="B217" t="str">
            <v>CPU</v>
          </cell>
          <cell r="C217" t="str">
            <v>OPEN</v>
          </cell>
          <cell r="D217" t="str">
            <v>H3</v>
          </cell>
          <cell r="E217" t="str">
            <v>5/16</v>
          </cell>
          <cell r="F217" t="str">
            <v>PM</v>
          </cell>
          <cell r="G217">
            <v>0.69652777777777775</v>
          </cell>
          <cell r="H217" t="str">
            <v>D</v>
          </cell>
          <cell r="I217" t="str">
            <v>D</v>
          </cell>
          <cell r="J217" t="str">
            <v>GSM2</v>
          </cell>
          <cell r="K217">
            <v>43</v>
          </cell>
          <cell r="L217" t="str">
            <v>賀超</v>
          </cell>
          <cell r="M217" t="str">
            <v>肉眼觀察有角翹,SORTING原材無異常</v>
          </cell>
          <cell r="N217" t="str">
            <v>持續觀察</v>
          </cell>
        </row>
        <row r="218">
          <cell r="A218" t="str">
            <v>189-02305</v>
          </cell>
          <cell r="B218" t="str">
            <v>CPU</v>
          </cell>
          <cell r="C218" t="str">
            <v>OPEN</v>
          </cell>
          <cell r="D218" t="str">
            <v>H3</v>
          </cell>
          <cell r="E218" t="str">
            <v>5/17</v>
          </cell>
          <cell r="F218" t="str">
            <v>AM</v>
          </cell>
          <cell r="G218">
            <v>2.7777777777777779E-3</v>
          </cell>
          <cell r="H218" t="str">
            <v>N</v>
          </cell>
          <cell r="I218" t="str">
            <v>N</v>
          </cell>
          <cell r="J218" t="str">
            <v>GSM2</v>
          </cell>
          <cell r="K218">
            <v>43</v>
          </cell>
          <cell r="L218" t="str">
            <v>趙彥麗</v>
          </cell>
          <cell r="M218" t="str">
            <v>肉眼觀察有角翹,SORTING原材無異常</v>
          </cell>
          <cell r="N218" t="str">
            <v>持續觀察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Notes"/>
      <sheetName val="Definitions"/>
      <sheetName val="Server Design Details"/>
      <sheetName val="BIOS Settings"/>
      <sheetName val="DMI Settings"/>
      <sheetName val="Server Level Qual"/>
      <sheetName val="Server Pilot Qual"/>
      <sheetName val="Production Readiness"/>
      <sheetName val="Test Results"/>
      <sheetName val="Tool Instructions"/>
    </sheetNames>
    <sheetDataSet>
      <sheetData sheetId="0"/>
      <sheetData sheetId="1">
        <row r="2">
          <cell r="A2" t="str">
            <v>Waived</v>
          </cell>
        </row>
        <row r="3">
          <cell r="A3" t="str">
            <v>Substitution</v>
          </cell>
        </row>
        <row r="4">
          <cell r="A4" t="str">
            <v>Not started</v>
          </cell>
        </row>
        <row r="5">
          <cell r="A5" t="str">
            <v>Blocked</v>
          </cell>
        </row>
        <row r="6">
          <cell r="A6" t="str">
            <v>Attempted</v>
          </cell>
        </row>
        <row r="7">
          <cell r="A7" t="str">
            <v>Defect</v>
          </cell>
        </row>
        <row r="8">
          <cell r="A8" t="str">
            <v>Passed</v>
          </cell>
        </row>
        <row r="11">
          <cell r="A11" t="str">
            <v>Rev0.5 Spec</v>
          </cell>
        </row>
        <row r="12">
          <cell r="A12" t="str">
            <v>Rev0.9 Spec</v>
          </cell>
        </row>
        <row r="13">
          <cell r="A13" t="str">
            <v>Rev1.0 Spec</v>
          </cell>
        </row>
      </sheetData>
      <sheetData sheetId="2"/>
      <sheetData sheetId="3"/>
      <sheetData sheetId="4"/>
      <sheetData sheetId="5">
        <row r="1">
          <cell r="A1" t="str">
            <v>Slimline</v>
          </cell>
          <cell r="B1" t="str">
            <v>Slimflash</v>
          </cell>
          <cell r="C1" t="str">
            <v>Slimcache</v>
          </cell>
          <cell r="D1" t="str">
            <v>Slimfast</v>
          </cell>
          <cell r="E1" t="str">
            <v>Litedb</v>
          </cell>
          <cell r="F1" t="str">
            <v>SmallDB</v>
          </cell>
          <cell r="G1" t="str">
            <v>MidDB</v>
          </cell>
          <cell r="H1" t="str">
            <v>LargeDB</v>
          </cell>
          <cell r="I1" t="str">
            <v>XLDB</v>
          </cell>
          <cell r="J1" t="str">
            <v>Dense</v>
          </cell>
          <cell r="K1" t="str">
            <v>Ultradense</v>
          </cell>
          <cell r="L1" t="str">
            <v>XenA</v>
          </cell>
          <cell r="M1" t="str">
            <v>XenB</v>
          </cell>
          <cell r="N1" t="str">
            <v>EC2A</v>
          </cell>
          <cell r="O1" t="str">
            <v>EC2B</v>
          </cell>
          <cell r="P1" t="str">
            <v>EC2BigMem</v>
          </cell>
          <cell r="Q1" t="str">
            <v>Blackfoot09</v>
          </cell>
          <cell r="R1" t="str">
            <v>EC2ComputeHC1</v>
          </cell>
          <cell r="S1" t="str">
            <v>DPComputeCore09</v>
          </cell>
          <cell r="T1" t="str">
            <v>EC2COMPUTEA09</v>
          </cell>
          <cell r="U1" t="str">
            <v>EC2COMPUTEB09</v>
          </cell>
          <cell r="V1" t="str">
            <v>SLIMLINE09</v>
          </cell>
          <cell r="X1" t="str">
            <v>Full Qual</v>
          </cell>
          <cell r="Y1" t="str">
            <v>Motherboard</v>
          </cell>
          <cell r="Z1" t="str">
            <v>CPU</v>
          </cell>
          <cell r="AA1" t="str">
            <v>Memory</v>
          </cell>
          <cell r="AB1" t="str">
            <v>BIOS</v>
          </cell>
          <cell r="AC1" t="str">
            <v>BMC FW</v>
          </cell>
          <cell r="AD1" t="str">
            <v>HDD/FW</v>
          </cell>
          <cell r="AE1" t="str">
            <v>HDD Cntrlr</v>
          </cell>
          <cell r="AF1" t="str">
            <v>HDD Cntrlr FW</v>
          </cell>
          <cell r="AG1" t="str">
            <v>HDD Backplane</v>
          </cell>
          <cell r="AH1" t="str">
            <v>Chassis</v>
          </cell>
          <cell r="AI1" t="str">
            <v>JBOD</v>
          </cell>
          <cell r="AJ1" t="str">
            <v>Power Supply</v>
          </cell>
          <cell r="AK1" t="str">
            <v>NIC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Notes"/>
      <sheetName val="Definitions"/>
      <sheetName val="Server Design Details"/>
      <sheetName val="BIOS Settings"/>
      <sheetName val="DMI Settings"/>
      <sheetName val="FRU Settings"/>
      <sheetName val="RAID Controller Settings"/>
      <sheetName val="Server Level Qual"/>
      <sheetName val="Server Pilot Qual"/>
      <sheetName val="Test Results"/>
      <sheetName val="Tool Instructions"/>
      <sheetName val="Tests"/>
    </sheetNames>
    <sheetDataSet>
      <sheetData sheetId="0"/>
      <sheetData sheetId="1">
        <row r="2">
          <cell r="A2" t="str">
            <v>Waived</v>
          </cell>
        </row>
        <row r="3">
          <cell r="A3" t="str">
            <v>Substitution</v>
          </cell>
        </row>
        <row r="4">
          <cell r="A4" t="str">
            <v>Not started</v>
          </cell>
        </row>
        <row r="5">
          <cell r="A5" t="str">
            <v>Blocked</v>
          </cell>
        </row>
        <row r="6">
          <cell r="A6" t="str">
            <v>Attempted</v>
          </cell>
        </row>
        <row r="7">
          <cell r="A7" t="str">
            <v>Defect</v>
          </cell>
        </row>
        <row r="8">
          <cell r="A8" t="str">
            <v>Passed</v>
          </cell>
        </row>
        <row r="11">
          <cell r="A11" t="str">
            <v>Rev0.5 Spec</v>
          </cell>
        </row>
        <row r="12">
          <cell r="A12" t="str">
            <v>Rev0.9 Spec</v>
          </cell>
        </row>
        <row r="13">
          <cell r="A13" t="str">
            <v>Rev1.0 Spec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SlimIOPS / LiteDB</v>
          </cell>
          <cell r="B1" t="str">
            <v>SmallDB</v>
          </cell>
          <cell r="C1" t="str">
            <v>MidDB</v>
          </cell>
          <cell r="D1" t="str">
            <v>LargeDB</v>
          </cell>
          <cell r="E1" t="str">
            <v>XLDB</v>
          </cell>
          <cell r="F1" t="str">
            <v>EC2COMPUTE Direct Attach</v>
          </cell>
          <cell r="G1" t="str">
            <v>EC2COMPUTE RAID</v>
          </cell>
          <cell r="H1" t="str">
            <v>SlimIOP / LiteDB</v>
          </cell>
          <cell r="I1" t="str">
            <v>S3 Direct Attach</v>
          </cell>
          <cell r="J1" t="str">
            <v>S3 RAID</v>
          </cell>
          <cell r="K1" t="str">
            <v>L6 CHASSIS</v>
          </cell>
          <cell r="M1" t="str">
            <v>Full Qual</v>
          </cell>
          <cell r="N1" t="str">
            <v>Motherboard</v>
          </cell>
          <cell r="O1" t="str">
            <v>CPU</v>
          </cell>
          <cell r="P1" t="str">
            <v>Memory</v>
          </cell>
          <cell r="Q1" t="str">
            <v>BIOS</v>
          </cell>
          <cell r="R1" t="str">
            <v>BMC FW</v>
          </cell>
          <cell r="S1" t="str">
            <v>HDD/FW</v>
          </cell>
          <cell r="T1" t="str">
            <v>HDD Cntrlr</v>
          </cell>
          <cell r="U1" t="str">
            <v>HDD Cntrlr FW</v>
          </cell>
          <cell r="V1" t="str">
            <v>HDD Backplane</v>
          </cell>
          <cell r="W1" t="str">
            <v>L6 Chassis</v>
          </cell>
          <cell r="X1" t="str">
            <v>JBOD</v>
          </cell>
          <cell r="Y1" t="str">
            <v>Power Supply</v>
          </cell>
          <cell r="Z1" t="str">
            <v>NIC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 Notes"/>
      <sheetName val="Definitions"/>
      <sheetName val="Server Level Qual"/>
      <sheetName val="Server Pilot Qual"/>
      <sheetName val="Production Readiness"/>
      <sheetName val="Tests"/>
    </sheetNames>
    <sheetDataSet>
      <sheetData sheetId="0" refreshError="1"/>
      <sheetData sheetId="1"/>
      <sheetData sheetId="2">
        <row r="18">
          <cell r="BD18" t="str">
            <v>Not Started</v>
          </cell>
        </row>
        <row r="19">
          <cell r="BD19" t="str">
            <v>Not Started</v>
          </cell>
        </row>
        <row r="20">
          <cell r="BD20" t="str">
            <v>Not Started</v>
          </cell>
        </row>
        <row r="21">
          <cell r="BD21" t="str">
            <v>Not Started</v>
          </cell>
        </row>
        <row r="22">
          <cell r="BD22" t="str">
            <v>Not Started</v>
          </cell>
        </row>
        <row r="23">
          <cell r="BD23" t="str">
            <v>Not Started</v>
          </cell>
        </row>
        <row r="24">
          <cell r="BD24" t="str">
            <v>Not Started</v>
          </cell>
        </row>
        <row r="25">
          <cell r="BD25" t="str">
            <v>Not Started</v>
          </cell>
        </row>
        <row r="26">
          <cell r="BD26" t="str">
            <v>Not Started</v>
          </cell>
        </row>
        <row r="29">
          <cell r="BD29" t="str">
            <v>Not Started</v>
          </cell>
        </row>
        <row r="30">
          <cell r="BD30" t="str">
            <v>Not Started</v>
          </cell>
        </row>
        <row r="31">
          <cell r="BD31" t="str">
            <v>Not Started</v>
          </cell>
        </row>
        <row r="32">
          <cell r="BD32" t="str">
            <v>Not started</v>
          </cell>
        </row>
        <row r="33">
          <cell r="BD33" t="str">
            <v>Not Started</v>
          </cell>
        </row>
        <row r="34">
          <cell r="BD34" t="str">
            <v>Not Started</v>
          </cell>
        </row>
        <row r="35">
          <cell r="BD35" t="str">
            <v>Not Started</v>
          </cell>
        </row>
        <row r="36">
          <cell r="BD36" t="str">
            <v>Not Started</v>
          </cell>
        </row>
        <row r="39">
          <cell r="BD39" t="str">
            <v>State</v>
          </cell>
        </row>
        <row r="41">
          <cell r="BD41" t="str">
            <v>Not Started</v>
          </cell>
        </row>
        <row r="42">
          <cell r="BD42" t="str">
            <v>Not Started</v>
          </cell>
        </row>
        <row r="45">
          <cell r="BD45" t="str">
            <v>Not Started</v>
          </cell>
        </row>
        <row r="46">
          <cell r="BD46" t="str">
            <v>Not Started</v>
          </cell>
        </row>
        <row r="50">
          <cell r="BD50" t="str">
            <v>State</v>
          </cell>
        </row>
        <row r="51">
          <cell r="BD51" t="str">
            <v>Not Started</v>
          </cell>
        </row>
        <row r="52">
          <cell r="BD52" t="str">
            <v>Not Started</v>
          </cell>
        </row>
        <row r="53">
          <cell r="BD53" t="str">
            <v>Not Started</v>
          </cell>
        </row>
        <row r="54">
          <cell r="BD54" t="str">
            <v>Not Started</v>
          </cell>
        </row>
        <row r="57">
          <cell r="BD57" t="str">
            <v>State</v>
          </cell>
        </row>
        <row r="59">
          <cell r="BD59" t="str">
            <v>Not Started</v>
          </cell>
        </row>
        <row r="63">
          <cell r="BD63" t="str">
            <v>State</v>
          </cell>
        </row>
        <row r="65">
          <cell r="BD65" t="str">
            <v>Not started</v>
          </cell>
        </row>
        <row r="66">
          <cell r="BD66" t="str">
            <v>Not started</v>
          </cell>
        </row>
        <row r="67">
          <cell r="BD67" t="str">
            <v>Not started</v>
          </cell>
        </row>
        <row r="68">
          <cell r="BD68" t="str">
            <v>Not started</v>
          </cell>
        </row>
        <row r="69">
          <cell r="BD69" t="str">
            <v>Not started</v>
          </cell>
        </row>
        <row r="73">
          <cell r="BD73" t="str">
            <v>State</v>
          </cell>
        </row>
        <row r="74">
          <cell r="BD74" t="str">
            <v>Not Started</v>
          </cell>
        </row>
        <row r="77">
          <cell r="BD77" t="str">
            <v>State</v>
          </cell>
        </row>
        <row r="79">
          <cell r="BD79" t="str">
            <v>Not Started</v>
          </cell>
        </row>
        <row r="83">
          <cell r="BD83" t="str">
            <v>State</v>
          </cell>
        </row>
        <row r="85">
          <cell r="BD85" t="str">
            <v>Not started</v>
          </cell>
        </row>
        <row r="86">
          <cell r="BD86" t="str">
            <v>Not started</v>
          </cell>
        </row>
        <row r="87">
          <cell r="BD87" t="str">
            <v>Not started</v>
          </cell>
        </row>
        <row r="88">
          <cell r="BD88" t="str">
            <v>Not started</v>
          </cell>
        </row>
        <row r="92">
          <cell r="BD92" t="str">
            <v>Not started</v>
          </cell>
        </row>
        <row r="93">
          <cell r="BD93" t="str">
            <v>Not Started</v>
          </cell>
        </row>
        <row r="94">
          <cell r="BD94" t="str">
            <v>Not Started</v>
          </cell>
        </row>
        <row r="95">
          <cell r="BD95" t="str">
            <v>Not Started</v>
          </cell>
        </row>
        <row r="98">
          <cell r="BD98" t="str">
            <v>Not Started</v>
          </cell>
        </row>
        <row r="99">
          <cell r="BD99" t="str">
            <v>Not Started</v>
          </cell>
        </row>
        <row r="100">
          <cell r="BD100" t="str">
            <v>Not Started</v>
          </cell>
        </row>
        <row r="101">
          <cell r="BD101" t="str">
            <v>Not Started</v>
          </cell>
        </row>
        <row r="102">
          <cell r="BD102" t="str">
            <v>Not Started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9114-D5A2-4833-9182-CB5EC2926717}">
  <sheetPr>
    <tabColor rgb="FFFFCCCC"/>
  </sheetPr>
  <dimension ref="A1:AD387"/>
  <sheetViews>
    <sheetView showGridLines="0" tabSelected="1" topLeftCell="A28" zoomScaleNormal="100" workbookViewId="0">
      <selection activeCell="K378" sqref="K377:K378"/>
    </sheetView>
  </sheetViews>
  <sheetFormatPr defaultColWidth="8.69921875" defaultRowHeight="18" customHeight="1" x14ac:dyDescent="0.3"/>
  <cols>
    <col min="1" max="29" width="5.69921875" style="1" customWidth="1"/>
    <col min="30" max="16384" width="8.69921875" style="1"/>
  </cols>
  <sheetData>
    <row r="1" spans="1:30" ht="20.149999999999999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32" t="s">
        <v>1</v>
      </c>
      <c r="R1" s="33"/>
      <c r="S1" s="33"/>
      <c r="T1" s="33"/>
      <c r="U1" s="33"/>
      <c r="V1" s="34"/>
      <c r="W1" s="32">
        <f>MAX(A:A)</f>
        <v>0</v>
      </c>
      <c r="X1" s="33"/>
      <c r="Y1" s="33"/>
      <c r="Z1" s="33"/>
      <c r="AA1" s="33"/>
      <c r="AB1" s="34"/>
      <c r="AD1" s="2"/>
    </row>
    <row r="2" spans="1:30" ht="20.149999999999999" customHeight="1" x14ac:dyDescent="0.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32" t="s">
        <v>2</v>
      </c>
      <c r="R2" s="33"/>
      <c r="S2" s="33"/>
      <c r="T2" s="33"/>
      <c r="U2" s="33"/>
      <c r="V2" s="34"/>
      <c r="W2" s="35">
        <f>MAX(U:U)</f>
        <v>0</v>
      </c>
      <c r="X2" s="36"/>
      <c r="Y2" s="36"/>
      <c r="Z2" s="36"/>
      <c r="AA2" s="36"/>
      <c r="AB2" s="37"/>
      <c r="AD2" s="2"/>
    </row>
    <row r="3" spans="1:30" ht="20.149999999999999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  <c r="AB3" s="6"/>
      <c r="AD3" s="2"/>
    </row>
    <row r="4" spans="1:30" ht="20.149999999999999" customHeight="1" x14ac:dyDescent="0.3">
      <c r="A4" s="25" t="s">
        <v>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D4" s="7"/>
    </row>
    <row r="5" spans="1:30" ht="20.149999999999999" customHeight="1" x14ac:dyDescent="0.3">
      <c r="AD5" s="7"/>
    </row>
    <row r="6" spans="1:30" ht="20.149999999999999" customHeight="1" x14ac:dyDescent="0.3">
      <c r="C6" s="1">
        <v>1</v>
      </c>
      <c r="D6" s="8" t="s">
        <v>4</v>
      </c>
    </row>
    <row r="7" spans="1:30" ht="20.149999999999999" customHeight="1" x14ac:dyDescent="0.3">
      <c r="C7" s="1">
        <v>2</v>
      </c>
      <c r="D7" s="8" t="s">
        <v>5</v>
      </c>
      <c r="E7" s="8"/>
    </row>
    <row r="8" spans="1:30" ht="20.149999999999999" customHeight="1" x14ac:dyDescent="0.3">
      <c r="C8" s="1">
        <v>3</v>
      </c>
      <c r="D8" s="8" t="s">
        <v>6</v>
      </c>
      <c r="E8" s="8"/>
      <c r="Q8" s="9"/>
    </row>
    <row r="9" spans="1:30" ht="20.149999999999999" customHeight="1" x14ac:dyDescent="0.3">
      <c r="C9" s="1">
        <v>4</v>
      </c>
      <c r="D9" s="8" t="s">
        <v>7</v>
      </c>
      <c r="E9" s="8"/>
      <c r="Q9" s="10"/>
    </row>
    <row r="10" spans="1:30" ht="20.149999999999999" customHeight="1" x14ac:dyDescent="0.3">
      <c r="D10" s="11" t="s">
        <v>8</v>
      </c>
      <c r="E10" s="12" t="s">
        <v>9</v>
      </c>
      <c r="Q10" s="10"/>
    </row>
    <row r="11" spans="1:30" ht="20.149999999999999" customHeight="1" x14ac:dyDescent="0.3">
      <c r="D11" s="11" t="s">
        <v>10</v>
      </c>
      <c r="E11" s="12" t="s">
        <v>11</v>
      </c>
      <c r="Q11" s="10"/>
    </row>
    <row r="12" spans="1:30" ht="20.149999999999999" customHeight="1" x14ac:dyDescent="0.3">
      <c r="D12" s="11" t="s">
        <v>12</v>
      </c>
      <c r="E12" s="12" t="s">
        <v>13</v>
      </c>
      <c r="Q12" s="10"/>
    </row>
    <row r="13" spans="1:30" ht="20.149999999999999" customHeight="1" x14ac:dyDescent="0.3">
      <c r="D13" s="11" t="s">
        <v>14</v>
      </c>
      <c r="E13" s="12" t="s">
        <v>15</v>
      </c>
      <c r="Q13" s="10"/>
    </row>
    <row r="14" spans="1:30" ht="20.149999999999999" customHeight="1" x14ac:dyDescent="0.3">
      <c r="D14" s="11" t="s">
        <v>16</v>
      </c>
      <c r="E14" s="12" t="s">
        <v>17</v>
      </c>
      <c r="Q14" s="10"/>
    </row>
    <row r="15" spans="1:30" ht="20.149999999999999" customHeight="1" x14ac:dyDescent="0.3">
      <c r="D15" s="11" t="s">
        <v>18</v>
      </c>
      <c r="E15" s="8" t="s">
        <v>19</v>
      </c>
      <c r="Q15" s="10"/>
    </row>
    <row r="16" spans="1:30" ht="20.149999999999999" customHeight="1" x14ac:dyDescent="0.3">
      <c r="D16" s="11" t="s">
        <v>20</v>
      </c>
      <c r="E16" s="12" t="s">
        <v>21</v>
      </c>
      <c r="Q16" s="10"/>
    </row>
    <row r="17" spans="1:28" ht="20.149999999999999" customHeight="1" x14ac:dyDescent="0.3">
      <c r="D17" s="11" t="s">
        <v>22</v>
      </c>
      <c r="E17" s="8" t="s">
        <v>23</v>
      </c>
      <c r="Q17" s="10"/>
    </row>
    <row r="18" spans="1:28" ht="20.149999999999999" customHeight="1" x14ac:dyDescent="0.3">
      <c r="D18" s="11" t="s">
        <v>24</v>
      </c>
      <c r="E18" s="8" t="s">
        <v>25</v>
      </c>
      <c r="Q18" s="10"/>
    </row>
    <row r="19" spans="1:28" ht="20.149999999999999" customHeight="1" x14ac:dyDescent="0.3">
      <c r="D19" s="11" t="s">
        <v>26</v>
      </c>
      <c r="E19" s="12" t="s">
        <v>27</v>
      </c>
      <c r="Q19" s="10"/>
    </row>
    <row r="20" spans="1:28" ht="20.149999999999999" customHeight="1" x14ac:dyDescent="0.3">
      <c r="D20" s="11" t="s">
        <v>28</v>
      </c>
      <c r="E20" s="12" t="s">
        <v>29</v>
      </c>
      <c r="Q20" s="10"/>
    </row>
    <row r="21" spans="1:28" ht="20.149999999999999" customHeight="1" x14ac:dyDescent="0.3">
      <c r="D21" s="11" t="s">
        <v>30</v>
      </c>
      <c r="E21" s="12" t="s">
        <v>31</v>
      </c>
      <c r="Q21" s="10"/>
    </row>
    <row r="22" spans="1:28" ht="20.149999999999999" customHeight="1" x14ac:dyDescent="0.3">
      <c r="D22" s="11" t="s">
        <v>32</v>
      </c>
      <c r="E22" s="12" t="s">
        <v>33</v>
      </c>
      <c r="Q22" s="10"/>
    </row>
    <row r="23" spans="1:28" ht="20.149999999999999" customHeight="1" x14ac:dyDescent="0.3">
      <c r="D23" s="11" t="s">
        <v>34</v>
      </c>
      <c r="E23" s="12" t="s">
        <v>35</v>
      </c>
      <c r="Q23" s="10"/>
    </row>
    <row r="24" spans="1:28" ht="20.149999999999999" customHeight="1" x14ac:dyDescent="0.3">
      <c r="D24" s="11" t="s">
        <v>36</v>
      </c>
      <c r="E24" s="12" t="s">
        <v>37</v>
      </c>
      <c r="Q24" s="10"/>
    </row>
    <row r="25" spans="1:28" ht="20.149999999999999" customHeight="1" x14ac:dyDescent="0.3">
      <c r="D25" s="11" t="s">
        <v>38</v>
      </c>
      <c r="E25" s="12" t="s">
        <v>39</v>
      </c>
      <c r="Q25" s="10"/>
    </row>
    <row r="26" spans="1:28" ht="20.149999999999999" customHeight="1" x14ac:dyDescent="0.3">
      <c r="D26" s="11" t="s">
        <v>40</v>
      </c>
      <c r="E26" s="12" t="s">
        <v>41</v>
      </c>
      <c r="Q26" s="10"/>
    </row>
    <row r="27" spans="1:28" ht="20.149999999999999" customHeight="1" x14ac:dyDescent="0.3">
      <c r="D27" s="11" t="s">
        <v>42</v>
      </c>
      <c r="E27" s="12" t="s">
        <v>43</v>
      </c>
      <c r="Q27" s="10"/>
    </row>
    <row r="28" spans="1:28" ht="20.149999999999999" customHeight="1" x14ac:dyDescent="0.3">
      <c r="D28" s="11" t="s">
        <v>44</v>
      </c>
      <c r="E28" s="12" t="s">
        <v>45</v>
      </c>
      <c r="Q28" s="10"/>
    </row>
    <row r="29" spans="1:28" ht="20.149999999999999" customHeight="1" x14ac:dyDescent="0.3">
      <c r="D29" s="11" t="s">
        <v>46</v>
      </c>
      <c r="E29" s="12" t="s">
        <v>47</v>
      </c>
      <c r="Q29" s="10"/>
    </row>
    <row r="30" spans="1:28" ht="20.149999999999999" customHeight="1" x14ac:dyDescent="0.3">
      <c r="D30" s="11" t="s">
        <v>48</v>
      </c>
      <c r="E30" s="12" t="s">
        <v>49</v>
      </c>
      <c r="Q30" s="10"/>
    </row>
    <row r="31" spans="1:28" ht="20.149999999999999" customHeight="1" thickBot="1" x14ac:dyDescent="0.35">
      <c r="A31" s="13"/>
      <c r="B31" s="13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20.149999999999999" customHeight="1" thickTop="1" x14ac:dyDescent="0.3"/>
    <row r="33" spans="2:24" ht="20.149999999999999" customHeight="1" x14ac:dyDescent="0.3">
      <c r="B33" s="1">
        <v>1</v>
      </c>
      <c r="C33" s="1" t="s">
        <v>50</v>
      </c>
    </row>
    <row r="34" spans="2:24" ht="20.149999999999999" customHeight="1" x14ac:dyDescent="0.3">
      <c r="C34" s="1" t="s">
        <v>51</v>
      </c>
      <c r="H34" s="8" t="s">
        <v>52</v>
      </c>
    </row>
    <row r="35" spans="2:24" ht="20.149999999999999" customHeight="1" x14ac:dyDescent="0.3">
      <c r="C35" s="8" t="s">
        <v>53</v>
      </c>
      <c r="H35" s="8" t="s">
        <v>54</v>
      </c>
    </row>
    <row r="36" spans="2:24" ht="20.149999999999999" customHeight="1" x14ac:dyDescent="0.3">
      <c r="C36" s="8"/>
      <c r="H36" s="8" t="s">
        <v>55</v>
      </c>
    </row>
    <row r="37" spans="2:24" ht="20.149999999999999" customHeight="1" x14ac:dyDescent="0.3">
      <c r="C37" s="12"/>
      <c r="E37" s="12"/>
      <c r="F37" s="12"/>
      <c r="G37" s="12"/>
      <c r="H37" s="12"/>
      <c r="I37" s="12"/>
      <c r="J37" s="12"/>
      <c r="K37" s="12"/>
      <c r="L37" s="12"/>
      <c r="O37" s="12"/>
      <c r="Q37" s="12"/>
      <c r="R37" s="12"/>
      <c r="S37" s="12"/>
      <c r="T37" s="12"/>
      <c r="U37" s="12"/>
      <c r="V37" s="12"/>
      <c r="W37" s="12"/>
      <c r="X37" s="12"/>
    </row>
    <row r="38" spans="2:24" ht="20.149999999999999" customHeight="1" x14ac:dyDescent="0.3">
      <c r="C38" s="12"/>
      <c r="E38" s="12"/>
      <c r="F38" s="12"/>
      <c r="G38" s="12"/>
      <c r="H38" s="12"/>
      <c r="I38" s="12"/>
      <c r="J38" s="12"/>
      <c r="K38" s="12"/>
      <c r="L38" s="12"/>
      <c r="O38" s="12"/>
      <c r="Q38" s="12"/>
      <c r="R38" s="12"/>
      <c r="S38" s="12"/>
      <c r="T38" s="12"/>
      <c r="U38" s="12"/>
      <c r="V38" s="12"/>
      <c r="W38" s="12"/>
      <c r="X38" s="12"/>
    </row>
    <row r="39" spans="2:24" ht="20.149999999999999" customHeight="1" x14ac:dyDescent="0.3">
      <c r="C39" s="12"/>
      <c r="E39" s="12"/>
      <c r="F39" s="12"/>
      <c r="I39" s="12"/>
      <c r="K39" s="12"/>
      <c r="N39" s="12"/>
      <c r="Q39" s="12"/>
      <c r="R39" s="12"/>
      <c r="S39" s="12"/>
      <c r="T39" s="12"/>
      <c r="U39" s="12"/>
      <c r="V39" s="12"/>
      <c r="W39" s="12"/>
      <c r="X39" s="12"/>
    </row>
    <row r="40" spans="2:24" ht="20.149999999999999" customHeight="1" x14ac:dyDescent="0.3">
      <c r="C40" s="12"/>
      <c r="E40" s="12"/>
      <c r="F40" s="12"/>
      <c r="I40" s="12"/>
      <c r="K40" s="12"/>
      <c r="M40" s="12"/>
      <c r="Q40" s="12"/>
      <c r="R40" s="12"/>
      <c r="S40" s="12"/>
      <c r="T40" s="12"/>
      <c r="U40" s="12"/>
      <c r="V40" s="12"/>
      <c r="W40" s="12"/>
      <c r="X40" s="12"/>
    </row>
    <row r="41" spans="2:24" ht="20.149999999999999" customHeight="1" x14ac:dyDescent="0.3">
      <c r="C41" s="12"/>
      <c r="E41" s="12"/>
      <c r="F41" s="12"/>
      <c r="I41" s="12"/>
      <c r="K41" s="12"/>
      <c r="M41" s="12"/>
      <c r="Q41" s="12"/>
      <c r="R41" s="12"/>
      <c r="S41" s="12"/>
      <c r="T41" s="12"/>
      <c r="U41" s="12"/>
      <c r="V41" s="12"/>
      <c r="W41" s="12"/>
      <c r="X41" s="12"/>
    </row>
    <row r="42" spans="2:24" ht="20.149999999999999" customHeight="1" x14ac:dyDescent="0.3">
      <c r="C42" s="12"/>
      <c r="E42" s="12"/>
      <c r="F42" s="12"/>
      <c r="I42" s="12"/>
      <c r="K42" s="12"/>
      <c r="M42" s="12"/>
      <c r="Q42" s="12"/>
      <c r="R42" s="12"/>
      <c r="S42" s="12"/>
      <c r="T42" s="12"/>
      <c r="U42" s="12"/>
      <c r="V42" s="12"/>
      <c r="W42" s="12"/>
      <c r="X42" s="12"/>
    </row>
    <row r="43" spans="2:24" ht="20.149999999999999" customHeight="1" x14ac:dyDescent="0.3">
      <c r="C43" s="12"/>
      <c r="E43" s="12"/>
      <c r="F43" s="12"/>
      <c r="I43" s="12"/>
      <c r="K43" s="12"/>
      <c r="N43" s="12"/>
      <c r="Q43" s="12"/>
      <c r="R43" s="12"/>
      <c r="S43" s="12"/>
      <c r="T43" s="12"/>
      <c r="U43" s="12"/>
      <c r="V43" s="12"/>
      <c r="W43" s="12"/>
      <c r="X43" s="12"/>
    </row>
    <row r="44" spans="2:24" ht="20.149999999999999" customHeight="1" x14ac:dyDescent="0.3">
      <c r="C44" s="12"/>
      <c r="E44" s="12"/>
      <c r="F44" s="12"/>
      <c r="G44" s="12"/>
      <c r="H44" s="12"/>
      <c r="I44" s="12"/>
      <c r="J44" s="12"/>
      <c r="K44" s="12"/>
      <c r="M44" s="12"/>
      <c r="Q44" s="12"/>
      <c r="R44" s="12"/>
      <c r="S44" s="12"/>
      <c r="T44" s="12"/>
      <c r="U44" s="12"/>
      <c r="V44" s="12"/>
      <c r="W44" s="12"/>
      <c r="X44" s="12"/>
    </row>
    <row r="45" spans="2:24" ht="20.149999999999999" customHeight="1" x14ac:dyDescent="0.3">
      <c r="C45" s="12"/>
      <c r="E45" s="12"/>
      <c r="F45" s="12"/>
      <c r="G45" s="12"/>
      <c r="H45" s="12"/>
      <c r="I45" s="12"/>
      <c r="J45" s="12"/>
      <c r="K45" s="12"/>
      <c r="M45" s="12"/>
      <c r="Q45" s="12"/>
      <c r="R45" s="12"/>
      <c r="S45" s="12"/>
      <c r="T45" s="12"/>
      <c r="U45" s="12"/>
      <c r="V45" s="12"/>
      <c r="W45" s="12"/>
      <c r="X45" s="12"/>
    </row>
    <row r="46" spans="2:24" ht="20.149999999999999" customHeight="1" x14ac:dyDescent="0.3">
      <c r="C46" s="12"/>
      <c r="E46" s="12"/>
      <c r="F46" s="12"/>
      <c r="G46" s="12"/>
      <c r="H46" s="12"/>
      <c r="I46" s="12"/>
      <c r="J46" s="12"/>
      <c r="K46" s="12"/>
      <c r="M46" s="12"/>
      <c r="Q46" s="12"/>
      <c r="R46" s="12"/>
      <c r="S46" s="12"/>
      <c r="T46" s="12"/>
      <c r="U46" s="12"/>
      <c r="V46" s="12"/>
      <c r="W46" s="12"/>
      <c r="X46" s="12"/>
    </row>
    <row r="47" spans="2:24" ht="20.149999999999999" customHeight="1" x14ac:dyDescent="0.3"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2:24" ht="20.149999999999999" customHeight="1" x14ac:dyDescent="0.3"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3:24" ht="20.149999999999999" customHeight="1" x14ac:dyDescent="0.3">
      <c r="C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3:24" ht="20.149999999999999" customHeight="1" x14ac:dyDescent="0.3">
      <c r="C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3:24" ht="20.149999999999999" customHeight="1" x14ac:dyDescent="0.3">
      <c r="C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3:24" ht="20.149999999999999" customHeight="1" x14ac:dyDescent="0.3">
      <c r="C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3:24" ht="20.149999999999999" customHeight="1" x14ac:dyDescent="0.3">
      <c r="C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3:24" ht="20.149999999999999" customHeight="1" x14ac:dyDescent="0.3">
      <c r="C54" s="12"/>
      <c r="D54" s="12"/>
      <c r="E54" s="12"/>
      <c r="H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3:24" ht="20.149999999999999" customHeight="1" x14ac:dyDescent="0.3">
      <c r="C55" s="12"/>
      <c r="D55" s="12"/>
      <c r="E55" s="12"/>
      <c r="H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3:24" ht="20.149999999999999" customHeight="1" x14ac:dyDescent="0.3">
      <c r="C56" s="12"/>
      <c r="D56" s="12"/>
      <c r="E56" s="12"/>
      <c r="H56" s="8"/>
      <c r="I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3:24" ht="20.149999999999999" customHeight="1" x14ac:dyDescent="0.3">
      <c r="C57" s="12"/>
      <c r="D57" s="12"/>
      <c r="E57" s="12"/>
      <c r="I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3:24" ht="20.149999999999999" customHeight="1" x14ac:dyDescent="0.3">
      <c r="C58" s="12"/>
      <c r="D58" s="12"/>
      <c r="H58" s="12"/>
      <c r="I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3:24" ht="20.149999999999999" customHeight="1" x14ac:dyDescent="0.3">
      <c r="C59" s="12"/>
      <c r="D59" s="12"/>
      <c r="H59" s="12"/>
      <c r="I59" s="12"/>
      <c r="N59" s="12"/>
      <c r="O59" s="12"/>
      <c r="P59" s="12"/>
      <c r="Q59" s="12"/>
      <c r="R59" s="12"/>
      <c r="S59" s="12"/>
      <c r="U59" s="12"/>
      <c r="V59" s="12"/>
      <c r="W59" s="12"/>
      <c r="X59" s="12"/>
    </row>
    <row r="60" spans="3:24" ht="20.149999999999999" customHeight="1" x14ac:dyDescent="0.3">
      <c r="C60" s="12"/>
      <c r="D60" s="12"/>
      <c r="H60" s="12"/>
      <c r="I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3:24" ht="20.149999999999999" customHeight="1" x14ac:dyDescent="0.3">
      <c r="C61" s="12"/>
      <c r="D61" s="12"/>
      <c r="I61" s="12"/>
      <c r="J61" s="12"/>
      <c r="L61" s="12"/>
      <c r="O61" s="12"/>
      <c r="P61" s="12"/>
      <c r="Q61" s="12"/>
      <c r="R61" s="12"/>
      <c r="S61" s="12"/>
      <c r="U61" s="12"/>
      <c r="V61" s="12"/>
      <c r="W61" s="12"/>
      <c r="X61" s="12"/>
    </row>
    <row r="62" spans="3:24" ht="20.149999999999999" customHeight="1" x14ac:dyDescent="0.3">
      <c r="C62" s="12"/>
      <c r="D62" s="12"/>
      <c r="E62" s="12"/>
      <c r="F62" s="12"/>
      <c r="G62" s="12"/>
      <c r="H62" s="12"/>
      <c r="I62" s="12"/>
      <c r="J62" s="12"/>
      <c r="K62" s="12"/>
      <c r="L62" s="12"/>
      <c r="N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3:24" ht="20.149999999999999" customHeight="1" x14ac:dyDescent="0.3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3:24" ht="20.149999999999999" customHeight="1" x14ac:dyDescent="0.3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3:24" ht="20.149999999999999" customHeight="1" x14ac:dyDescent="0.3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3:24" ht="20.149999999999999" customHeight="1" x14ac:dyDescent="0.3">
      <c r="C66" s="12"/>
      <c r="D66" s="12"/>
      <c r="E66" s="12"/>
      <c r="H66" s="12"/>
      <c r="I66" s="12"/>
      <c r="J66" s="12"/>
      <c r="K66" s="12"/>
      <c r="L66" s="12"/>
      <c r="M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3:24" ht="20.149999999999999" customHeight="1" x14ac:dyDescent="0.3">
      <c r="C67" s="12"/>
      <c r="D67" s="12"/>
      <c r="E67" s="12"/>
      <c r="H67" s="12"/>
      <c r="I67" s="12"/>
      <c r="J67" s="12"/>
      <c r="K67" s="12"/>
      <c r="L67" s="12"/>
      <c r="M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3:24" ht="20.149999999999999" customHeight="1" x14ac:dyDescent="0.3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3:24" ht="20.149999999999999" customHeight="1" x14ac:dyDescent="0.3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3:24" ht="20.149999999999999" customHeight="1" x14ac:dyDescent="0.3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3:24" ht="20.149999999999999" customHeight="1" x14ac:dyDescent="0.3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3:24" ht="20.149999999999999" customHeight="1" x14ac:dyDescent="0.3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3:24" ht="20.149999999999999" customHeight="1" x14ac:dyDescent="0.3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3:24" ht="20.149999999999999" customHeight="1" x14ac:dyDescent="0.3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3:24" ht="20.149999999999999" customHeight="1" x14ac:dyDescent="0.3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3:24" ht="20.149999999999999" customHeight="1" x14ac:dyDescent="0.3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3:24" ht="20.149999999999999" customHeight="1" x14ac:dyDescent="0.3">
      <c r="C77" s="12"/>
      <c r="D77" s="12"/>
      <c r="G77" s="12"/>
      <c r="H77" s="12"/>
      <c r="I77" s="12"/>
      <c r="K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3:24" ht="20.149999999999999" customHeight="1" x14ac:dyDescent="0.3">
      <c r="C78" s="12"/>
      <c r="D78" s="12"/>
      <c r="E78" s="12"/>
      <c r="I78" s="12"/>
      <c r="J78" s="12"/>
      <c r="K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3:24" ht="20.149999999999999" customHeight="1" x14ac:dyDescent="0.3">
      <c r="C79" s="12"/>
      <c r="D79" s="12"/>
      <c r="E79" s="12"/>
      <c r="I79" s="12"/>
      <c r="J79" s="12"/>
      <c r="K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3:24" ht="20.149999999999999" customHeight="1" x14ac:dyDescent="0.3">
      <c r="C80" s="12"/>
      <c r="D80" s="12"/>
      <c r="E80" s="12"/>
      <c r="I80" s="12"/>
      <c r="J80" s="12"/>
      <c r="K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3:25" ht="20.149999999999999" customHeight="1" x14ac:dyDescent="0.3">
      <c r="C81" s="12"/>
      <c r="D81" s="12"/>
      <c r="E81" s="12"/>
      <c r="I81" s="12"/>
      <c r="J81" s="12"/>
      <c r="K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3:25" ht="20.149999999999999" customHeight="1" x14ac:dyDescent="0.3">
      <c r="C82" s="12"/>
      <c r="D82" s="12"/>
      <c r="E82" s="12"/>
      <c r="I82" s="12"/>
      <c r="J82" s="12"/>
      <c r="K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3:25" ht="20.149999999999999" customHeight="1" x14ac:dyDescent="0.3">
      <c r="C83" s="12"/>
      <c r="D83" s="12"/>
      <c r="E83" s="12"/>
      <c r="I83" s="12"/>
      <c r="J83" s="12"/>
      <c r="K83" s="12"/>
      <c r="L83" s="12"/>
      <c r="M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3:25" ht="20.149999999999999" customHeight="1" x14ac:dyDescent="0.3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R84" s="12"/>
      <c r="S84" s="12"/>
      <c r="T84" s="12"/>
      <c r="U84" s="12"/>
      <c r="V84" s="12"/>
      <c r="W84" s="12"/>
      <c r="X84" s="12"/>
    </row>
    <row r="85" spans="3:25" ht="20.149999999999999" customHeight="1" x14ac:dyDescent="0.3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3:25" ht="20.149999999999999" customHeight="1" x14ac:dyDescent="0.3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3:25" ht="20.149999999999999" customHeight="1" x14ac:dyDescent="0.3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3:25" ht="20.149999999999999" customHeight="1" x14ac:dyDescent="0.3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3:25" ht="20.149999999999999" customHeight="1" x14ac:dyDescent="0.3"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3:25" ht="20.149999999999999" customHeight="1" x14ac:dyDescent="0.3">
      <c r="C90" s="12"/>
      <c r="D90" s="12"/>
      <c r="E90" s="12"/>
      <c r="H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3:25" ht="20.149999999999999" customHeight="1" x14ac:dyDescent="0.3">
      <c r="C91" s="12"/>
      <c r="D91" s="12"/>
      <c r="E91" s="12"/>
      <c r="H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3:25" ht="20.149999999999999" customHeight="1" x14ac:dyDescent="0.3">
      <c r="C92" s="12"/>
      <c r="D92" s="12"/>
      <c r="E92" s="12"/>
      <c r="H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3:25" ht="20.149999999999999" customHeight="1" x14ac:dyDescent="0.3">
      <c r="C93" s="12"/>
      <c r="D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3:25" ht="20.149999999999999" customHeight="1" x14ac:dyDescent="0.3">
      <c r="C94" s="12"/>
      <c r="D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3:25" ht="20.149999999999999" customHeight="1" x14ac:dyDescent="0.3">
      <c r="C95" s="12"/>
      <c r="D95" s="12"/>
      <c r="H95" s="12"/>
      <c r="I95" s="12"/>
      <c r="J95" s="12"/>
      <c r="K95" s="12"/>
      <c r="L95" s="12"/>
      <c r="M95" s="12"/>
      <c r="N95" s="12"/>
      <c r="O95" s="12"/>
      <c r="P95" s="12"/>
      <c r="R95" s="12"/>
      <c r="S95" s="12"/>
      <c r="T95" s="12"/>
      <c r="U95" s="12"/>
    </row>
    <row r="96" spans="3:25" ht="20.149999999999999" customHeight="1" x14ac:dyDescent="0.3">
      <c r="C96" s="12"/>
      <c r="D96" s="12"/>
      <c r="H96" s="12"/>
      <c r="I96" s="12"/>
      <c r="J96" s="12"/>
      <c r="K96" s="12"/>
      <c r="L96" s="12"/>
      <c r="M96" s="12"/>
      <c r="N96" s="12"/>
      <c r="O96" s="12"/>
      <c r="P96" s="12"/>
      <c r="R96" s="12"/>
      <c r="S96" s="12"/>
      <c r="T96" s="12"/>
      <c r="U96" s="12"/>
    </row>
    <row r="97" spans="3:24" ht="20.149999999999999" customHeight="1" x14ac:dyDescent="0.3">
      <c r="C97" s="12"/>
      <c r="D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3:24" ht="20.149999999999999" customHeight="1" x14ac:dyDescent="0.3">
      <c r="C98" s="12"/>
      <c r="D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3:24" ht="20.149999999999999" customHeight="1" x14ac:dyDescent="0.3">
      <c r="C99" s="12"/>
      <c r="D99" s="12"/>
      <c r="H99" s="12"/>
      <c r="I99" s="12"/>
      <c r="J99" s="12"/>
      <c r="L99" s="12"/>
      <c r="Q99" s="12"/>
      <c r="R99" s="12"/>
      <c r="S99" s="12"/>
      <c r="T99" s="12"/>
      <c r="U99" s="12"/>
    </row>
    <row r="100" spans="3:24" ht="20.149999999999999" customHeight="1" x14ac:dyDescent="0.3">
      <c r="C100" s="12"/>
      <c r="D100" s="12"/>
      <c r="H100" s="12"/>
      <c r="I100" s="12"/>
      <c r="J100" s="12"/>
      <c r="K100" s="12"/>
      <c r="L100" s="12"/>
      <c r="N100" s="12"/>
      <c r="O100" s="12"/>
      <c r="Q100" s="12"/>
      <c r="R100" s="12"/>
      <c r="S100" s="12"/>
      <c r="T100" s="12"/>
      <c r="U100" s="12"/>
    </row>
    <row r="101" spans="3:24" ht="20.149999999999999" customHeight="1" x14ac:dyDescent="0.3">
      <c r="C101" s="12"/>
      <c r="D101" s="12"/>
      <c r="H101" s="12"/>
      <c r="I101" s="12"/>
      <c r="J101" s="12"/>
      <c r="K101" s="12"/>
      <c r="L101" s="12"/>
      <c r="N101" s="12"/>
      <c r="O101" s="12"/>
      <c r="Q101" s="12"/>
      <c r="R101" s="12"/>
      <c r="S101" s="12"/>
      <c r="T101" s="12"/>
      <c r="U101" s="12"/>
    </row>
    <row r="102" spans="3:24" ht="20.149999999999999" customHeight="1" x14ac:dyDescent="0.3">
      <c r="C102" s="12"/>
      <c r="D102" s="12"/>
      <c r="H102" s="12"/>
      <c r="I102" s="12"/>
      <c r="J102" s="12"/>
      <c r="K102" s="12"/>
      <c r="L102" s="12"/>
      <c r="N102" s="12"/>
      <c r="O102" s="12"/>
      <c r="Q102" s="12"/>
      <c r="R102" s="12"/>
      <c r="S102" s="12"/>
      <c r="T102" s="12"/>
      <c r="U102" s="12"/>
    </row>
    <row r="103" spans="3:24" ht="20.149999999999999" customHeight="1" x14ac:dyDescent="0.3">
      <c r="C103" s="12"/>
      <c r="D103" s="12"/>
      <c r="H103" s="12"/>
      <c r="I103" s="12"/>
      <c r="J103" s="12"/>
      <c r="K103" s="12"/>
      <c r="L103" s="12"/>
      <c r="N103" s="12"/>
      <c r="O103" s="12"/>
      <c r="Q103" s="12"/>
      <c r="R103" s="12"/>
      <c r="S103" s="12"/>
      <c r="T103" s="12"/>
      <c r="U103" s="12"/>
    </row>
    <row r="104" spans="3:24" ht="20.149999999999999" customHeight="1" x14ac:dyDescent="0.3">
      <c r="C104" s="12"/>
      <c r="D104" s="12"/>
      <c r="H104" s="12"/>
      <c r="I104" s="12"/>
      <c r="J104" s="12"/>
      <c r="K104" s="12"/>
      <c r="L104" s="12"/>
      <c r="N104" s="12"/>
      <c r="O104" s="12"/>
      <c r="Q104" s="12"/>
      <c r="R104" s="12"/>
      <c r="S104" s="12"/>
      <c r="T104" s="12"/>
      <c r="U104" s="12"/>
    </row>
    <row r="105" spans="3:24" ht="20.149999999999999" customHeight="1" x14ac:dyDescent="0.3">
      <c r="C105" s="12"/>
      <c r="D105" s="12"/>
      <c r="H105" s="12"/>
      <c r="I105" s="12"/>
      <c r="J105" s="12"/>
      <c r="K105" s="12"/>
      <c r="L105" s="12"/>
      <c r="N105" s="12"/>
      <c r="O105" s="12"/>
      <c r="Q105" s="12"/>
      <c r="R105" s="12"/>
      <c r="S105" s="12"/>
      <c r="T105" s="12"/>
      <c r="U105" s="12"/>
    </row>
    <row r="106" spans="3:24" ht="20.149999999999999" customHeight="1" x14ac:dyDescent="0.3">
      <c r="C106" s="12"/>
      <c r="D106" s="12"/>
      <c r="E106" s="12"/>
      <c r="G106" s="12"/>
      <c r="H106" s="12"/>
      <c r="J106" s="12"/>
      <c r="K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3:24" ht="20.149999999999999" customHeight="1" x14ac:dyDescent="0.3">
      <c r="C107" s="12"/>
      <c r="D107" s="12"/>
      <c r="E107" s="12"/>
      <c r="G107" s="12"/>
      <c r="H107" s="12"/>
      <c r="J107" s="12"/>
      <c r="K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3:24" ht="20.149999999999999" customHeight="1" x14ac:dyDescent="0.3">
      <c r="C108" s="12"/>
      <c r="D108" s="12"/>
      <c r="E108" s="12"/>
      <c r="G108" s="12"/>
      <c r="H108" s="12"/>
      <c r="I108" s="12"/>
      <c r="J108" s="12"/>
      <c r="K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3:24" ht="20.149999999999999" customHeight="1" x14ac:dyDescent="0.3">
      <c r="C109" s="12"/>
      <c r="D109" s="12"/>
      <c r="H109" s="12"/>
      <c r="I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3:24" ht="20.149999999999999" customHeight="1" x14ac:dyDescent="0.3">
      <c r="C110" s="12"/>
      <c r="D110" s="12"/>
      <c r="H110" s="12"/>
      <c r="I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3:24" ht="20.149999999999999" customHeight="1" x14ac:dyDescent="0.3">
      <c r="C111" s="12"/>
      <c r="D111" s="12"/>
      <c r="H111" s="12"/>
      <c r="I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3:24" ht="20.149999999999999" customHeight="1" x14ac:dyDescent="0.3">
      <c r="C112" s="12"/>
      <c r="D112" s="12"/>
      <c r="H112" s="12"/>
      <c r="I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3:24" ht="20.149999999999999" customHeight="1" x14ac:dyDescent="0.3">
      <c r="C113" s="12"/>
      <c r="D113" s="12"/>
      <c r="H113" s="12"/>
      <c r="I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3:24" ht="20.149999999999999" customHeight="1" x14ac:dyDescent="0.3">
      <c r="C114" s="12"/>
      <c r="D114" s="12"/>
      <c r="H114" s="12"/>
      <c r="I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3:24" ht="20.149999999999999" customHeight="1" x14ac:dyDescent="0.3">
      <c r="C115" s="12"/>
      <c r="D115" s="12"/>
      <c r="H115" s="12"/>
      <c r="I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3:24" ht="20.149999999999999" customHeight="1" x14ac:dyDescent="0.3">
      <c r="C116" s="16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3:24" ht="20.149999999999999" customHeight="1" x14ac:dyDescent="0.3">
      <c r="C117" s="12"/>
      <c r="D117" s="12"/>
      <c r="E117" s="12"/>
      <c r="G117" s="12"/>
      <c r="H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3:24" ht="20.149999999999999" customHeight="1" x14ac:dyDescent="0.3">
      <c r="C118" s="12"/>
      <c r="D118" s="12"/>
      <c r="F118" s="12"/>
      <c r="G118" s="12"/>
      <c r="H118" s="12"/>
      <c r="I118" s="12"/>
      <c r="J118" s="12"/>
      <c r="K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3:24" ht="20.149999999999999" customHeight="1" x14ac:dyDescent="0.3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3:24" ht="20.149999999999999" customHeight="1" x14ac:dyDescent="0.3">
      <c r="C120" s="12"/>
      <c r="D120" s="12"/>
      <c r="E120" s="12"/>
      <c r="H120" s="12"/>
      <c r="I120" s="12"/>
      <c r="J120" s="12"/>
      <c r="K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3:24" ht="20.149999999999999" customHeight="1" x14ac:dyDescent="0.3">
      <c r="C121" s="12"/>
      <c r="D121" s="12"/>
      <c r="F121" s="12"/>
      <c r="G121" s="12"/>
      <c r="H121" s="8"/>
      <c r="I121" s="12"/>
      <c r="J121" s="12"/>
      <c r="K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3:24" ht="20.149999999999999" customHeight="1" x14ac:dyDescent="0.3">
      <c r="C122" s="12"/>
      <c r="D122" s="12"/>
      <c r="F122" s="12"/>
      <c r="G122" s="12"/>
      <c r="I122" s="12"/>
      <c r="J122" s="12"/>
      <c r="K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3:24" ht="20.149999999999999" customHeight="1" x14ac:dyDescent="0.3"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3:24" ht="20.149999999999999" customHeight="1" x14ac:dyDescent="0.3">
      <c r="C124" s="12"/>
      <c r="D124" s="12"/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3:24" ht="20.149999999999999" customHeight="1" x14ac:dyDescent="0.3">
      <c r="C125" s="12"/>
      <c r="D125" s="12"/>
      <c r="E125" s="12"/>
      <c r="F125" s="12"/>
      <c r="G125" s="12"/>
      <c r="I125" s="12"/>
      <c r="J125" s="12"/>
      <c r="K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3:24" ht="20.149999999999999" customHeight="1" x14ac:dyDescent="0.3">
      <c r="C126" s="12"/>
      <c r="D126" s="12"/>
      <c r="E126" s="12"/>
      <c r="F126" s="12"/>
      <c r="G126" s="12"/>
      <c r="I126" s="12"/>
      <c r="J126" s="12"/>
      <c r="K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3:24" ht="20.149999999999999" customHeight="1" x14ac:dyDescent="0.3">
      <c r="C127" s="12"/>
      <c r="D127" s="12"/>
      <c r="E127" s="12"/>
      <c r="F127" s="12"/>
      <c r="G127" s="12"/>
      <c r="I127" s="12"/>
      <c r="J127" s="12"/>
      <c r="K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3:24" ht="20.149999999999999" customHeight="1" x14ac:dyDescent="0.3">
      <c r="C128" s="12"/>
      <c r="D128" s="12"/>
      <c r="E128" s="12"/>
      <c r="F128" s="12"/>
      <c r="G128" s="12"/>
      <c r="I128" s="12"/>
      <c r="J128" s="12"/>
      <c r="K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3:24" ht="20.149999999999999" customHeight="1" x14ac:dyDescent="0.3">
      <c r="C129" s="12"/>
      <c r="D129" s="12"/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3:24" ht="20.149999999999999" customHeight="1" x14ac:dyDescent="0.3">
      <c r="C130" s="12"/>
      <c r="D130" s="12"/>
      <c r="E130" s="12"/>
      <c r="F130" s="12"/>
      <c r="G130" s="12"/>
      <c r="H130" s="8"/>
      <c r="I130" s="12"/>
      <c r="J130" s="12"/>
      <c r="K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3:24" ht="20.149999999999999" customHeight="1" x14ac:dyDescent="0.3">
      <c r="C131" s="12"/>
      <c r="D131" s="12"/>
      <c r="E131" s="12"/>
      <c r="F131" s="12"/>
      <c r="G131" s="12"/>
      <c r="I131" s="12"/>
      <c r="J131" s="12"/>
      <c r="K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3:24" ht="20.149999999999999" customHeight="1" x14ac:dyDescent="0.3">
      <c r="C132" s="12"/>
      <c r="D132" s="12"/>
      <c r="E132" s="12"/>
      <c r="F132" s="12"/>
      <c r="G132" s="12"/>
      <c r="I132" s="12"/>
      <c r="J132" s="12"/>
      <c r="K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3:24" ht="20.149999999999999" customHeight="1" x14ac:dyDescent="0.3"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3:24" ht="20.149999999999999" customHeight="1" x14ac:dyDescent="0.3">
      <c r="C134" s="12"/>
      <c r="D134" s="12"/>
      <c r="E134" s="12"/>
      <c r="G134" s="12"/>
      <c r="H134" s="12"/>
      <c r="I134" s="12"/>
      <c r="J134" s="12"/>
      <c r="K134" s="12"/>
      <c r="L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3:24" ht="20.149999999999999" customHeight="1" x14ac:dyDescent="0.3">
      <c r="C135" s="12"/>
      <c r="D135" s="12"/>
      <c r="E135" s="12"/>
      <c r="G135" s="12"/>
      <c r="H135" s="8"/>
      <c r="I135" s="12"/>
      <c r="J135" s="12"/>
      <c r="K135" s="12"/>
      <c r="L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3:24" ht="20.149999999999999" customHeight="1" x14ac:dyDescent="0.3">
      <c r="C136" s="12"/>
      <c r="D136" s="12"/>
      <c r="E136" s="12"/>
      <c r="G136" s="12"/>
      <c r="I136" s="12"/>
      <c r="J136" s="12"/>
      <c r="K136" s="12"/>
      <c r="L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3:24" ht="20.149999999999999" customHeight="1" x14ac:dyDescent="0.3">
      <c r="C137" s="12"/>
      <c r="D137" s="12"/>
      <c r="E137" s="12"/>
      <c r="F137" s="12"/>
      <c r="G137" s="12"/>
      <c r="I137" s="12"/>
      <c r="J137" s="12"/>
      <c r="K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3:24" ht="20.149999999999999" customHeight="1" x14ac:dyDescent="0.3">
      <c r="C138" s="12"/>
      <c r="D138" s="12"/>
      <c r="E138" s="12"/>
      <c r="G138" s="12"/>
      <c r="H138" s="12"/>
      <c r="I138" s="12"/>
      <c r="J138" s="12"/>
      <c r="K138" s="12"/>
      <c r="L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3:24" ht="20.149999999999999" customHeight="1" x14ac:dyDescent="0.3">
      <c r="C139" s="12"/>
      <c r="D139" s="12"/>
      <c r="E139" s="12"/>
      <c r="F139" s="12"/>
      <c r="G139" s="12"/>
      <c r="H139" s="8"/>
      <c r="I139" s="12"/>
      <c r="J139" s="12"/>
      <c r="K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3:24" ht="20.149999999999999" customHeight="1" x14ac:dyDescent="0.3">
      <c r="C140" s="12"/>
      <c r="D140" s="12"/>
      <c r="E140" s="12"/>
      <c r="F140" s="12"/>
      <c r="G140" s="12"/>
      <c r="I140" s="12"/>
      <c r="J140" s="12"/>
      <c r="K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3:24" ht="20.149999999999999" customHeight="1" x14ac:dyDescent="0.3"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3:24" ht="20.149999999999999" customHeight="1" x14ac:dyDescent="0.3">
      <c r="C142" s="12"/>
      <c r="D142" s="12"/>
      <c r="E142" s="12"/>
      <c r="G142" s="12"/>
      <c r="H142" s="12"/>
      <c r="I142" s="12"/>
      <c r="J142" s="12"/>
      <c r="K142" s="12"/>
      <c r="L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3:24" ht="20.149999999999999" customHeight="1" x14ac:dyDescent="0.3">
      <c r="C143" s="12"/>
      <c r="D143" s="12"/>
      <c r="E143" s="12"/>
      <c r="G143" s="12"/>
      <c r="H143" s="8"/>
      <c r="I143" s="12"/>
      <c r="J143" s="12"/>
      <c r="K143" s="12"/>
      <c r="L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3:24" ht="20.149999999999999" customHeight="1" x14ac:dyDescent="0.3">
      <c r="C144" s="12"/>
      <c r="D144" s="12"/>
      <c r="E144" s="12"/>
      <c r="G144" s="12"/>
      <c r="I144" s="12"/>
      <c r="J144" s="12"/>
      <c r="K144" s="12"/>
      <c r="L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3:24" ht="20.149999999999999" customHeight="1" x14ac:dyDescent="0.3">
      <c r="C145" s="12"/>
      <c r="D145" s="12"/>
      <c r="E145" s="12"/>
      <c r="G145" s="12"/>
      <c r="I145" s="12"/>
      <c r="J145" s="12"/>
      <c r="K145" s="12"/>
      <c r="L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3:24" ht="20.149999999999999" customHeight="1" x14ac:dyDescent="0.3">
      <c r="C146" s="12"/>
      <c r="D146" s="12"/>
      <c r="E146" s="12"/>
      <c r="F146" s="12"/>
      <c r="G146" s="12"/>
      <c r="I146" s="12"/>
      <c r="J146" s="12"/>
      <c r="K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3:24" ht="20.149999999999999" customHeight="1" x14ac:dyDescent="0.3">
      <c r="C147" s="12"/>
      <c r="D147" s="12"/>
      <c r="E147" s="12"/>
      <c r="G147" s="12"/>
      <c r="H147" s="12"/>
      <c r="I147" s="12"/>
      <c r="J147" s="12"/>
      <c r="K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3:24" ht="20.149999999999999" customHeight="1" x14ac:dyDescent="0.3">
      <c r="C148" s="12"/>
      <c r="D148" s="12"/>
      <c r="E148" s="12"/>
      <c r="F148" s="12"/>
      <c r="G148" s="12"/>
      <c r="H148" s="8"/>
      <c r="I148" s="12"/>
      <c r="J148" s="12"/>
      <c r="K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3:24" ht="20.149999999999999" customHeight="1" x14ac:dyDescent="0.3">
      <c r="C149" s="12"/>
      <c r="D149" s="12"/>
      <c r="E149" s="12"/>
      <c r="F149" s="12"/>
      <c r="G149" s="12"/>
      <c r="I149" s="12"/>
      <c r="J149" s="12"/>
      <c r="K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3:24" ht="20.149999999999999" customHeight="1" x14ac:dyDescent="0.3">
      <c r="C150" s="16"/>
      <c r="D150" s="12"/>
      <c r="E150" s="12"/>
      <c r="F150" s="12"/>
      <c r="I150" s="12"/>
      <c r="J150" s="12"/>
      <c r="K150" s="12"/>
      <c r="L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3:24" ht="20.149999999999999" customHeight="1" x14ac:dyDescent="0.3">
      <c r="C151" s="12"/>
      <c r="D151" s="12"/>
      <c r="E151" s="12"/>
      <c r="G151" s="12"/>
      <c r="H151" s="12"/>
      <c r="I151" s="12"/>
      <c r="J151" s="12"/>
      <c r="K151" s="12"/>
      <c r="L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3:24" ht="20.149999999999999" customHeight="1" x14ac:dyDescent="0.3">
      <c r="C152" s="12"/>
      <c r="D152" s="12"/>
      <c r="E152" s="12"/>
      <c r="F152" s="12"/>
      <c r="G152" s="12"/>
      <c r="I152" s="12"/>
      <c r="J152" s="12"/>
      <c r="K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3:24" ht="20.149999999999999" customHeight="1" x14ac:dyDescent="0.3">
      <c r="C153" s="12"/>
      <c r="D153" s="12"/>
      <c r="E153" s="12"/>
      <c r="G153" s="12"/>
      <c r="H153" s="12"/>
      <c r="J153" s="12"/>
      <c r="K153" s="12"/>
      <c r="L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3:24" ht="20.149999999999999" customHeight="1" x14ac:dyDescent="0.3">
      <c r="C154" s="12"/>
      <c r="D154" s="12"/>
      <c r="E154" s="12"/>
      <c r="F154" s="12"/>
      <c r="G154" s="12"/>
      <c r="H154" s="8"/>
      <c r="I154" s="12"/>
      <c r="J154" s="12"/>
      <c r="K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3:24" ht="20.149999999999999" customHeight="1" x14ac:dyDescent="0.3">
      <c r="C155" s="12"/>
      <c r="D155" s="12"/>
      <c r="E155" s="12"/>
      <c r="F155" s="12"/>
      <c r="G155" s="12"/>
      <c r="I155" s="12"/>
      <c r="J155" s="12"/>
      <c r="K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3:24" ht="20.149999999999999" customHeight="1" x14ac:dyDescent="0.3">
      <c r="C156" s="12"/>
      <c r="D156" s="12"/>
      <c r="E156" s="12"/>
      <c r="F156" s="12"/>
      <c r="G156" s="12"/>
      <c r="I156" s="12"/>
      <c r="J156" s="12"/>
      <c r="K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3:24" ht="20.149999999999999" customHeight="1" x14ac:dyDescent="0.3">
      <c r="C157" s="16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3:24" ht="20.149999999999999" customHeight="1" x14ac:dyDescent="0.3">
      <c r="C158" s="12"/>
      <c r="D158" s="12"/>
      <c r="E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3:24" ht="20.149999999999999" customHeight="1" x14ac:dyDescent="0.3">
      <c r="C159" s="12"/>
      <c r="D159" s="12"/>
      <c r="E159" s="12"/>
      <c r="F159" s="12"/>
      <c r="G159" s="12"/>
      <c r="I159" s="12"/>
      <c r="J159" s="12"/>
      <c r="K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3:24" ht="20.149999999999999" customHeight="1" x14ac:dyDescent="0.3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3:24" ht="20.149999999999999" customHeight="1" x14ac:dyDescent="0.3">
      <c r="C161" s="12"/>
      <c r="D161" s="12"/>
      <c r="E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3:24" ht="20.149999999999999" customHeight="1" x14ac:dyDescent="0.3">
      <c r="C162" s="12"/>
      <c r="D162" s="12"/>
      <c r="E162" s="12"/>
      <c r="G162" s="12"/>
      <c r="H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3:24" ht="20.149999999999999" customHeight="1" x14ac:dyDescent="0.3">
      <c r="C163" s="12"/>
      <c r="D163" s="12"/>
      <c r="E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3:24" ht="20.149999999999999" customHeight="1" x14ac:dyDescent="0.3">
      <c r="C164" s="12"/>
      <c r="D164" s="12"/>
      <c r="E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3:24" ht="20.149999999999999" customHeight="1" x14ac:dyDescent="0.3">
      <c r="C165" s="12"/>
      <c r="D165" s="12"/>
      <c r="E165" s="12"/>
      <c r="F165" s="12"/>
      <c r="G165" s="12"/>
      <c r="I165" s="12"/>
      <c r="J165" s="12"/>
      <c r="K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3:24" ht="20.149999999999999" customHeight="1" x14ac:dyDescent="0.3">
      <c r="C166" s="12"/>
      <c r="D166" s="12"/>
      <c r="E166" s="12"/>
      <c r="F166" s="12"/>
      <c r="G166" s="12"/>
      <c r="I166" s="12"/>
      <c r="J166" s="12"/>
      <c r="K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3:24" ht="20.149999999999999" customHeight="1" x14ac:dyDescent="0.3">
      <c r="C167" s="12"/>
      <c r="D167" s="12"/>
      <c r="E167" s="12"/>
      <c r="F167" s="12"/>
      <c r="G167" s="12"/>
      <c r="I167" s="12"/>
      <c r="J167" s="12"/>
      <c r="K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3:24" ht="20.149999999999999" customHeight="1" x14ac:dyDescent="0.3">
      <c r="C168" s="12"/>
      <c r="D168" s="12"/>
      <c r="E168" s="12"/>
      <c r="F168" s="12"/>
      <c r="G168" s="12"/>
      <c r="I168" s="12"/>
      <c r="J168" s="12"/>
      <c r="K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3:24" ht="20.149999999999999" customHeight="1" x14ac:dyDescent="0.3">
      <c r="C169" s="12"/>
      <c r="D169" s="12"/>
      <c r="E169" s="12"/>
      <c r="F169" s="12"/>
      <c r="G169" s="12"/>
      <c r="I169" s="12"/>
      <c r="J169" s="12"/>
      <c r="K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3:24" ht="20.149999999999999" customHeight="1" x14ac:dyDescent="0.3">
      <c r="C170" s="12"/>
      <c r="D170" s="12"/>
      <c r="E170" s="12"/>
      <c r="F170" s="12"/>
      <c r="G170" s="12"/>
      <c r="I170" s="12"/>
      <c r="J170" s="12"/>
      <c r="K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3:24" ht="20.149999999999999" customHeight="1" x14ac:dyDescent="0.3">
      <c r="C171" s="16"/>
      <c r="D171" s="12"/>
      <c r="E171" s="12"/>
      <c r="F171" s="12"/>
      <c r="G171" s="12"/>
      <c r="H171" s="12"/>
      <c r="I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3:24" ht="20.149999999999999" customHeight="1" x14ac:dyDescent="0.3">
      <c r="C172" s="12"/>
      <c r="D172" s="12"/>
      <c r="E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3:24" ht="20.149999999999999" customHeight="1" x14ac:dyDescent="0.3">
      <c r="C173" s="12"/>
      <c r="D173" s="12"/>
      <c r="E173" s="12"/>
      <c r="F173" s="12"/>
      <c r="G173" s="12"/>
      <c r="H173" s="8"/>
      <c r="I173" s="12"/>
      <c r="J173" s="12"/>
      <c r="K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3:24" ht="20.149999999999999" customHeight="1" x14ac:dyDescent="0.3">
      <c r="C174" s="12"/>
      <c r="D174" s="12"/>
      <c r="E174" s="12"/>
      <c r="F174" s="12"/>
      <c r="G174" s="12"/>
      <c r="I174" s="12"/>
      <c r="J174" s="12"/>
      <c r="K174" s="12"/>
      <c r="L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3:24" ht="20.149999999999999" customHeight="1" x14ac:dyDescent="0.3">
      <c r="C175" s="12"/>
      <c r="D175" s="12"/>
      <c r="E175" s="12"/>
      <c r="F175" s="12"/>
      <c r="G175" s="12"/>
      <c r="I175" s="12"/>
      <c r="J175" s="12"/>
      <c r="K175" s="12"/>
      <c r="L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3:24" ht="20.149999999999999" customHeight="1" x14ac:dyDescent="0.3">
      <c r="C176" s="12"/>
      <c r="D176" s="12"/>
      <c r="E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3:24" ht="20.149999999999999" customHeight="1" x14ac:dyDescent="0.3">
      <c r="C177" s="12"/>
      <c r="D177" s="12"/>
      <c r="E177" s="12"/>
      <c r="G177" s="12"/>
      <c r="H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3:24" ht="20.149999999999999" customHeight="1" x14ac:dyDescent="0.3">
      <c r="C178" s="12"/>
      <c r="D178" s="12"/>
      <c r="E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3:24" ht="20.149999999999999" customHeight="1" x14ac:dyDescent="0.3">
      <c r="C179" s="12"/>
      <c r="D179" s="12"/>
      <c r="E179" s="12"/>
      <c r="F179" s="12"/>
      <c r="G179" s="12"/>
      <c r="I179" s="12"/>
      <c r="J179" s="12"/>
      <c r="K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3:24" ht="20.149999999999999" customHeight="1" x14ac:dyDescent="0.3">
      <c r="C180" s="12"/>
      <c r="D180" s="12"/>
      <c r="E180" s="12"/>
      <c r="F180" s="12"/>
      <c r="G180" s="12"/>
      <c r="I180" s="12"/>
      <c r="J180" s="12"/>
      <c r="K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3:24" ht="20.149999999999999" customHeight="1" x14ac:dyDescent="0.3">
      <c r="C181" s="12"/>
      <c r="D181" s="12"/>
      <c r="E181" s="12"/>
      <c r="F181" s="12"/>
      <c r="G181" s="12"/>
      <c r="J181" s="12"/>
      <c r="K181" s="12"/>
      <c r="L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3:24" ht="20.149999999999999" customHeight="1" x14ac:dyDescent="0.3">
      <c r="C182" s="12"/>
      <c r="D182" s="12"/>
      <c r="E182" s="12"/>
      <c r="F182" s="12"/>
      <c r="G182" s="12"/>
      <c r="J182" s="12"/>
      <c r="K182" s="12"/>
      <c r="L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3:24" ht="20.149999999999999" customHeight="1" x14ac:dyDescent="0.3">
      <c r="C183" s="12"/>
      <c r="D183" s="12"/>
      <c r="E183" s="12"/>
      <c r="F183" s="12"/>
      <c r="G183" s="12"/>
      <c r="J183" s="12"/>
      <c r="K183" s="12"/>
      <c r="L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3:24" ht="20.149999999999999" customHeight="1" x14ac:dyDescent="0.3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Q184" s="12"/>
      <c r="R184" s="12"/>
      <c r="S184" s="12"/>
      <c r="T184" s="12"/>
      <c r="U184" s="12"/>
      <c r="V184" s="12"/>
      <c r="W184" s="12"/>
      <c r="X184" s="12"/>
    </row>
    <row r="185" spans="3:24" ht="20.149999999999999" customHeight="1" x14ac:dyDescent="0.3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Q185" s="12"/>
      <c r="R185" s="12"/>
      <c r="S185" s="12"/>
      <c r="T185" s="12"/>
      <c r="U185" s="12"/>
      <c r="V185" s="12"/>
      <c r="W185" s="12"/>
      <c r="X185" s="12"/>
    </row>
    <row r="186" spans="3:24" ht="20.149999999999999" customHeight="1" x14ac:dyDescent="0.3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Q186" s="12"/>
      <c r="R186" s="12"/>
      <c r="S186" s="12"/>
      <c r="T186" s="12"/>
      <c r="U186" s="12"/>
      <c r="V186" s="12"/>
      <c r="W186" s="12"/>
      <c r="X186" s="12"/>
    </row>
    <row r="187" spans="3:24" ht="20.149999999999999" customHeight="1" x14ac:dyDescent="0.3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Q187" s="12"/>
      <c r="R187" s="12"/>
      <c r="S187" s="12"/>
      <c r="T187" s="12"/>
      <c r="U187" s="12"/>
      <c r="V187" s="12"/>
      <c r="W187" s="12"/>
      <c r="X187" s="12"/>
    </row>
    <row r="188" spans="3:24" ht="20.149999999999999" customHeight="1" x14ac:dyDescent="0.3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Q188" s="12"/>
      <c r="R188" s="12"/>
      <c r="S188" s="12"/>
      <c r="T188" s="12"/>
      <c r="U188" s="12"/>
      <c r="V188" s="12"/>
      <c r="W188" s="12"/>
      <c r="X188" s="12"/>
    </row>
    <row r="189" spans="3:24" ht="20.149999999999999" customHeight="1" x14ac:dyDescent="0.3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Q189" s="12"/>
      <c r="R189" s="12"/>
      <c r="S189" s="12"/>
      <c r="T189" s="12"/>
      <c r="U189" s="12"/>
      <c r="V189" s="12"/>
      <c r="W189" s="12"/>
      <c r="X189" s="12"/>
    </row>
    <row r="190" spans="3:24" ht="20.149999999999999" customHeight="1" x14ac:dyDescent="0.3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Q190" s="12"/>
      <c r="R190" s="12"/>
      <c r="S190" s="12"/>
      <c r="T190" s="12"/>
      <c r="U190" s="12"/>
      <c r="V190" s="12"/>
      <c r="W190" s="12"/>
      <c r="X190" s="12"/>
    </row>
    <row r="191" spans="3:24" ht="20.149999999999999" customHeight="1" x14ac:dyDescent="0.3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Q191" s="12"/>
      <c r="R191" s="12"/>
      <c r="S191" s="12"/>
      <c r="T191" s="12"/>
      <c r="U191" s="12"/>
      <c r="V191" s="12"/>
      <c r="W191" s="12"/>
      <c r="X191" s="12"/>
    </row>
    <row r="192" spans="3:24" ht="20.149999999999999" customHeight="1" x14ac:dyDescent="0.3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Q192" s="12"/>
      <c r="R192" s="12"/>
      <c r="S192" s="12"/>
      <c r="T192" s="12"/>
      <c r="U192" s="12"/>
      <c r="V192" s="12"/>
      <c r="W192" s="12"/>
      <c r="X192" s="12"/>
    </row>
    <row r="193" spans="3:24" ht="20.149999999999999" customHeight="1" x14ac:dyDescent="0.3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Q193" s="12"/>
      <c r="R193" s="12"/>
      <c r="S193" s="12"/>
      <c r="T193" s="12"/>
      <c r="U193" s="12"/>
      <c r="V193" s="12"/>
      <c r="W193" s="12"/>
      <c r="X193" s="12"/>
    </row>
    <row r="194" spans="3:24" ht="20.149999999999999" customHeight="1" x14ac:dyDescent="0.3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Q194" s="12"/>
      <c r="R194" s="12"/>
      <c r="S194" s="12"/>
      <c r="T194" s="12"/>
      <c r="U194" s="12"/>
      <c r="V194" s="12"/>
      <c r="W194" s="12"/>
      <c r="X194" s="12"/>
    </row>
    <row r="195" spans="3:24" ht="20.149999999999999" customHeight="1" x14ac:dyDescent="0.3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Q195" s="12"/>
      <c r="R195" s="12"/>
      <c r="S195" s="12"/>
      <c r="T195" s="12"/>
      <c r="U195" s="12"/>
      <c r="V195" s="12"/>
      <c r="W195" s="12"/>
      <c r="X195" s="12"/>
    </row>
    <row r="196" spans="3:24" ht="20.149999999999999" customHeight="1" x14ac:dyDescent="0.3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Q196" s="12"/>
      <c r="R196" s="12"/>
      <c r="S196" s="12"/>
      <c r="T196" s="12"/>
      <c r="U196" s="12"/>
      <c r="V196" s="12"/>
      <c r="W196" s="12"/>
      <c r="X196" s="12"/>
    </row>
    <row r="197" spans="3:24" ht="20.149999999999999" customHeight="1" x14ac:dyDescent="0.3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Q197" s="12"/>
      <c r="R197" s="12"/>
      <c r="S197" s="12"/>
      <c r="T197" s="12"/>
      <c r="U197" s="12"/>
      <c r="V197" s="12"/>
      <c r="W197" s="12"/>
      <c r="X197" s="12"/>
    </row>
    <row r="198" spans="3:24" ht="20.149999999999999" customHeight="1" x14ac:dyDescent="0.3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Q198" s="12"/>
      <c r="R198" s="12"/>
      <c r="S198" s="12"/>
      <c r="T198" s="12"/>
      <c r="U198" s="12"/>
      <c r="V198" s="12"/>
      <c r="W198" s="12"/>
      <c r="X198" s="12"/>
    </row>
    <row r="199" spans="3:24" ht="20.149999999999999" customHeight="1" x14ac:dyDescent="0.3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Q199" s="12"/>
      <c r="R199" s="12"/>
      <c r="S199" s="12"/>
      <c r="T199" s="12"/>
      <c r="U199" s="12"/>
      <c r="V199" s="12"/>
      <c r="W199" s="12"/>
      <c r="X199" s="12"/>
    </row>
    <row r="200" spans="3:24" ht="20.149999999999999" customHeight="1" x14ac:dyDescent="0.3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Q200" s="12"/>
      <c r="R200" s="12"/>
      <c r="S200" s="12"/>
      <c r="T200" s="12"/>
      <c r="U200" s="12"/>
      <c r="V200" s="12"/>
      <c r="W200" s="12"/>
      <c r="X200" s="12"/>
    </row>
    <row r="201" spans="3:24" ht="20.149999999999999" customHeight="1" x14ac:dyDescent="0.3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Q201" s="12"/>
      <c r="R201" s="12"/>
      <c r="S201" s="12"/>
      <c r="T201" s="12"/>
      <c r="U201" s="12"/>
      <c r="V201" s="12"/>
      <c r="W201" s="12"/>
      <c r="X201" s="12"/>
    </row>
    <row r="202" spans="3:24" ht="20.149999999999999" customHeight="1" x14ac:dyDescent="0.3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Q202" s="12"/>
      <c r="R202" s="12"/>
      <c r="S202" s="12"/>
      <c r="T202" s="12"/>
      <c r="U202" s="12"/>
      <c r="V202" s="12"/>
      <c r="W202" s="12"/>
      <c r="X202" s="12"/>
    </row>
    <row r="203" spans="3:24" ht="20.149999999999999" customHeight="1" x14ac:dyDescent="0.3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Q203" s="12"/>
      <c r="R203" s="12"/>
      <c r="S203" s="12"/>
      <c r="T203" s="12"/>
      <c r="U203" s="12"/>
      <c r="V203" s="12"/>
      <c r="W203" s="12"/>
      <c r="X203" s="12"/>
    </row>
    <row r="204" spans="3:24" ht="20.149999999999999" customHeight="1" x14ac:dyDescent="0.3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Q204" s="12"/>
      <c r="R204" s="12"/>
      <c r="S204" s="12"/>
      <c r="T204" s="12"/>
      <c r="U204" s="12"/>
      <c r="V204" s="12"/>
      <c r="W204" s="12"/>
      <c r="X204" s="12"/>
    </row>
    <row r="205" spans="3:24" ht="20.149999999999999" customHeight="1" x14ac:dyDescent="0.3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Q205" s="12"/>
      <c r="R205" s="12"/>
      <c r="S205" s="12"/>
      <c r="T205" s="12"/>
      <c r="U205" s="12"/>
      <c r="V205" s="12"/>
      <c r="W205" s="12"/>
      <c r="X205" s="12"/>
    </row>
    <row r="206" spans="3:24" ht="20.149999999999999" customHeight="1" x14ac:dyDescent="0.3">
      <c r="C206" s="12"/>
      <c r="D206" s="12"/>
      <c r="E206" s="12"/>
      <c r="F206" s="12"/>
      <c r="G206" s="12"/>
      <c r="H206" s="12"/>
      <c r="I206" s="12"/>
      <c r="K206" s="12"/>
      <c r="L206" s="12"/>
      <c r="M206" s="12"/>
      <c r="N206" s="12"/>
      <c r="Q206" s="12"/>
      <c r="R206" s="12"/>
      <c r="S206" s="12"/>
      <c r="T206" s="12"/>
      <c r="U206" s="12"/>
      <c r="V206" s="12"/>
      <c r="W206" s="12"/>
      <c r="X206" s="12"/>
    </row>
    <row r="207" spans="3:24" ht="20.149999999999999" customHeight="1" x14ac:dyDescent="0.3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Q207" s="12"/>
      <c r="R207" s="12"/>
      <c r="S207" s="12"/>
      <c r="T207" s="12"/>
      <c r="U207" s="12"/>
      <c r="V207" s="12"/>
      <c r="W207" s="12"/>
      <c r="X207" s="12"/>
    </row>
    <row r="208" spans="3:24" ht="20.149999999999999" customHeight="1" x14ac:dyDescent="0.3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Q208" s="12"/>
      <c r="R208" s="12"/>
      <c r="S208" s="12"/>
      <c r="T208" s="12"/>
      <c r="U208" s="12"/>
      <c r="V208" s="12"/>
      <c r="W208" s="12"/>
      <c r="X208" s="12"/>
    </row>
    <row r="209" spans="3:24" ht="20.149999999999999" customHeight="1" x14ac:dyDescent="0.3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Q209" s="12"/>
      <c r="R209" s="12"/>
      <c r="S209" s="12"/>
      <c r="T209" s="12"/>
      <c r="U209" s="12"/>
      <c r="V209" s="12"/>
      <c r="W209" s="12"/>
      <c r="X209" s="12"/>
    </row>
    <row r="210" spans="3:24" ht="20.149999999999999" customHeight="1" x14ac:dyDescent="0.3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Q210" s="12"/>
      <c r="R210" s="12"/>
      <c r="S210" s="12"/>
      <c r="T210" s="12"/>
      <c r="U210" s="12"/>
      <c r="V210" s="12"/>
      <c r="W210" s="12"/>
      <c r="X210" s="12"/>
    </row>
    <row r="211" spans="3:24" ht="20.149999999999999" customHeight="1" x14ac:dyDescent="0.3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Q211" s="12"/>
      <c r="R211" s="12"/>
      <c r="S211" s="12"/>
      <c r="T211" s="12"/>
      <c r="U211" s="12"/>
      <c r="V211" s="12"/>
      <c r="W211" s="12"/>
      <c r="X211" s="12"/>
    </row>
    <row r="212" spans="3:24" ht="20.149999999999999" customHeight="1" x14ac:dyDescent="0.3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Q212" s="12"/>
      <c r="R212" s="12"/>
      <c r="S212" s="12"/>
      <c r="T212" s="12"/>
      <c r="U212" s="12"/>
      <c r="V212" s="12"/>
      <c r="W212" s="12"/>
      <c r="X212" s="12"/>
    </row>
    <row r="213" spans="3:24" ht="20.149999999999999" customHeight="1" x14ac:dyDescent="0.3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Q213" s="12"/>
      <c r="R213" s="12"/>
      <c r="T213" s="12"/>
      <c r="U213" s="12"/>
      <c r="V213" s="12"/>
      <c r="W213" s="12"/>
      <c r="X213" s="12"/>
    </row>
    <row r="214" spans="3:24" ht="20.149999999999999" customHeight="1" x14ac:dyDescent="0.3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Q214" s="12"/>
      <c r="R214" s="12"/>
      <c r="S214" s="12"/>
      <c r="T214" s="12"/>
      <c r="U214" s="12"/>
      <c r="V214" s="12"/>
      <c r="W214" s="12"/>
      <c r="X214" s="12"/>
    </row>
    <row r="215" spans="3:24" ht="20.149999999999999" customHeight="1" x14ac:dyDescent="0.3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Q215" s="12"/>
      <c r="R215" s="12"/>
      <c r="S215" s="12"/>
      <c r="T215" s="12"/>
      <c r="U215" s="12"/>
      <c r="V215" s="12"/>
      <c r="W215" s="12"/>
      <c r="X215" s="12"/>
    </row>
    <row r="216" spans="3:24" ht="20.149999999999999" customHeight="1" x14ac:dyDescent="0.3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Q216" s="12"/>
      <c r="R216" s="12"/>
      <c r="S216" s="12"/>
      <c r="T216" s="12"/>
      <c r="U216" s="12"/>
      <c r="V216" s="12"/>
      <c r="W216" s="12"/>
      <c r="X216" s="12"/>
    </row>
    <row r="217" spans="3:24" ht="20.149999999999999" customHeight="1" x14ac:dyDescent="0.3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Q217" s="12"/>
      <c r="R217" s="12"/>
      <c r="S217" s="12"/>
      <c r="T217" s="12"/>
      <c r="U217" s="12"/>
      <c r="V217" s="12"/>
      <c r="W217" s="12"/>
      <c r="X217" s="12"/>
    </row>
    <row r="218" spans="3:24" ht="20.149999999999999" customHeight="1" x14ac:dyDescent="0.3">
      <c r="C218" s="12"/>
      <c r="D218" s="12"/>
      <c r="E218" s="12"/>
      <c r="F218" s="12"/>
      <c r="G218" s="12"/>
      <c r="H218" s="12"/>
      <c r="I218" s="12"/>
      <c r="K218" s="12"/>
      <c r="L218" s="12"/>
      <c r="M218" s="12"/>
      <c r="Q218" s="12"/>
      <c r="R218" s="12"/>
      <c r="S218" s="12"/>
      <c r="T218" s="12"/>
      <c r="U218" s="12"/>
      <c r="V218" s="12"/>
      <c r="W218" s="12"/>
      <c r="X218" s="12"/>
    </row>
    <row r="219" spans="3:24" ht="20.149999999999999" customHeight="1" x14ac:dyDescent="0.3">
      <c r="C219" s="12"/>
      <c r="D219" s="12"/>
      <c r="E219" s="12"/>
      <c r="F219" s="12"/>
      <c r="G219" s="12"/>
      <c r="H219" s="12"/>
      <c r="I219" s="12"/>
      <c r="J219" s="12"/>
      <c r="L219" s="12"/>
      <c r="M219" s="12"/>
      <c r="Q219" s="12"/>
      <c r="R219" s="12"/>
      <c r="S219" s="12"/>
      <c r="T219" s="12"/>
      <c r="U219" s="12"/>
      <c r="V219" s="12"/>
      <c r="W219" s="12"/>
      <c r="X219" s="12"/>
    </row>
    <row r="220" spans="3:24" ht="20.149999999999999" customHeight="1" x14ac:dyDescent="0.3">
      <c r="C220" s="12"/>
      <c r="D220" s="12"/>
      <c r="E220" s="12"/>
      <c r="F220" s="12"/>
      <c r="G220" s="12"/>
      <c r="H220" s="12"/>
      <c r="I220" s="12"/>
      <c r="J220" s="12"/>
      <c r="L220" s="12"/>
      <c r="M220" s="12"/>
      <c r="Q220" s="12"/>
      <c r="R220" s="12"/>
      <c r="S220" s="12"/>
      <c r="T220" s="12"/>
      <c r="U220" s="12"/>
      <c r="V220" s="12"/>
      <c r="W220" s="12"/>
      <c r="X220" s="12"/>
    </row>
    <row r="221" spans="3:24" ht="20.149999999999999" customHeight="1" x14ac:dyDescent="0.3">
      <c r="C221" s="16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3:24" ht="20.149999999999999" customHeight="1" x14ac:dyDescent="0.3">
      <c r="C222" s="12"/>
      <c r="D222" s="12"/>
      <c r="E222" s="12"/>
      <c r="H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3:24" ht="20.149999999999999" customHeight="1" x14ac:dyDescent="0.3">
      <c r="C223" s="12"/>
      <c r="D223" s="12"/>
      <c r="E223" s="12"/>
      <c r="G223" s="12"/>
      <c r="H223" s="12"/>
      <c r="I223" s="12"/>
      <c r="J223" s="12"/>
      <c r="K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3:24" ht="20.149999999999999" customHeight="1" x14ac:dyDescent="0.3">
      <c r="C224" s="12"/>
      <c r="D224" s="12"/>
      <c r="E224" s="12"/>
      <c r="F224" s="12"/>
      <c r="G224" s="12"/>
      <c r="H224" s="12"/>
      <c r="I224" s="12"/>
      <c r="J224" s="12"/>
      <c r="K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3:24" ht="20.149999999999999" customHeight="1" x14ac:dyDescent="0.3">
      <c r="C225" s="12"/>
      <c r="D225" s="12"/>
      <c r="E225" s="12"/>
      <c r="F225" s="12"/>
      <c r="G225" s="12"/>
      <c r="H225" s="12"/>
      <c r="I225" s="12"/>
      <c r="J225" s="12"/>
      <c r="K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3:24" ht="20.149999999999999" customHeight="1" x14ac:dyDescent="0.3">
      <c r="C226" s="12"/>
      <c r="D226" s="12"/>
      <c r="E226" s="12"/>
      <c r="F226" s="12"/>
      <c r="G226" s="12"/>
      <c r="H226" s="12"/>
      <c r="I226" s="12"/>
      <c r="K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3:24" ht="20.149999999999999" customHeight="1" x14ac:dyDescent="0.3">
      <c r="C227" s="12"/>
      <c r="D227" s="12"/>
      <c r="E227" s="12"/>
      <c r="F227" s="12"/>
      <c r="G227" s="12"/>
      <c r="H227" s="12"/>
      <c r="I227" s="12"/>
      <c r="K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3:24" ht="20.149999999999999" customHeight="1" x14ac:dyDescent="0.3">
      <c r="C228" s="12"/>
      <c r="D228" s="12"/>
      <c r="E228" s="12"/>
      <c r="F228" s="12"/>
      <c r="G228" s="12"/>
      <c r="H228" s="12"/>
      <c r="I228" s="12"/>
      <c r="K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3:24" ht="20.149999999999999" customHeight="1" x14ac:dyDescent="0.3">
      <c r="C229" s="12"/>
      <c r="D229" s="12"/>
      <c r="E229" s="12"/>
      <c r="F229" s="12"/>
      <c r="G229" s="12"/>
      <c r="H229" s="12"/>
      <c r="I229" s="12"/>
      <c r="K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3:24" ht="20.149999999999999" customHeight="1" x14ac:dyDescent="0.3">
      <c r="C230" s="12"/>
      <c r="D230" s="12"/>
      <c r="E230" s="12"/>
      <c r="F230" s="12"/>
      <c r="G230" s="12"/>
      <c r="H230" s="12"/>
      <c r="I230" s="12"/>
      <c r="K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3:24" ht="20.149999999999999" customHeight="1" x14ac:dyDescent="0.3">
      <c r="C231" s="12"/>
      <c r="D231" s="12"/>
      <c r="E231" s="12"/>
      <c r="F231" s="12"/>
      <c r="G231" s="12"/>
      <c r="H231" s="12"/>
      <c r="I231" s="12"/>
      <c r="K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3:24" ht="20.149999999999999" customHeight="1" x14ac:dyDescent="0.3">
      <c r="C232" s="12"/>
      <c r="D232" s="12"/>
      <c r="E232" s="12"/>
      <c r="F232" s="12"/>
      <c r="G232" s="12"/>
      <c r="H232" s="12"/>
      <c r="I232" s="12"/>
      <c r="K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3:24" ht="20.149999999999999" customHeight="1" x14ac:dyDescent="0.3">
      <c r="C233" s="12"/>
      <c r="D233" s="12"/>
      <c r="E233" s="12"/>
      <c r="F233" s="12"/>
      <c r="G233" s="12"/>
      <c r="H233" s="12"/>
      <c r="I233" s="12"/>
      <c r="K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3:24" ht="20.149999999999999" customHeight="1" x14ac:dyDescent="0.3">
      <c r="C234" s="12"/>
      <c r="D234" s="12"/>
      <c r="E234" s="12"/>
      <c r="F234" s="12"/>
      <c r="G234" s="12"/>
      <c r="H234" s="12"/>
      <c r="I234" s="12"/>
      <c r="K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3:24" ht="20.149999999999999" customHeight="1" x14ac:dyDescent="0.3">
      <c r="C235" s="12"/>
      <c r="D235" s="12"/>
      <c r="E235" s="12"/>
      <c r="F235" s="12"/>
      <c r="G235" s="12"/>
      <c r="H235" s="12"/>
      <c r="I235" s="12"/>
      <c r="K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3:24" ht="20.149999999999999" customHeight="1" x14ac:dyDescent="0.3">
      <c r="C236" s="12"/>
      <c r="D236" s="12"/>
      <c r="E236" s="12"/>
      <c r="F236" s="12"/>
      <c r="G236" s="12"/>
      <c r="H236" s="12"/>
      <c r="I236" s="12"/>
      <c r="K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3:24" ht="20.149999999999999" customHeight="1" x14ac:dyDescent="0.3">
      <c r="C237" s="12"/>
      <c r="D237" s="12"/>
      <c r="E237" s="12"/>
      <c r="F237" s="12"/>
      <c r="G237" s="12"/>
      <c r="H237" s="12"/>
      <c r="I237" s="12"/>
      <c r="K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3:24" ht="20.149999999999999" customHeight="1" x14ac:dyDescent="0.3">
      <c r="C238" s="12"/>
      <c r="D238" s="12"/>
      <c r="E238" s="12"/>
      <c r="F238" s="12"/>
      <c r="G238" s="12"/>
      <c r="H238" s="12"/>
      <c r="I238" s="12"/>
      <c r="K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3:24" ht="20.149999999999999" customHeight="1" x14ac:dyDescent="0.3">
      <c r="C239" s="12"/>
      <c r="D239" s="12"/>
      <c r="E239" s="12"/>
      <c r="F239" s="12"/>
      <c r="G239" s="12"/>
      <c r="H239" s="12"/>
      <c r="I239" s="12"/>
      <c r="K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3:24" ht="20.149999999999999" customHeight="1" x14ac:dyDescent="0.3">
      <c r="C240" s="12"/>
      <c r="D240" s="12"/>
      <c r="E240" s="12"/>
      <c r="F240" s="12"/>
      <c r="G240" s="12"/>
      <c r="H240" s="12"/>
      <c r="I240" s="12"/>
      <c r="K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3:24" ht="20.149999999999999" customHeight="1" x14ac:dyDescent="0.3">
      <c r="C241" s="12"/>
      <c r="D241" s="12"/>
      <c r="E241" s="12"/>
      <c r="F241" s="12"/>
      <c r="G241" s="12"/>
      <c r="H241" s="12"/>
      <c r="I241" s="12"/>
      <c r="K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3:24" ht="20.149999999999999" customHeight="1" x14ac:dyDescent="0.3">
      <c r="C242" s="12"/>
      <c r="D242" s="12"/>
      <c r="E242" s="12"/>
      <c r="F242" s="12"/>
      <c r="G242" s="12"/>
      <c r="H242" s="12"/>
      <c r="I242" s="12"/>
      <c r="K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3:24" ht="20.149999999999999" customHeight="1" x14ac:dyDescent="0.3">
      <c r="C243" s="12"/>
      <c r="D243" s="12"/>
      <c r="E243" s="12"/>
      <c r="F243" s="12"/>
      <c r="G243" s="12"/>
      <c r="H243" s="12"/>
      <c r="I243" s="12"/>
      <c r="K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3:24" ht="20.149999999999999" customHeight="1" x14ac:dyDescent="0.3">
      <c r="C244" s="12"/>
      <c r="D244" s="12"/>
      <c r="E244" s="12"/>
      <c r="F244" s="12"/>
      <c r="G244" s="12"/>
      <c r="H244" s="12"/>
      <c r="I244" s="12"/>
      <c r="K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3:24" ht="20.149999999999999" customHeight="1" x14ac:dyDescent="0.3">
      <c r="C245" s="12"/>
      <c r="D245" s="12"/>
      <c r="E245" s="12"/>
      <c r="F245" s="12"/>
      <c r="G245" s="12"/>
      <c r="H245" s="12"/>
      <c r="I245" s="12"/>
      <c r="K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3:24" ht="20.149999999999999" customHeight="1" x14ac:dyDescent="0.3">
      <c r="C246" s="12"/>
      <c r="D246" s="12"/>
      <c r="E246" s="12"/>
      <c r="F246" s="12"/>
      <c r="G246" s="12"/>
      <c r="H246" s="12"/>
      <c r="I246" s="12"/>
      <c r="K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3:24" ht="20.149999999999999" customHeight="1" x14ac:dyDescent="0.3">
      <c r="C247" s="12"/>
      <c r="D247" s="12"/>
      <c r="E247" s="12"/>
      <c r="F247" s="12"/>
      <c r="G247" s="12"/>
      <c r="H247" s="12"/>
      <c r="I247" s="12"/>
      <c r="K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3:24" ht="20.149999999999999" customHeight="1" x14ac:dyDescent="0.3">
      <c r="C248" s="12"/>
      <c r="D248" s="12"/>
      <c r="E248" s="12"/>
      <c r="F248" s="12"/>
      <c r="G248" s="12"/>
      <c r="H248" s="12"/>
      <c r="I248" s="12"/>
      <c r="K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3:24" ht="20.149999999999999" customHeight="1" x14ac:dyDescent="0.3">
      <c r="C249" s="12"/>
      <c r="D249" s="12"/>
      <c r="E249" s="12"/>
      <c r="F249" s="12"/>
      <c r="G249" s="12"/>
      <c r="H249" s="12"/>
      <c r="I249" s="12"/>
      <c r="K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3:24" ht="20.149999999999999" customHeight="1" x14ac:dyDescent="0.3">
      <c r="C250" s="12"/>
      <c r="D250" s="12"/>
      <c r="E250" s="12"/>
      <c r="F250" s="12"/>
      <c r="G250" s="12"/>
      <c r="H250" s="12"/>
      <c r="I250" s="12"/>
      <c r="K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3:24" ht="20.149999999999999" customHeight="1" x14ac:dyDescent="0.3">
      <c r="C251" s="12"/>
      <c r="D251" s="12"/>
      <c r="E251" s="12"/>
      <c r="G251" s="12"/>
      <c r="H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3:24" ht="20.149999999999999" customHeight="1" x14ac:dyDescent="0.3">
      <c r="C252" s="12"/>
      <c r="D252" s="12"/>
      <c r="E252" s="12"/>
      <c r="F252" s="12"/>
      <c r="G252" s="12"/>
      <c r="H252" s="12"/>
      <c r="I252" s="12"/>
      <c r="J252" s="12"/>
      <c r="K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3:24" ht="20.149999999999999" customHeight="1" x14ac:dyDescent="0.3">
      <c r="C253" s="12"/>
      <c r="D253" s="12"/>
      <c r="E253" s="12"/>
      <c r="F253" s="12"/>
      <c r="G253" s="12"/>
      <c r="H253" s="12"/>
      <c r="I253" s="12"/>
      <c r="J253" s="12"/>
      <c r="K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3:24" ht="20.149999999999999" customHeight="1" x14ac:dyDescent="0.3">
      <c r="C254" s="12"/>
      <c r="D254" s="12"/>
      <c r="E254" s="12"/>
      <c r="F254" s="12"/>
      <c r="G254" s="12"/>
      <c r="H254" s="12"/>
      <c r="I254" s="8"/>
      <c r="J254" s="12"/>
      <c r="K254" s="12"/>
      <c r="M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3:24" ht="20.149999999999999" customHeight="1" x14ac:dyDescent="0.3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3:24" ht="20.149999999999999" customHeight="1" x14ac:dyDescent="0.3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3:24" ht="20.149999999999999" customHeight="1" x14ac:dyDescent="0.3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3:24" ht="20.149999999999999" customHeight="1" x14ac:dyDescent="0.3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3:24" ht="20.149999999999999" customHeight="1" x14ac:dyDescent="0.3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3:24" ht="20.149999999999999" customHeight="1" x14ac:dyDescent="0.3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3:24" ht="20.149999999999999" customHeight="1" x14ac:dyDescent="0.3">
      <c r="C261" s="16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3:24" ht="20.149999999999999" customHeight="1" x14ac:dyDescent="0.3">
      <c r="C262" s="12"/>
      <c r="D262" s="12"/>
      <c r="E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3:24" ht="20.149999999999999" customHeight="1" x14ac:dyDescent="0.3">
      <c r="C263" s="12"/>
      <c r="D263" s="12"/>
      <c r="E263" s="12"/>
      <c r="F263" s="12"/>
      <c r="G263" s="12"/>
      <c r="I263" s="12"/>
      <c r="J263" s="12"/>
      <c r="K263" s="12"/>
      <c r="M263" s="12"/>
      <c r="N263" s="12"/>
      <c r="O263" s="12"/>
      <c r="Q263" s="12"/>
      <c r="R263" s="12"/>
      <c r="S263" s="12"/>
      <c r="T263" s="12"/>
      <c r="U263" s="12"/>
      <c r="V263" s="12"/>
      <c r="W263" s="12"/>
      <c r="X263" s="12"/>
    </row>
    <row r="264" spans="3:24" ht="20.149999999999999" customHeight="1" x14ac:dyDescent="0.3">
      <c r="C264" s="12"/>
      <c r="D264" s="12"/>
      <c r="E264" s="12"/>
      <c r="F264" s="12"/>
      <c r="G264" s="12"/>
      <c r="I264" s="12"/>
      <c r="J264" s="12"/>
      <c r="K264" s="12"/>
      <c r="M264" s="12"/>
      <c r="N264" s="12"/>
      <c r="O264" s="12"/>
      <c r="Q264" s="12"/>
      <c r="R264" s="12"/>
      <c r="S264" s="12"/>
      <c r="T264" s="12"/>
      <c r="U264" s="12"/>
      <c r="V264" s="12"/>
      <c r="W264" s="12"/>
      <c r="X264" s="12"/>
    </row>
    <row r="265" spans="3:24" ht="20.149999999999999" customHeight="1" x14ac:dyDescent="0.3">
      <c r="C265" s="12"/>
      <c r="D265" s="12"/>
      <c r="E265" s="12"/>
      <c r="F265" s="12"/>
      <c r="G265" s="12"/>
      <c r="I265" s="8"/>
      <c r="J265" s="12"/>
      <c r="K265" s="12"/>
      <c r="M265" s="12"/>
      <c r="N265" s="12"/>
      <c r="O265" s="12"/>
      <c r="Q265" s="12"/>
      <c r="R265" s="12"/>
      <c r="S265" s="12"/>
      <c r="T265" s="12"/>
      <c r="U265" s="12"/>
      <c r="V265" s="12"/>
      <c r="W265" s="12"/>
      <c r="X265" s="12"/>
    </row>
    <row r="266" spans="3:24" ht="20.149999999999999" customHeight="1" x14ac:dyDescent="0.3">
      <c r="C266" s="12"/>
      <c r="D266" s="12"/>
      <c r="E266" s="12"/>
      <c r="F266" s="12"/>
      <c r="G266" s="12"/>
      <c r="J266" s="12"/>
      <c r="K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3:24" ht="20.149999999999999" customHeight="1" x14ac:dyDescent="0.3">
      <c r="C267" s="12"/>
      <c r="D267" s="12"/>
      <c r="E267" s="12"/>
      <c r="F267" s="12"/>
      <c r="G267" s="12"/>
      <c r="J267" s="12"/>
      <c r="K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3:24" ht="20.149999999999999" customHeight="1" x14ac:dyDescent="0.3">
      <c r="C268" s="12"/>
      <c r="D268" s="12"/>
      <c r="E268" s="12"/>
      <c r="F268" s="12"/>
      <c r="G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3:24" ht="20.149999999999999" customHeight="1" x14ac:dyDescent="0.3">
      <c r="C269" s="12"/>
      <c r="D269" s="12"/>
      <c r="E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3:24" ht="20.149999999999999" customHeight="1" x14ac:dyDescent="0.3">
      <c r="C270" s="12"/>
      <c r="D270" s="12"/>
      <c r="E270" s="12"/>
      <c r="F270" s="12"/>
      <c r="G270" s="12"/>
      <c r="H270" s="12"/>
      <c r="I270" s="12"/>
      <c r="J270" s="12"/>
      <c r="K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3:24" ht="20.149999999999999" customHeight="1" x14ac:dyDescent="0.3">
      <c r="C271" s="12"/>
      <c r="D271" s="12"/>
      <c r="E271" s="12"/>
      <c r="F271" s="12"/>
      <c r="G271" s="12"/>
      <c r="H271" s="12"/>
      <c r="I271" s="12"/>
      <c r="J271" s="12"/>
      <c r="K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3:24" ht="20.149999999999999" customHeight="1" x14ac:dyDescent="0.3">
      <c r="C272" s="12"/>
      <c r="D272" s="12"/>
      <c r="E272" s="12"/>
      <c r="F272" s="12"/>
      <c r="G272" s="12"/>
      <c r="H272" s="12"/>
      <c r="I272" s="12"/>
      <c r="J272" s="12"/>
      <c r="K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3:24" ht="20.149999999999999" customHeight="1" x14ac:dyDescent="0.3">
      <c r="C273" s="12"/>
      <c r="D273" s="12"/>
      <c r="E273" s="12"/>
      <c r="F273" s="12"/>
      <c r="G273" s="12"/>
      <c r="H273" s="12"/>
      <c r="I273" s="12"/>
      <c r="J273" s="12"/>
      <c r="K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3:24" ht="20.149999999999999" customHeight="1" x14ac:dyDescent="0.3">
      <c r="C274" s="12"/>
      <c r="D274" s="12"/>
      <c r="E274" s="12"/>
      <c r="F274" s="12"/>
      <c r="G274" s="12"/>
      <c r="H274" s="12"/>
      <c r="I274" s="12"/>
      <c r="J274" s="12"/>
      <c r="K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3:24" ht="20.149999999999999" customHeight="1" x14ac:dyDescent="0.3">
      <c r="C275" s="12"/>
      <c r="D275" s="12"/>
      <c r="E275" s="12"/>
      <c r="F275" s="12"/>
      <c r="G275" s="12"/>
      <c r="H275" s="12"/>
      <c r="I275" s="12"/>
      <c r="J275" s="12"/>
      <c r="K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3:24" ht="20.149999999999999" customHeight="1" x14ac:dyDescent="0.3">
      <c r="C276" s="12"/>
      <c r="D276" s="12"/>
      <c r="E276" s="12"/>
      <c r="F276" s="12"/>
      <c r="G276" s="12"/>
      <c r="H276" s="12"/>
      <c r="I276" s="12"/>
      <c r="J276" s="12"/>
      <c r="K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3:24" ht="20.149999999999999" customHeight="1" x14ac:dyDescent="0.3">
      <c r="C277" s="12"/>
      <c r="D277" s="12"/>
      <c r="E277" s="12"/>
      <c r="F277" s="12"/>
      <c r="G277" s="12"/>
      <c r="H277" s="12"/>
      <c r="I277" s="12"/>
      <c r="J277" s="12"/>
      <c r="K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3:24" ht="20.149999999999999" customHeight="1" x14ac:dyDescent="0.3">
      <c r="C278" s="12"/>
      <c r="D278" s="12"/>
      <c r="E278" s="12"/>
      <c r="F278" s="12"/>
      <c r="G278" s="12"/>
      <c r="H278" s="12"/>
      <c r="I278" s="12"/>
      <c r="J278" s="12"/>
      <c r="K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3:24" ht="20.149999999999999" customHeight="1" x14ac:dyDescent="0.3">
      <c r="C279" s="12"/>
      <c r="D279" s="12"/>
      <c r="E279" s="12"/>
      <c r="F279" s="12"/>
      <c r="G279" s="12"/>
      <c r="H279" s="12"/>
      <c r="I279" s="12"/>
      <c r="J279" s="12"/>
      <c r="K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3:24" ht="20.149999999999999" customHeight="1" x14ac:dyDescent="0.3">
      <c r="C280" s="12"/>
      <c r="D280" s="12"/>
      <c r="E280" s="12"/>
      <c r="F280" s="12"/>
      <c r="G280" s="12"/>
      <c r="H280" s="12"/>
      <c r="I280" s="12"/>
      <c r="J280" s="12"/>
      <c r="K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3:24" ht="20.149999999999999" customHeight="1" x14ac:dyDescent="0.3"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3:24" ht="20.149999999999999" customHeight="1" x14ac:dyDescent="0.3">
      <c r="C282" s="12"/>
      <c r="D282" s="12"/>
      <c r="E282" s="12"/>
      <c r="G282" s="12"/>
      <c r="H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3:24" ht="20.149999999999999" customHeight="1" x14ac:dyDescent="0.3">
      <c r="C283" s="12"/>
      <c r="D283" s="12"/>
      <c r="E283" s="12"/>
      <c r="F283" s="12"/>
      <c r="G283" s="12"/>
      <c r="H283" s="12"/>
      <c r="I283" s="12"/>
      <c r="J283" s="12"/>
      <c r="K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3:24" ht="20.149999999999999" customHeight="1" x14ac:dyDescent="0.3">
      <c r="C284" s="12"/>
      <c r="D284" s="12"/>
      <c r="E284" s="12"/>
      <c r="F284" s="12"/>
      <c r="G284" s="12"/>
      <c r="H284" s="12"/>
      <c r="I284" s="12"/>
      <c r="J284" s="12"/>
      <c r="K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3:24" ht="20.149999999999999" customHeight="1" x14ac:dyDescent="0.3">
      <c r="C285" s="12"/>
      <c r="D285" s="12"/>
      <c r="E285" s="12"/>
      <c r="F285" s="12"/>
      <c r="G285" s="12"/>
      <c r="H285" s="12"/>
      <c r="I285" s="12"/>
      <c r="J285" s="12"/>
      <c r="K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3:24" ht="20.149999999999999" customHeight="1" x14ac:dyDescent="0.3">
      <c r="C286" s="12"/>
      <c r="D286" s="12"/>
      <c r="E286" s="12"/>
      <c r="F286" s="12"/>
      <c r="G286" s="12"/>
      <c r="H286" s="12"/>
      <c r="I286" s="12"/>
      <c r="J286" s="12"/>
      <c r="K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3:24" ht="20.149999999999999" customHeight="1" x14ac:dyDescent="0.3">
      <c r="C287" s="12"/>
      <c r="D287" s="12"/>
      <c r="E287" s="12"/>
      <c r="F287" s="12"/>
      <c r="G287" s="12"/>
      <c r="H287" s="12"/>
      <c r="I287" s="12"/>
      <c r="J287" s="12"/>
      <c r="K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3:24" ht="20.149999999999999" customHeight="1" x14ac:dyDescent="0.3">
      <c r="C288" s="12"/>
      <c r="D288" s="12"/>
      <c r="E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3:24" ht="20.149999999999999" customHeight="1" x14ac:dyDescent="0.3">
      <c r="C289" s="12"/>
      <c r="D289" s="12"/>
      <c r="E289" s="12"/>
      <c r="F289" s="12"/>
      <c r="G289" s="12"/>
      <c r="H289" s="12"/>
      <c r="I289" s="12"/>
      <c r="J289" s="12"/>
      <c r="K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3:24" ht="20.149999999999999" customHeight="1" x14ac:dyDescent="0.3">
      <c r="C290" s="15"/>
      <c r="D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3:24" ht="20.149999999999999" customHeight="1" x14ac:dyDescent="0.3">
      <c r="D291" s="12"/>
      <c r="E291" s="12"/>
      <c r="H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3:24" ht="20.149999999999999" customHeight="1" x14ac:dyDescent="0.3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3:24" ht="20.149999999999999" customHeight="1" x14ac:dyDescent="0.3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3:24" ht="20.149999999999999" customHeight="1" x14ac:dyDescent="0.3">
      <c r="C294" s="12"/>
      <c r="D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3:24" ht="20.149999999999999" customHeight="1" x14ac:dyDescent="0.3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3:24" ht="20.149999999999999" customHeight="1" x14ac:dyDescent="0.3">
      <c r="C296" s="12"/>
      <c r="D296" s="12"/>
      <c r="E296" s="12"/>
      <c r="F296" s="12"/>
      <c r="G296" s="12"/>
      <c r="H296" s="12"/>
      <c r="I296" s="12"/>
      <c r="J296" s="12"/>
      <c r="K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3:24" ht="20.149999999999999" customHeight="1" x14ac:dyDescent="0.3">
      <c r="C297" s="12"/>
      <c r="D297" s="12"/>
      <c r="E297" s="12"/>
      <c r="F297" s="12"/>
      <c r="G297" s="12"/>
      <c r="H297" s="12"/>
      <c r="I297" s="12"/>
      <c r="J297" s="12"/>
      <c r="K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3:24" ht="20.149999999999999" customHeight="1" x14ac:dyDescent="0.3">
      <c r="C298" s="12"/>
      <c r="D298" s="12"/>
      <c r="E298" s="12"/>
      <c r="F298" s="12"/>
      <c r="G298" s="12"/>
      <c r="H298" s="12"/>
      <c r="J298" s="12"/>
      <c r="K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3:24" ht="20.149999999999999" customHeight="1" x14ac:dyDescent="0.3">
      <c r="C299" s="12"/>
      <c r="D299" s="12"/>
      <c r="E299" s="12"/>
      <c r="F299" s="12"/>
      <c r="G299" s="12"/>
      <c r="H299" s="12"/>
      <c r="I299" s="12"/>
      <c r="J299" s="12"/>
      <c r="K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3:24" ht="20.149999999999999" customHeight="1" x14ac:dyDescent="0.3">
      <c r="C300" s="12"/>
      <c r="D300" s="12"/>
      <c r="E300" s="12"/>
      <c r="F300" s="12"/>
      <c r="G300" s="12"/>
      <c r="H300" s="12"/>
      <c r="I300" s="12"/>
      <c r="J300" s="12"/>
      <c r="K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3:24" ht="20.149999999999999" customHeight="1" x14ac:dyDescent="0.3"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3:24" ht="20.149999999999999" customHeight="1" x14ac:dyDescent="0.3">
      <c r="C302" s="12"/>
      <c r="D302" s="12"/>
      <c r="E302" s="12"/>
      <c r="G302" s="12"/>
      <c r="H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3:24" ht="20.149999999999999" customHeight="1" x14ac:dyDescent="0.3">
      <c r="C303" s="12"/>
      <c r="D303" s="12"/>
      <c r="E303" s="12"/>
      <c r="F303" s="12"/>
      <c r="G303" s="12"/>
      <c r="H303" s="12"/>
      <c r="I303" s="12"/>
      <c r="J303" s="12"/>
      <c r="K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3:24" ht="20.149999999999999" customHeight="1" x14ac:dyDescent="0.3">
      <c r="C304" s="12"/>
      <c r="D304" s="12"/>
      <c r="E304" s="12"/>
      <c r="F304" s="12"/>
      <c r="G304" s="12"/>
      <c r="H304" s="12"/>
      <c r="I304" s="12"/>
      <c r="J304" s="12"/>
      <c r="K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3:24" ht="20.149999999999999" customHeight="1" x14ac:dyDescent="0.3">
      <c r="C305" s="12"/>
      <c r="D305" s="12"/>
      <c r="E305" s="12"/>
      <c r="F305" s="12"/>
      <c r="G305" s="12"/>
      <c r="H305" s="12"/>
      <c r="I305" s="12"/>
      <c r="J305" s="12"/>
      <c r="K305" s="12"/>
      <c r="M305" s="12"/>
      <c r="N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3:24" ht="20.149999999999999" customHeight="1" x14ac:dyDescent="0.3">
      <c r="C306" s="12"/>
      <c r="D306" s="12"/>
      <c r="E306" s="12"/>
      <c r="G306" s="12"/>
      <c r="H306" s="12"/>
      <c r="I306" s="12"/>
      <c r="J306" s="12"/>
      <c r="K306" s="12"/>
      <c r="L306" s="12"/>
      <c r="M306" s="12"/>
      <c r="N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3:24" ht="20.149999999999999" customHeight="1" x14ac:dyDescent="0.3">
      <c r="C307" s="12"/>
      <c r="D307" s="12"/>
      <c r="E307" s="12"/>
      <c r="G307" s="12"/>
      <c r="H307" s="12"/>
      <c r="I307" s="12"/>
      <c r="J307" s="12"/>
      <c r="K307" s="12"/>
      <c r="L307" s="12"/>
      <c r="M307" s="12"/>
      <c r="N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3:24" ht="20.149999999999999" customHeight="1" x14ac:dyDescent="0.3">
      <c r="C308" s="12"/>
      <c r="D308" s="12"/>
      <c r="E308" s="12"/>
      <c r="F308" s="12"/>
      <c r="G308" s="12"/>
      <c r="H308" s="12"/>
      <c r="I308" s="12"/>
      <c r="J308" s="12"/>
      <c r="K308" s="12"/>
      <c r="M308" s="12"/>
      <c r="N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3:24" ht="20.149999999999999" customHeight="1" x14ac:dyDescent="0.3">
      <c r="C309" s="12"/>
      <c r="D309" s="12"/>
      <c r="E309" s="12"/>
      <c r="F309" s="12"/>
      <c r="G309" s="12"/>
      <c r="H309" s="12"/>
      <c r="I309" s="12"/>
      <c r="J309" s="12"/>
      <c r="K309" s="12"/>
      <c r="M309" s="12"/>
      <c r="N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3:24" ht="20.149999999999999" customHeight="1" x14ac:dyDescent="0.3"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3:24" ht="20.149999999999999" customHeight="1" x14ac:dyDescent="0.3">
      <c r="C311" s="12"/>
      <c r="D311" s="12"/>
      <c r="E311" s="12"/>
      <c r="G311" s="12"/>
      <c r="H311" s="12"/>
      <c r="I311" s="12"/>
      <c r="J311" s="12"/>
      <c r="K311" s="12"/>
      <c r="L311" s="12"/>
      <c r="M311" s="12"/>
      <c r="N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3:24" ht="20.149999999999999" customHeight="1" x14ac:dyDescent="0.3">
      <c r="C312" s="12"/>
      <c r="D312" s="12"/>
      <c r="E312" s="12"/>
      <c r="F312" s="12"/>
      <c r="G312" s="12"/>
      <c r="H312" s="12"/>
      <c r="I312" s="12"/>
      <c r="J312" s="12"/>
      <c r="K312" s="12"/>
      <c r="M312" s="12"/>
      <c r="N312" s="12"/>
      <c r="O312" s="12"/>
      <c r="P312" s="12"/>
      <c r="Q312" s="12"/>
      <c r="R312" s="17"/>
      <c r="S312" s="12"/>
      <c r="T312" s="12"/>
      <c r="U312" s="12"/>
      <c r="V312" s="12"/>
      <c r="W312" s="12"/>
      <c r="X312" s="12"/>
    </row>
    <row r="313" spans="3:24" ht="20.149999999999999" customHeight="1" x14ac:dyDescent="0.3">
      <c r="C313" s="12"/>
      <c r="D313" s="12"/>
      <c r="E313" s="12"/>
      <c r="F313" s="12"/>
      <c r="G313" s="12"/>
      <c r="H313" s="12"/>
      <c r="I313" s="12"/>
      <c r="J313" s="12"/>
      <c r="K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3:24" ht="20.149999999999999" customHeight="1" x14ac:dyDescent="0.3">
      <c r="C314" s="12"/>
      <c r="D314" s="12"/>
      <c r="E314" s="12"/>
      <c r="F314" s="12"/>
      <c r="G314" s="12"/>
      <c r="H314" s="12"/>
      <c r="I314" s="12"/>
      <c r="J314" s="12"/>
      <c r="K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3:24" ht="20.149999999999999" customHeight="1" x14ac:dyDescent="0.3">
      <c r="C315" s="12"/>
      <c r="D315" s="12"/>
      <c r="E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3:24" ht="20.149999999999999" customHeight="1" x14ac:dyDescent="0.3">
      <c r="C316" s="12"/>
      <c r="D316" s="12"/>
      <c r="E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3:24" ht="20.149999999999999" customHeight="1" x14ac:dyDescent="0.3">
      <c r="C317" s="12"/>
      <c r="D317" s="12"/>
      <c r="E317" s="12"/>
      <c r="F317" s="12"/>
      <c r="G317" s="12"/>
      <c r="H317" s="12"/>
      <c r="I317" s="12"/>
      <c r="J317" s="12"/>
      <c r="K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3:24" ht="20.149999999999999" customHeight="1" x14ac:dyDescent="0.3">
      <c r="C318" s="12"/>
      <c r="D318" s="12"/>
      <c r="E318" s="12"/>
      <c r="F318" s="12"/>
      <c r="G318" s="12"/>
      <c r="H318" s="12"/>
      <c r="I318" s="12"/>
      <c r="J318" s="12"/>
      <c r="K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3:24" ht="20.149999999999999" customHeight="1" x14ac:dyDescent="0.3"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3:24" ht="20.149999999999999" customHeight="1" x14ac:dyDescent="0.3">
      <c r="C320" s="12"/>
      <c r="D320" s="12"/>
      <c r="E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3:24" ht="20.149999999999999" customHeight="1" x14ac:dyDescent="0.3">
      <c r="C321" s="12"/>
      <c r="D321" s="12"/>
      <c r="E321" s="12"/>
      <c r="F321" s="12"/>
      <c r="G321" s="12"/>
      <c r="H321" s="12"/>
      <c r="I321" s="12"/>
      <c r="J321" s="12"/>
      <c r="K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3:24" ht="20.149999999999999" customHeight="1" x14ac:dyDescent="0.3">
      <c r="C322" s="12"/>
      <c r="D322" s="12"/>
      <c r="E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3:24" ht="20.149999999999999" customHeight="1" x14ac:dyDescent="0.3">
      <c r="C323" s="12"/>
      <c r="D323" s="12"/>
      <c r="E323" s="12"/>
      <c r="F323" s="12"/>
      <c r="G323" s="12"/>
      <c r="H323" s="12"/>
      <c r="I323" s="12"/>
      <c r="J323" s="12"/>
      <c r="K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3:24" ht="20.149999999999999" customHeight="1" x14ac:dyDescent="0.3">
      <c r="C324" s="12"/>
      <c r="D324" s="12"/>
      <c r="E324" s="12"/>
      <c r="F324" s="12"/>
      <c r="G324" s="12"/>
      <c r="H324" s="12"/>
      <c r="I324" s="12"/>
      <c r="J324" s="12"/>
      <c r="K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3:24" ht="20.149999999999999" customHeight="1" x14ac:dyDescent="0.3">
      <c r="C325" s="12"/>
      <c r="D325" s="12"/>
      <c r="E325" s="12"/>
      <c r="F325" s="12"/>
      <c r="G325" s="12"/>
      <c r="H325" s="12"/>
      <c r="I325" s="12"/>
      <c r="J325" s="12"/>
      <c r="K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3:24" ht="20.149999999999999" customHeight="1" x14ac:dyDescent="0.3">
      <c r="C326" s="12"/>
      <c r="D326" s="12"/>
      <c r="E326" s="12"/>
      <c r="F326" s="12"/>
      <c r="G326" s="12"/>
      <c r="H326" s="12"/>
      <c r="I326" s="12"/>
      <c r="J326" s="12"/>
      <c r="K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3:24" ht="20.149999999999999" customHeight="1" x14ac:dyDescent="0.3">
      <c r="C327" s="12"/>
      <c r="D327" s="12"/>
      <c r="E327" s="12"/>
      <c r="F327" s="12"/>
      <c r="G327" s="12"/>
      <c r="H327" s="12"/>
      <c r="I327" s="12"/>
      <c r="J327" s="12"/>
      <c r="K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3:24" ht="20.149999999999999" customHeight="1" x14ac:dyDescent="0.3">
      <c r="C328" s="12"/>
      <c r="D328" s="12"/>
      <c r="E328" s="12"/>
      <c r="F328" s="12"/>
      <c r="G328" s="12"/>
      <c r="H328" s="12"/>
      <c r="I328" s="12"/>
      <c r="J328" s="12"/>
      <c r="K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3:24" ht="20.149999999999999" customHeight="1" x14ac:dyDescent="0.3">
      <c r="C329" s="12"/>
      <c r="D329" s="12"/>
      <c r="E329" s="12"/>
      <c r="F329" s="12"/>
      <c r="G329" s="12"/>
      <c r="H329" s="12"/>
      <c r="I329" s="12"/>
      <c r="J329" s="12"/>
      <c r="K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3:24" ht="20.149999999999999" customHeight="1" x14ac:dyDescent="0.3">
      <c r="C330" s="12"/>
      <c r="D330" s="12"/>
      <c r="E330" s="12"/>
      <c r="F330" s="12"/>
      <c r="G330" s="12"/>
      <c r="H330" s="12"/>
      <c r="I330" s="12"/>
      <c r="J330" s="12"/>
      <c r="K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3:24" ht="20.149999999999999" customHeight="1" x14ac:dyDescent="0.3">
      <c r="C331" s="12"/>
      <c r="D331" s="12"/>
      <c r="E331" s="12"/>
      <c r="F331" s="12"/>
      <c r="G331" s="12"/>
      <c r="H331" s="12"/>
      <c r="I331" s="12"/>
      <c r="J331" s="12"/>
      <c r="K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3:24" ht="20.149999999999999" customHeight="1" x14ac:dyDescent="0.3">
      <c r="C332" s="12"/>
      <c r="D332" s="12"/>
      <c r="E332" s="12"/>
      <c r="F332" s="12"/>
      <c r="G332" s="12"/>
      <c r="H332" s="12"/>
      <c r="I332" s="12"/>
      <c r="J332" s="12"/>
      <c r="K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3:24" ht="20.149999999999999" customHeight="1" x14ac:dyDescent="0.3"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3:24" ht="20.149999999999999" customHeight="1" x14ac:dyDescent="0.3">
      <c r="C334" s="12"/>
      <c r="D334" s="12"/>
      <c r="E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3:24" ht="20.149999999999999" customHeight="1" x14ac:dyDescent="0.3">
      <c r="C335" s="12"/>
      <c r="D335" s="12"/>
      <c r="E335" s="12"/>
      <c r="F335" s="12"/>
      <c r="G335" s="12"/>
      <c r="H335" s="12"/>
      <c r="I335" s="12"/>
      <c r="J335" s="12"/>
      <c r="K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3:24" ht="20.149999999999999" customHeight="1" x14ac:dyDescent="0.3">
      <c r="C336" s="12"/>
      <c r="D336" s="12"/>
      <c r="E336" s="12"/>
      <c r="F336" s="12"/>
      <c r="G336" s="12"/>
      <c r="H336" s="12"/>
      <c r="I336" s="12"/>
      <c r="J336" s="12"/>
      <c r="K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3:24" ht="20.149999999999999" customHeight="1" x14ac:dyDescent="0.3">
      <c r="C337" s="12"/>
      <c r="D337" s="12"/>
      <c r="E337" s="12"/>
      <c r="F337" s="12"/>
      <c r="G337" s="12"/>
      <c r="H337" s="12"/>
      <c r="I337" s="12"/>
      <c r="J337" s="12"/>
      <c r="K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3:24" ht="20.149999999999999" customHeight="1" x14ac:dyDescent="0.3">
      <c r="C338" s="12"/>
      <c r="D338" s="12"/>
      <c r="E338" s="12"/>
      <c r="F338" s="12"/>
      <c r="G338" s="12"/>
      <c r="H338" s="12"/>
      <c r="I338" s="12"/>
      <c r="J338" s="12"/>
      <c r="K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3:24" ht="20.149999999999999" customHeight="1" x14ac:dyDescent="0.3">
      <c r="C339" s="12"/>
      <c r="D339" s="12"/>
      <c r="E339" s="12"/>
      <c r="F339" s="12"/>
      <c r="G339" s="12"/>
      <c r="H339" s="12"/>
      <c r="I339" s="12"/>
      <c r="J339" s="12"/>
      <c r="K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3:24" ht="20.149999999999999" customHeight="1" x14ac:dyDescent="0.3">
      <c r="C340" s="12"/>
      <c r="D340" s="12"/>
      <c r="E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3:24" ht="20.149999999999999" customHeight="1" x14ac:dyDescent="0.3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3:24" ht="20.149999999999999" customHeight="1" x14ac:dyDescent="0.3"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3:24" ht="20.149999999999999" customHeight="1" x14ac:dyDescent="0.3">
      <c r="C343" s="12"/>
      <c r="D343" s="12"/>
      <c r="E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3:24" ht="20.149999999999999" customHeight="1" x14ac:dyDescent="0.3">
      <c r="C344" s="12"/>
      <c r="D344" s="12"/>
      <c r="E344" s="12"/>
      <c r="F344" s="12"/>
      <c r="G344" s="12"/>
      <c r="H344" s="12"/>
      <c r="I344" s="12"/>
      <c r="J344" s="12"/>
      <c r="K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3:24" ht="20.149999999999999" customHeight="1" x14ac:dyDescent="0.3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3:24" ht="20.149999999999999" customHeight="1" x14ac:dyDescent="0.3">
      <c r="C346" s="12"/>
      <c r="D346" s="12"/>
      <c r="E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3:24" ht="20.149999999999999" customHeight="1" x14ac:dyDescent="0.3">
      <c r="C347" s="12"/>
      <c r="D347" s="12"/>
      <c r="E347" s="12"/>
      <c r="F347" s="12"/>
      <c r="G347" s="12"/>
      <c r="H347" s="12"/>
      <c r="I347" s="12"/>
      <c r="J347" s="12"/>
      <c r="K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3:24" ht="20.149999999999999" customHeight="1" x14ac:dyDescent="0.3">
      <c r="C348" s="12"/>
      <c r="D348" s="12"/>
      <c r="E348" s="12"/>
      <c r="F348" s="12"/>
      <c r="G348" s="12"/>
      <c r="H348" s="12"/>
      <c r="I348" s="12"/>
      <c r="J348" s="12"/>
      <c r="K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3:24" ht="20.149999999999999" customHeight="1" x14ac:dyDescent="0.3">
      <c r="C349" s="1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3:24" ht="20.149999999999999" customHeight="1" x14ac:dyDescent="0.3">
      <c r="C350" s="12"/>
      <c r="D350" s="12"/>
      <c r="E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3:24" ht="20.149999999999999" customHeight="1" x14ac:dyDescent="0.3">
      <c r="C351" s="12"/>
      <c r="D351" s="12"/>
      <c r="E351" s="12"/>
      <c r="F351" s="12"/>
      <c r="G351" s="12"/>
      <c r="H351" s="12"/>
      <c r="I351" s="12"/>
      <c r="J351" s="12"/>
      <c r="K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3:24" ht="20.149999999999999" customHeight="1" x14ac:dyDescent="0.3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3:24" ht="20.149999999999999" customHeight="1" x14ac:dyDescent="0.3">
      <c r="C353" s="12"/>
      <c r="D353" s="12"/>
      <c r="E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3:24" ht="20.149999999999999" customHeight="1" x14ac:dyDescent="0.3">
      <c r="C354" s="12"/>
      <c r="D354" s="12"/>
      <c r="E354" s="12"/>
      <c r="F354" s="12"/>
      <c r="G354" s="12"/>
      <c r="H354" s="12"/>
      <c r="I354" s="12"/>
      <c r="J354" s="12"/>
      <c r="K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3:24" ht="20.149999999999999" customHeight="1" x14ac:dyDescent="0.3">
      <c r="C355" s="12"/>
      <c r="D355" s="12"/>
      <c r="E355" s="12"/>
      <c r="F355" s="12"/>
      <c r="G355" s="12"/>
      <c r="H355" s="12"/>
      <c r="I355" s="12"/>
      <c r="J355" s="12"/>
      <c r="K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3:24" ht="20.149999999999999" customHeight="1" x14ac:dyDescent="0.3"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3:24" ht="20.149999999999999" customHeight="1" x14ac:dyDescent="0.3">
      <c r="C357" s="12"/>
      <c r="D357" s="12"/>
      <c r="E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3:24" ht="20.149999999999999" customHeight="1" x14ac:dyDescent="0.3">
      <c r="C358" s="12"/>
      <c r="D358" s="12"/>
      <c r="E358" s="12"/>
      <c r="F358" s="12"/>
      <c r="G358" s="12"/>
      <c r="H358" s="12"/>
      <c r="I358" s="12"/>
      <c r="J358" s="12"/>
      <c r="K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3:24" ht="20.149999999999999" customHeight="1" x14ac:dyDescent="0.3">
      <c r="C359" s="12"/>
      <c r="D359" s="12"/>
      <c r="E359" s="12"/>
      <c r="F359" s="12"/>
      <c r="G359" s="12"/>
      <c r="I359" s="12"/>
      <c r="J359" s="12"/>
      <c r="K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3:24" ht="20.149999999999999" customHeight="1" x14ac:dyDescent="0.3">
      <c r="C360" s="12"/>
      <c r="D360" s="12"/>
      <c r="E360" s="12"/>
      <c r="F360" s="12"/>
      <c r="G360" s="12"/>
      <c r="I360" s="12"/>
      <c r="J360" s="12"/>
      <c r="K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3:24" ht="20.149999999999999" customHeight="1" x14ac:dyDescent="0.3">
      <c r="C361" s="12"/>
      <c r="D361" s="12"/>
      <c r="E361" s="12"/>
      <c r="F361" s="12"/>
      <c r="G361" s="12"/>
      <c r="I361" s="12"/>
      <c r="J361" s="12"/>
      <c r="K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3:24" ht="20.149999999999999" customHeight="1" x14ac:dyDescent="0.3">
      <c r="C362" s="12"/>
      <c r="D362" s="12"/>
      <c r="E362" s="12"/>
      <c r="F362" s="12"/>
      <c r="G362" s="12"/>
      <c r="I362" s="12"/>
      <c r="J362" s="12"/>
      <c r="K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3:24" ht="20.149999999999999" customHeight="1" x14ac:dyDescent="0.3">
      <c r="C363" s="12"/>
      <c r="D363" s="12"/>
      <c r="E363" s="12"/>
      <c r="G363" s="12"/>
      <c r="H363" s="12"/>
      <c r="I363" s="12"/>
      <c r="J363" s="12"/>
      <c r="K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3:24" ht="20.149999999999999" customHeight="1" x14ac:dyDescent="0.3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3:24" ht="20.149999999999999" customHeight="1" x14ac:dyDescent="0.3">
      <c r="C365" s="12"/>
      <c r="D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3:24" ht="20.149999999999999" customHeight="1" x14ac:dyDescent="0.3">
      <c r="C366" s="12"/>
      <c r="D366" s="12"/>
      <c r="E366" s="12"/>
      <c r="F366" s="12"/>
      <c r="G366" s="12"/>
      <c r="H366" s="12"/>
      <c r="I366" s="12"/>
      <c r="J366" s="12"/>
      <c r="K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3:24" ht="20.149999999999999" customHeight="1" x14ac:dyDescent="0.3"/>
    <row r="368" spans="3:24" ht="20.149999999999999" customHeight="1" x14ac:dyDescent="0.3">
      <c r="C368" s="15"/>
      <c r="D368" s="12"/>
      <c r="E368" s="12"/>
      <c r="F368" s="12"/>
      <c r="G368" s="12"/>
      <c r="H368" s="12"/>
      <c r="I368" s="12"/>
      <c r="J368" s="12"/>
      <c r="K368" s="12"/>
      <c r="L368" s="12"/>
    </row>
    <row r="369" spans="3:12" ht="20.149999999999999" customHeight="1" x14ac:dyDescent="0.3">
      <c r="C369" s="12"/>
      <c r="D369" s="12"/>
      <c r="E369" s="12"/>
      <c r="G369" s="12"/>
      <c r="H369" s="12"/>
      <c r="I369" s="12"/>
      <c r="J369" s="12"/>
      <c r="K369" s="12"/>
      <c r="L369" s="12"/>
    </row>
    <row r="370" spans="3:12" ht="20.149999999999999" customHeight="1" x14ac:dyDescent="0.3">
      <c r="C370" s="12"/>
      <c r="D370" s="12"/>
      <c r="E370" s="12"/>
      <c r="F370" s="12"/>
      <c r="G370" s="12"/>
      <c r="H370" s="12"/>
      <c r="I370" s="12"/>
      <c r="J370" s="12"/>
      <c r="K370" s="12"/>
    </row>
    <row r="371" spans="3:12" ht="20.149999999999999" customHeight="1" x14ac:dyDescent="0.3">
      <c r="C371" s="12"/>
      <c r="D371" s="12"/>
      <c r="E371" s="12"/>
      <c r="F371" s="12"/>
      <c r="G371" s="12"/>
      <c r="I371" s="12"/>
      <c r="J371" s="12"/>
      <c r="K371" s="12"/>
    </row>
    <row r="372" spans="3:12" ht="20.149999999999999" customHeight="1" x14ac:dyDescent="0.3">
      <c r="C372" s="12"/>
      <c r="D372" s="12"/>
      <c r="E372" s="12"/>
      <c r="G372" s="12"/>
      <c r="H372" s="12"/>
      <c r="I372" s="12"/>
      <c r="J372" s="12"/>
      <c r="K372" s="12"/>
    </row>
    <row r="373" spans="3:12" ht="20.149999999999999" customHeight="1" x14ac:dyDescent="0.3"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 spans="3:12" ht="20.149999999999999" customHeight="1" x14ac:dyDescent="0.3">
      <c r="I374" s="12"/>
    </row>
    <row r="375" spans="3:12" ht="20.149999999999999" customHeight="1" x14ac:dyDescent="0.3"/>
    <row r="376" spans="3:12" ht="20.149999999999999" customHeight="1" x14ac:dyDescent="0.3"/>
    <row r="377" spans="3:12" ht="20.149999999999999" customHeight="1" x14ac:dyDescent="0.3"/>
    <row r="378" spans="3:12" ht="20.149999999999999" customHeight="1" x14ac:dyDescent="0.3"/>
    <row r="379" spans="3:12" ht="20.149999999999999" customHeight="1" x14ac:dyDescent="0.3"/>
    <row r="380" spans="3:12" ht="20.149999999999999" customHeight="1" x14ac:dyDescent="0.3"/>
    <row r="381" spans="3:12" ht="20.149999999999999" customHeight="1" x14ac:dyDescent="0.3"/>
    <row r="382" spans="3:12" ht="20.149999999999999" customHeight="1" x14ac:dyDescent="0.3"/>
    <row r="383" spans="3:12" ht="20.149999999999999" customHeight="1" x14ac:dyDescent="0.3"/>
    <row r="384" spans="3:12" ht="20.149999999999999" customHeight="1" x14ac:dyDescent="0.3"/>
    <row r="385" ht="20.149999999999999" customHeight="1" x14ac:dyDescent="0.3"/>
    <row r="386" ht="20.149999999999999" customHeight="1" x14ac:dyDescent="0.3"/>
    <row r="387" ht="20.149999999999999" customHeight="1" x14ac:dyDescent="0.3"/>
  </sheetData>
  <mergeCells count="6">
    <mergeCell ref="A4:AB4"/>
    <mergeCell ref="A1:P2"/>
    <mergeCell ref="Q1:V1"/>
    <mergeCell ref="W1:AB1"/>
    <mergeCell ref="Q2:V2"/>
    <mergeCell ref="W2:AB2"/>
  </mergeCells>
  <phoneticPr fontId="4" type="noConversion"/>
  <pageMargins left="0.39370078740157483" right="0.39370078740157483" top="0.39370078740157483" bottom="0.39370078740157483" header="0.31496062992125984" footer="0.31496062992125984"/>
  <pageSetup paperSize="9"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8D6C-358A-482A-9445-BD1F9E7F862E}">
  <dimension ref="A1:E2"/>
  <sheetViews>
    <sheetView topLeftCell="A10" workbookViewId="0">
      <selection activeCell="F17" sqref="F17"/>
    </sheetView>
  </sheetViews>
  <sheetFormatPr defaultColWidth="9" defaultRowHeight="14.5" x14ac:dyDescent="0.3"/>
  <cols>
    <col min="1" max="2" width="17.69921875" style="22" customWidth="1"/>
    <col min="3" max="3" width="6.69921875" style="22" bestFit="1" customWidth="1"/>
    <col min="4" max="4" width="13" style="22" bestFit="1" customWidth="1"/>
    <col min="5" max="5" width="14.19921875" style="22" bestFit="1" customWidth="1"/>
    <col min="6" max="16384" width="9" style="21"/>
  </cols>
  <sheetData>
    <row r="1" spans="1:5" ht="15" thickBot="1" x14ac:dyDescent="0.35">
      <c r="A1" s="24" t="s">
        <v>56</v>
      </c>
      <c r="B1" s="24" t="s">
        <v>57</v>
      </c>
      <c r="C1" s="24" t="s">
        <v>58</v>
      </c>
      <c r="D1" s="24" t="s">
        <v>59</v>
      </c>
      <c r="E1" s="24" t="s">
        <v>60</v>
      </c>
    </row>
    <row r="2" spans="1:5" ht="15" thickTop="1" x14ac:dyDescent="0.3">
      <c r="A2" s="23"/>
      <c r="B2" s="23"/>
      <c r="C2" s="23"/>
      <c r="D2" s="23"/>
      <c r="E2" s="23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CE51-6243-445B-A155-B8AD7ED9D5A7}">
  <dimension ref="A1:E2"/>
  <sheetViews>
    <sheetView workbookViewId="0">
      <selection activeCell="D12" sqref="D12"/>
    </sheetView>
  </sheetViews>
  <sheetFormatPr defaultColWidth="9" defaultRowHeight="14.5" x14ac:dyDescent="0.35"/>
  <cols>
    <col min="1" max="1" width="12.5" style="19" bestFit="1" customWidth="1"/>
    <col min="2" max="2" width="34.3984375" style="19" bestFit="1" customWidth="1"/>
    <col min="3" max="3" width="9.19921875" style="19" bestFit="1" customWidth="1"/>
    <col min="4" max="4" width="15.5" style="19" bestFit="1" customWidth="1"/>
    <col min="5" max="5" width="16.69921875" style="19" bestFit="1" customWidth="1"/>
    <col min="6" max="16384" width="9" style="19"/>
  </cols>
  <sheetData>
    <row r="1" spans="1:5" x14ac:dyDescent="0.35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60</v>
      </c>
    </row>
    <row r="2" spans="1:5" x14ac:dyDescent="0.35">
      <c r="A2" s="20" t="s">
        <v>61</v>
      </c>
      <c r="B2" s="20" t="s">
        <v>62</v>
      </c>
      <c r="C2" s="20" t="b">
        <v>0</v>
      </c>
      <c r="D2" s="20" t="s">
        <v>64</v>
      </c>
      <c r="E2" s="20" t="s">
        <v>63</v>
      </c>
    </row>
  </sheetData>
  <autoFilter ref="A1:E2" xr:uid="{00000000-0009-0000-0000-000000000000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Category vs SubCategory-設定說明</vt:lpstr>
      <vt:lpstr>Category vs SubCategory-申請表</vt:lpstr>
      <vt:lpstr>Category vs SubCategory-現有資料</vt:lpstr>
    </vt:vector>
  </TitlesOfParts>
  <Company>Quanta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Huang (黃心怡)</dc:creator>
  <cp:lastModifiedBy>James Chao (趙福春)</cp:lastModifiedBy>
  <dcterms:created xsi:type="dcterms:W3CDTF">2024-03-18T09:33:33Z</dcterms:created>
  <dcterms:modified xsi:type="dcterms:W3CDTF">2024-05-07T02:41:59Z</dcterms:modified>
</cp:coreProperties>
</file>