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an\Downloads\CLEAN 1\"/>
    </mc:Choice>
  </mc:AlternateContent>
  <xr:revisionPtr revIDLastSave="0" documentId="13_ncr:1_{5C00B439-A097-43C1-8C98-B2DAD3CFFD21}" xr6:coauthVersionLast="47" xr6:coauthVersionMax="47" xr10:uidLastSave="{00000000-0000-0000-0000-000000000000}"/>
  <bookViews>
    <workbookView xWindow="-28920" yWindow="-120" windowWidth="29040" windowHeight="15720" xr2:uid="{DC2EAF66-CF5D-4C3D-8126-5B387FF869B1}"/>
  </bookViews>
  <sheets>
    <sheet name="TITULAR" sheetId="1" r:id="rId1"/>
    <sheet name="INFORMES" sheetId="3" r:id="rId2"/>
    <sheet name="NOTAS FISCAIS" sheetId="4" r:id="rId3"/>
    <sheet name="TABELAS" sheetId="2" state="hidden" r:id="rId4"/>
  </sheets>
  <definedNames>
    <definedName name="_xlnm._FilterDatabase" localSheetId="3" hidden="1">TABELAS!$A$1:$A$51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B2" i="2"/>
  <c r="B19" i="2"/>
  <c r="B20" i="2"/>
  <c r="B21" i="2"/>
  <c r="B22" i="2"/>
  <c r="B23" i="2"/>
  <c r="B24" i="2"/>
  <c r="B25" i="2"/>
  <c r="B26" i="2"/>
  <c r="B27" i="2"/>
  <c r="B28" i="2"/>
  <c r="B5" i="2"/>
  <c r="B29" i="2"/>
  <c r="B30" i="2"/>
  <c r="B31" i="2"/>
  <c r="B6" i="2"/>
  <c r="B32" i="2"/>
  <c r="B3" i="2"/>
  <c r="B7" i="2"/>
  <c r="B33" i="2"/>
  <c r="B34" i="2"/>
  <c r="B8" i="2"/>
  <c r="B35" i="2"/>
  <c r="B36" i="2"/>
  <c r="B4" i="2"/>
  <c r="B9" i="2"/>
  <c r="B37" i="2"/>
  <c r="B10" i="2"/>
  <c r="B38" i="2"/>
  <c r="B39" i="2"/>
  <c r="B40" i="2"/>
  <c r="B41" i="2"/>
  <c r="B42" i="2"/>
  <c r="B11" i="2"/>
  <c r="B43" i="2"/>
  <c r="B12" i="2"/>
  <c r="B44" i="2"/>
  <c r="B45" i="2"/>
  <c r="B13" i="2"/>
  <c r="B46" i="2"/>
  <c r="B14" i="2"/>
  <c r="B47" i="2"/>
  <c r="B48" i="2"/>
  <c r="B15" i="2"/>
  <c r="B49" i="2"/>
  <c r="B50" i="2"/>
  <c r="B51" i="2"/>
  <c r="B16" i="2"/>
  <c r="B17" i="2"/>
  <c r="B18" i="2"/>
  <c r="B1" i="2"/>
</calcChain>
</file>

<file path=xl/sharedStrings.xml><?xml version="1.0" encoding="utf-8"?>
<sst xmlns="http://schemas.openxmlformats.org/spreadsheetml/2006/main" count="115" uniqueCount="91">
  <si>
    <t>1. DADOS DO TITULAR</t>
  </si>
  <si>
    <t>CÔNJUGE</t>
  </si>
  <si>
    <t>NOME:</t>
  </si>
  <si>
    <t>CPF:</t>
  </si>
  <si>
    <t>NASCIMENTO:</t>
  </si>
  <si>
    <t>TÍTULO DE ELEITOR:</t>
  </si>
  <si>
    <t>RUA:</t>
  </si>
  <si>
    <t>RUA ABREVIADA:</t>
  </si>
  <si>
    <t>CEP:</t>
  </si>
  <si>
    <t>CELULAR:</t>
  </si>
  <si>
    <t>E-MAIL:</t>
  </si>
  <si>
    <t>HOUVE ALTERAÇÕES DA ENTREGA ANTERIOR:</t>
  </si>
  <si>
    <t>DEPENDENTE CÔNJUGE:</t>
  </si>
  <si>
    <t>RESIDENTE DO EXTERIOR:</t>
  </si>
  <si>
    <t>82 - Banco Topázio</t>
  </si>
  <si>
    <t>79 - Banco JBS</t>
  </si>
  <si>
    <t>77 - Banco Inter</t>
  </si>
  <si>
    <t>749 - Banco Simples</t>
  </si>
  <si>
    <t>748 - Banco Cooperativo Sicredi S.A.</t>
  </si>
  <si>
    <t>746 - Banco Modal</t>
  </si>
  <si>
    <t>74 - Banco J. Safra</t>
  </si>
  <si>
    <t>735 - Banco Neon</t>
  </si>
  <si>
    <t>734 - Banco Gerdau</t>
  </si>
  <si>
    <t>72 - Banco Rural Mais</t>
  </si>
  <si>
    <t>707 - Banco Daycoval</t>
  </si>
  <si>
    <t>66 - Banco Morgan Stanley</t>
  </si>
  <si>
    <t>655 - Banco Votorantim</t>
  </si>
  <si>
    <t>654 - Banco AJ Renner</t>
  </si>
  <si>
    <t>65 - Banco Lemon</t>
  </si>
  <si>
    <t>634 - Banco Triângulo</t>
  </si>
  <si>
    <t>62 - Hipercard Banco Múltiplo</t>
  </si>
  <si>
    <t>610 - Banco VR</t>
  </si>
  <si>
    <t>604 - Banco Industrial do Brasil</t>
  </si>
  <si>
    <t>600 - Banco Luso Brasileiro</t>
  </si>
  <si>
    <t>477 - Citibank</t>
  </si>
  <si>
    <t>464 - Banco Sumitomo Mitsui Brasileiro</t>
  </si>
  <si>
    <t>44 - Banco BVA</t>
  </si>
  <si>
    <t>422 - Banco Safra</t>
  </si>
  <si>
    <t>41 - Banco do Estado do Rio Grande do Sul</t>
  </si>
  <si>
    <t>4 - Banco do Nordeste do Brasil</t>
  </si>
  <si>
    <t>380 - PicPay</t>
  </si>
  <si>
    <t>376 - Banco JPMorgan S.A.</t>
  </si>
  <si>
    <t>37 - Banco do Estado do Pará</t>
  </si>
  <si>
    <t>341 - Itaú Unibanco</t>
  </si>
  <si>
    <t>336 - C6 Bank</t>
  </si>
  <si>
    <t>33 - Banco Santander</t>
  </si>
  <si>
    <t>3 - Banco da Amazônia</t>
  </si>
  <si>
    <t>290 - PagBank</t>
  </si>
  <si>
    <t>29 - Banco do Estado do Rio de Janeiro</t>
  </si>
  <si>
    <t>260 - Nubank</t>
  </si>
  <si>
    <t>250 - Banco de Crédito e Varejo (BCV)</t>
  </si>
  <si>
    <t>241 - Banco Clássico</t>
  </si>
  <si>
    <t>24 - Banco de Pernambuco</t>
  </si>
  <si>
    <t>237 - Banco Bradesco</t>
  </si>
  <si>
    <t>229 - Banco Cruzeiro do Sul</t>
  </si>
  <si>
    <t>218 - Banco Bonsucesso</t>
  </si>
  <si>
    <t>212 - Banco Original</t>
  </si>
  <si>
    <t>208 - Banco BTG Pactual</t>
  </si>
  <si>
    <t>197 - Stone Pagamentos</t>
  </si>
  <si>
    <t>184 - Banco Itaú BBA S.A.</t>
  </si>
  <si>
    <t>119 - Banco Western Union do Brasil</t>
  </si>
  <si>
    <t>104 - Caixa Econômica Federal</t>
  </si>
  <si>
    <t>102 - XP Investimentos CCTVM S.A.</t>
  </si>
  <si>
    <t>1 - Banco do Brasil</t>
  </si>
  <si>
    <t>BANCOS</t>
  </si>
  <si>
    <t>Por favor, insira os dados nos campos marcados em verde</t>
  </si>
  <si>
    <t>N/A</t>
  </si>
  <si>
    <t>Minha terra é a terra onde canta o sabiá</t>
  </si>
  <si>
    <t>voumimborapraPasárgada</t>
  </si>
  <si>
    <t>NÃO</t>
  </si>
  <si>
    <t>SIM</t>
  </si>
  <si>
    <t>Banco 1</t>
  </si>
  <si>
    <t>BANCO:</t>
  </si>
  <si>
    <t>VALOR ATUAL:</t>
  </si>
  <si>
    <t>ANEXO:</t>
  </si>
  <si>
    <t>Banco 2</t>
  </si>
  <si>
    <t>Banco 3</t>
  </si>
  <si>
    <t>Banco 4</t>
  </si>
  <si>
    <t>Banco 5</t>
  </si>
  <si>
    <t>TOTAL:</t>
  </si>
  <si>
    <t>aaa.pdf</t>
  </si>
  <si>
    <t>2. INFORMES DE RENDIMENTOS BANCÁRIOS</t>
  </si>
  <si>
    <t>ENTRADAS</t>
  </si>
  <si>
    <t>DATA</t>
  </si>
  <si>
    <t>CATEGORIA</t>
  </si>
  <si>
    <t>VALOR</t>
  </si>
  <si>
    <t>HOLERITE</t>
  </si>
  <si>
    <t>3. NOTAS BANCÁRIAS OU EXTRATOS DE HOLERITES</t>
  </si>
  <si>
    <t>TELEFONE FIXO:</t>
  </si>
  <si>
    <t>daniel@exxaaampleee.com.br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</si>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</sst>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&quot;.&quot;000&quot;.&quot;000&quot;-&quot;00"/>
    <numFmt numFmtId="165" formatCode="&quot;(&quot;00&quot;)&quot;&quot; &quot;0000&quot;-&quot;0000"/>
    <numFmt numFmtId="166" formatCode="&quot;(&quot;00&quot;)&quot;&quot; &quot;00000&quot;-&quot;0000"/>
    <numFmt numFmtId="167" formatCode="[$R$-416]\ #,##0.00"/>
  </numFmts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sz val="12"/>
      <color theme="1"/>
      <name val="Segoe UI"/>
      <family val="2"/>
    </font>
    <font>
      <b/>
      <sz val="9"/>
      <color theme="0"/>
      <name val="Segoe UI"/>
      <family val="2"/>
    </font>
    <font>
      <sz val="11"/>
      <color rgb="FF006100"/>
      <name val="Segoe UI Light"/>
      <family val="2"/>
    </font>
    <font>
      <b/>
      <i/>
      <sz val="12"/>
      <color theme="1"/>
      <name val="Segoe UI Light"/>
      <family val="2"/>
    </font>
    <font>
      <u/>
      <sz val="11"/>
      <color theme="10"/>
      <name val="Calibri"/>
      <family val="2"/>
      <scheme val="minor"/>
    </font>
    <font>
      <b/>
      <sz val="15"/>
      <color theme="0"/>
      <name val="Segoe UI"/>
      <family val="2"/>
    </font>
    <font>
      <b/>
      <sz val="16"/>
      <color theme="1"/>
      <name val="Segoe UI"/>
      <family val="2"/>
    </font>
    <font>
      <sz val="10"/>
      <color theme="1"/>
      <name val="Courier New"/>
      <family val="3"/>
    </font>
    <font>
      <b/>
      <sz val="12"/>
      <color theme="1"/>
      <name val="Segoe UI"/>
      <family val="2"/>
    </font>
    <font>
      <b/>
      <sz val="14"/>
      <color theme="0"/>
      <name val="Segoe UI"/>
      <family val="2"/>
    </font>
    <font>
      <b/>
      <sz val="18"/>
      <color theme="1"/>
      <name val="Segoe UI"/>
      <family val="2"/>
    </font>
    <font>
      <b/>
      <sz val="18"/>
      <color rgb="FF00FF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1" tint="4.9989318521683403E-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5" fillId="4" borderId="0" xfId="0" applyFont="1" applyFill="1"/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3" fillId="0" borderId="0" xfId="0" applyFont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4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67" fontId="3" fillId="0" borderId="0" xfId="0" applyNumberFormat="1" applyFont="1" applyAlignment="1" applyProtection="1">
      <alignment horizontal="center" vertical="center"/>
      <protection locked="0"/>
    </xf>
    <xf numFmtId="0" fontId="8" fillId="2" borderId="2" xfId="2" applyFont="1" applyBorder="1" applyAlignment="1" applyProtection="1">
      <alignment horizontal="left" vertical="center"/>
      <protection locked="0"/>
    </xf>
    <xf numFmtId="167" fontId="8" fillId="2" borderId="2" xfId="2" applyNumberFormat="1" applyFont="1" applyBorder="1" applyAlignment="1" applyProtection="1">
      <alignment horizontal="left" vertical="center"/>
      <protection locked="0"/>
    </xf>
    <xf numFmtId="14" fontId="8" fillId="2" borderId="2" xfId="2" applyNumberFormat="1" applyFont="1" applyBorder="1" applyAlignment="1" applyProtection="1">
      <alignment horizontal="left" vertical="center"/>
      <protection locked="0"/>
    </xf>
    <xf numFmtId="164" fontId="8" fillId="2" borderId="2" xfId="2" applyNumberFormat="1" applyFont="1" applyBorder="1" applyAlignment="1" applyProtection="1">
      <alignment horizontal="left" vertical="center"/>
      <protection locked="0"/>
    </xf>
    <xf numFmtId="0" fontId="8" fillId="2" borderId="2" xfId="2" applyNumberFormat="1" applyFont="1" applyBorder="1" applyAlignment="1" applyProtection="1">
      <alignment horizontal="left" vertical="center"/>
      <protection locked="0"/>
    </xf>
    <xf numFmtId="165" fontId="8" fillId="2" borderId="2" xfId="2" applyNumberFormat="1" applyFont="1" applyBorder="1" applyAlignment="1" applyProtection="1">
      <alignment horizontal="left" vertical="center"/>
      <protection locked="0"/>
    </xf>
    <xf numFmtId="166" fontId="8" fillId="2" borderId="2" xfId="2" applyNumberFormat="1" applyFont="1" applyBorder="1" applyAlignment="1" applyProtection="1">
      <alignment horizontal="left" vertical="center"/>
      <protection locked="0"/>
    </xf>
    <xf numFmtId="0" fontId="10" fillId="2" borderId="2" xfId="3" applyFill="1" applyBorder="1" applyAlignment="1" applyProtection="1">
      <alignment horizontal="left" vertical="center"/>
      <protection locked="0"/>
    </xf>
    <xf numFmtId="0" fontId="16" fillId="0" borderId="0" xfId="0" applyFont="1" applyAlignment="1">
      <alignment horizontal="right" vertical="center"/>
    </xf>
    <xf numFmtId="167" fontId="17" fillId="6" borderId="0" xfId="0" applyNumberFormat="1" applyFont="1" applyFill="1" applyAlignment="1">
      <alignment horizontal="center" vertical="center"/>
    </xf>
    <xf numFmtId="0" fontId="11" fillId="5" borderId="3" xfId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5" borderId="0" xfId="1" applyFont="1" applyFill="1" applyBorder="1" applyAlignment="1">
      <alignment horizontal="center" vertical="center"/>
    </xf>
  </cellXfs>
  <cellStyles count="4">
    <cellStyle name="Bom" xfId="2" builtinId="26"/>
    <cellStyle name="Hiperlink" xfId="3" builtinId="8"/>
    <cellStyle name="Normal" xfId="0" builtinId="0"/>
    <cellStyle name="Título 1" xfId="1" builtinId="16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7" formatCode="[$R$-416]\ 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INFORMES!$D$10</c:f>
              <c:strCache>
                <c:ptCount val="1"/>
                <c:pt idx="0">
                  <c:v>33 - Banco Santander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6">
                    <a:tint val="44000"/>
                  </a:schemeClr>
                </a:fgClr>
                <a:bgClr>
                  <a:schemeClr val="accent6">
                    <a:tint val="4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tint val="4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121A-49F6-8D15-364310A0AADB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6">
                    <a:tint val="58000"/>
                  </a:schemeClr>
                </a:fgClr>
                <a:bgClr>
                  <a:schemeClr val="accent6">
                    <a:tint val="58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tint val="58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121A-49F6-8D15-364310A0AA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>
                    <a:tint val="72000"/>
                  </a:schemeClr>
                </a:fgClr>
                <a:bgClr>
                  <a:schemeClr val="accent6">
                    <a:tint val="72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tint val="72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121A-49F6-8D15-364310A0AADB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6">
                    <a:tint val="86000"/>
                  </a:schemeClr>
                </a:fgClr>
                <a:bgClr>
                  <a:schemeClr val="accent6">
                    <a:tint val="8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tint val="8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121A-49F6-8D15-364310A0AADB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121A-49F6-8D15-364310A0AADB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>
                    <a:shade val="86000"/>
                  </a:schemeClr>
                </a:fgClr>
                <a:bgClr>
                  <a:schemeClr val="accent6">
                    <a:shade val="8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shade val="8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121A-49F6-8D15-364310A0AADB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6">
                    <a:shade val="72000"/>
                  </a:schemeClr>
                </a:fgClr>
                <a:bgClr>
                  <a:schemeClr val="accent6">
                    <a:shade val="72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shade val="72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121A-49F6-8D15-364310A0AADB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6">
                    <a:shade val="58000"/>
                  </a:schemeClr>
                </a:fgClr>
                <a:bgClr>
                  <a:schemeClr val="accent6">
                    <a:shade val="58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shade val="58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121A-49F6-8D15-364310A0AADB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6">
                    <a:shade val="44000"/>
                  </a:schemeClr>
                </a:fgClr>
                <a:bgClr>
                  <a:schemeClr val="accent6">
                    <a:shade val="4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shade val="4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121A-49F6-8D15-364310A0AA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(INFORMES!$D$11,INFORMES!$D$15:$D$16,INFORMES!$D$20:$D$21,INFORMES!$D$25:$D$26,INFORMES!$D$30:$D$31)</c:f>
              <c:numCache>
                <c:formatCode>General</c:formatCode>
                <c:ptCount val="9"/>
                <c:pt idx="0" formatCode="[$R$-416]\ #,##0.00">
                  <c:v>16564</c:v>
                </c:pt>
                <c:pt idx="1">
                  <c:v>0</c:v>
                </c:pt>
                <c:pt idx="2" formatCode="[$R$-416]\ #,##0.00">
                  <c:v>45679</c:v>
                </c:pt>
                <c:pt idx="3">
                  <c:v>0</c:v>
                </c:pt>
                <c:pt idx="4" formatCode="[$R$-416]\ #,##0.00">
                  <c:v>126459</c:v>
                </c:pt>
                <c:pt idx="5">
                  <c:v>0</c:v>
                </c:pt>
                <c:pt idx="6" formatCode="[$R$-416]\ #,##0.00">
                  <c:v>12164</c:v>
                </c:pt>
                <c:pt idx="7">
                  <c:v>0</c:v>
                </c:pt>
                <c:pt idx="8" formatCode="[$R$-416]\ #,##0.00">
                  <c:v>49494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8-474C-B12B-B0ABB15A4F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D10"/><Relationship Id="rId7" Type="http://schemas.microsoft.com/office/2007/relationships/hdphoto" Target="../media/hdphoto1.wdp"/><Relationship Id="rId2" Type="http://schemas.openxmlformats.org/officeDocument/2006/relationships/hyperlink" Target="#TITULAR!D8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github.com/ArgosCorpsArmory" TargetMode="External"/><Relationship Id="rId4" Type="http://schemas.openxmlformats.org/officeDocument/2006/relationships/hyperlink" Target="#'NOTAS FISCAIS'!C1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hyperlink" Target="#INFORMES!D10"/><Relationship Id="rId7" Type="http://schemas.microsoft.com/office/2007/relationships/hdphoto" Target="../media/hdphoto1.wdp"/><Relationship Id="rId2" Type="http://schemas.openxmlformats.org/officeDocument/2006/relationships/hyperlink" Target="#TITULAR!D8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github.com/ArgosCorpsArmory" TargetMode="External"/><Relationship Id="rId4" Type="http://schemas.openxmlformats.org/officeDocument/2006/relationships/hyperlink" Target="#'NOTAS FISCAIS'!C1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D10"/><Relationship Id="rId7" Type="http://schemas.microsoft.com/office/2007/relationships/hdphoto" Target="../media/hdphoto1.wdp"/><Relationship Id="rId2" Type="http://schemas.openxmlformats.org/officeDocument/2006/relationships/hyperlink" Target="#TITULAR!D8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github.com/ArgosCorpsArmory" TargetMode="External"/><Relationship Id="rId4" Type="http://schemas.openxmlformats.org/officeDocument/2006/relationships/hyperlink" Target="#TITULAR!D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415290</xdr:colOff>
      <xdr:row>2</xdr:row>
      <xdr:rowOff>140970</xdr:rowOff>
    </xdr:from>
    <xdr:to>
      <xdr:col>0</xdr:col>
      <xdr:colOff>1367790</xdr:colOff>
      <xdr:row>6</xdr:row>
      <xdr:rowOff>53340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D803F5-26B6-AD1D-BCD5-EFE962A93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" y="571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26670</xdr:colOff>
      <xdr:row>0</xdr:row>
      <xdr:rowOff>91440</xdr:rowOff>
    </xdr:from>
    <xdr:to>
      <xdr:col>0</xdr:col>
      <xdr:colOff>1752600</xdr:colOff>
      <xdr:row>2</xdr:row>
      <xdr:rowOff>240030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62EC97B-F547-E9D0-E7D4-DB03D09AA8AD}"/>
            </a:ext>
          </a:extLst>
        </xdr:cNvPr>
        <xdr:cNvSpPr/>
      </xdr:nvSpPr>
      <xdr:spPr>
        <a:xfrm>
          <a:off x="30480" y="91440"/>
          <a:ext cx="172212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DECLARAÇÃO APP</a:t>
          </a:r>
          <a:endParaRPr lang="pt-BR" sz="8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7</xdr:row>
      <xdr:rowOff>83820</xdr:rowOff>
    </xdr:from>
    <xdr:to>
      <xdr:col>0</xdr:col>
      <xdr:colOff>1672590</xdr:colOff>
      <xdr:row>9</xdr:row>
      <xdr:rowOff>7620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C1A5CBF-9BD3-55E5-77E5-045863CEF2AB}"/>
            </a:ext>
          </a:extLst>
        </xdr:cNvPr>
        <xdr:cNvSpPr/>
      </xdr:nvSpPr>
      <xdr:spPr>
        <a:xfrm>
          <a:off x="110490" y="1764030"/>
          <a:ext cx="1562100" cy="350520"/>
        </a:xfrm>
        <a:prstGeom prst="roundRect">
          <a:avLst>
            <a:gd name="adj" fmla="val 44928"/>
          </a:avLst>
        </a:prstGeom>
        <a:solidFill>
          <a:schemeClr val="bg1">
            <a:alpha val="99000"/>
          </a:schemeClr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110490</xdr:colOff>
      <xdr:row>9</xdr:row>
      <xdr:rowOff>152400</xdr:rowOff>
    </xdr:from>
    <xdr:to>
      <xdr:col>0</xdr:col>
      <xdr:colOff>1672590</xdr:colOff>
      <xdr:row>11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4A399A-8709-43B5-A925-1BC8534DD876}"/>
            </a:ext>
          </a:extLst>
        </xdr:cNvPr>
        <xdr:cNvSpPr/>
      </xdr:nvSpPr>
      <xdr:spPr>
        <a:xfrm>
          <a:off x="110490" y="2263140"/>
          <a:ext cx="1562100" cy="350520"/>
        </a:xfrm>
        <a:prstGeom prst="roundRect">
          <a:avLst>
            <a:gd name="adj" fmla="val 44928"/>
          </a:avLst>
        </a:prstGeom>
        <a:noFill/>
        <a:ln>
          <a:solidFill>
            <a:srgbClr val="7030A0">
              <a:alpha val="94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110490</xdr:colOff>
      <xdr:row>12</xdr:row>
      <xdr:rowOff>19050</xdr:rowOff>
    </xdr:from>
    <xdr:to>
      <xdr:col>0</xdr:col>
      <xdr:colOff>1672590</xdr:colOff>
      <xdr:row>13</xdr:row>
      <xdr:rowOff>148590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429B0D-2C2E-414C-8EB4-2CCF25CA4D2A}"/>
            </a:ext>
          </a:extLst>
        </xdr:cNvPr>
        <xdr:cNvSpPr/>
      </xdr:nvSpPr>
      <xdr:spPr>
        <a:xfrm>
          <a:off x="110490" y="2762250"/>
          <a:ext cx="1562100" cy="350520"/>
        </a:xfrm>
        <a:prstGeom prst="roundRect">
          <a:avLst>
            <a:gd name="adj" fmla="val 44928"/>
          </a:avLst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 FISCAIS</a:t>
          </a:r>
        </a:p>
      </xdr:txBody>
    </xdr:sp>
    <xdr:clientData/>
  </xdr:twoCellAnchor>
  <xdr:twoCellAnchor editAs="absolute">
    <xdr:from>
      <xdr:col>0</xdr:col>
      <xdr:colOff>228600</xdr:colOff>
      <xdr:row>14</xdr:row>
      <xdr:rowOff>87630</xdr:rowOff>
    </xdr:from>
    <xdr:to>
      <xdr:col>0</xdr:col>
      <xdr:colOff>1550670</xdr:colOff>
      <xdr:row>14</xdr:row>
      <xdr:rowOff>87630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D9F6936A-78E6-64C2-2F37-9D16A765F8FF}"/>
            </a:ext>
          </a:extLst>
        </xdr:cNvPr>
        <xdr:cNvCxnSpPr/>
      </xdr:nvCxnSpPr>
      <xdr:spPr>
        <a:xfrm>
          <a:off x="228600" y="3261360"/>
          <a:ext cx="1325880" cy="0"/>
        </a:xfrm>
        <a:prstGeom prst="line">
          <a:avLst/>
        </a:prstGeom>
        <a:ln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40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205740</xdr:colOff>
      <xdr:row>6</xdr:row>
      <xdr:rowOff>140970</xdr:rowOff>
    </xdr:from>
    <xdr:to>
      <xdr:col>0</xdr:col>
      <xdr:colOff>1539240</xdr:colOff>
      <xdr:row>6</xdr:row>
      <xdr:rowOff>140970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1DE25091-355B-41E5-9057-228FCE4005E7}"/>
            </a:ext>
          </a:extLst>
        </xdr:cNvPr>
        <xdr:cNvCxnSpPr/>
      </xdr:nvCxnSpPr>
      <xdr:spPr>
        <a:xfrm>
          <a:off x="213360" y="1615440"/>
          <a:ext cx="1325880" cy="0"/>
        </a:xfrm>
        <a:prstGeom prst="line">
          <a:avLst/>
        </a:prstGeom>
        <a:ln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40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630731</xdr:colOff>
      <xdr:row>16</xdr:row>
      <xdr:rowOff>167640</xdr:rowOff>
    </xdr:from>
    <xdr:to>
      <xdr:col>0</xdr:col>
      <xdr:colOff>1159969</xdr:colOff>
      <xdr:row>19</xdr:row>
      <xdr:rowOff>64770</xdr:rowOff>
    </xdr:to>
    <xdr:pic>
      <xdr:nvPicPr>
        <xdr:cNvPr id="14" name="Imagem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3110B34-41ED-6B51-6082-C2CDAB6FD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colorTemperature colorTemp="66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111" y="3779520"/>
          <a:ext cx="536858" cy="533400"/>
        </a:xfrm>
        <a:prstGeom prst="rect">
          <a:avLst/>
        </a:prstGeom>
        <a:ln>
          <a:solidFill>
            <a:srgbClr val="7030A0"/>
          </a:solidFill>
        </a:ln>
      </xdr:spPr>
    </xdr:pic>
    <xdr:clientData/>
  </xdr:twoCellAnchor>
  <xdr:twoCellAnchor editAs="absolute">
    <xdr:from>
      <xdr:col>3</xdr:col>
      <xdr:colOff>853440</xdr:colOff>
      <xdr:row>4</xdr:row>
      <xdr:rowOff>179070</xdr:rowOff>
    </xdr:from>
    <xdr:to>
      <xdr:col>3</xdr:col>
      <xdr:colOff>2415540</xdr:colOff>
      <xdr:row>6</xdr:row>
      <xdr:rowOff>49530</xdr:rowOff>
    </xdr:to>
    <xdr:sp macro="" textlink="">
      <xdr:nvSpPr>
        <xdr:cNvPr id="17" name="Retângulo: Cantos Arredondados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B2CC14A-E2F0-4E76-A097-426AADB1152D}"/>
            </a:ext>
          </a:extLst>
        </xdr:cNvPr>
        <xdr:cNvSpPr/>
      </xdr:nvSpPr>
      <xdr:spPr>
        <a:xfrm>
          <a:off x="5730240" y="1165860"/>
          <a:ext cx="1562100" cy="350520"/>
        </a:xfrm>
        <a:prstGeom prst="roundRect">
          <a:avLst>
            <a:gd name="adj" fmla="val 44928"/>
          </a:avLst>
        </a:prstGeom>
        <a:solidFill>
          <a:srgbClr val="7030A0">
            <a:alpha val="32000"/>
          </a:srgbClr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415290</xdr:colOff>
      <xdr:row>2</xdr:row>
      <xdr:rowOff>144780</xdr:rowOff>
    </xdr:from>
    <xdr:to>
      <xdr:col>0</xdr:col>
      <xdr:colOff>1367790</xdr:colOff>
      <xdr:row>6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C9804C-858B-4648-B02E-09555B617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" y="571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30480</xdr:colOff>
      <xdr:row>0</xdr:row>
      <xdr:rowOff>91440</xdr:rowOff>
    </xdr:from>
    <xdr:to>
      <xdr:col>0</xdr:col>
      <xdr:colOff>1752600</xdr:colOff>
      <xdr:row>2</xdr:row>
      <xdr:rowOff>236220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838433-10D5-42C8-9944-0523990F62E3}"/>
            </a:ext>
          </a:extLst>
        </xdr:cNvPr>
        <xdr:cNvSpPr/>
      </xdr:nvSpPr>
      <xdr:spPr>
        <a:xfrm>
          <a:off x="30480" y="91440"/>
          <a:ext cx="172212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DECLARAÇÃO APP</a:t>
          </a:r>
          <a:endParaRPr lang="pt-BR" sz="8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7</xdr:row>
      <xdr:rowOff>140970</xdr:rowOff>
    </xdr:from>
    <xdr:to>
      <xdr:col>0</xdr:col>
      <xdr:colOff>1672590</xdr:colOff>
      <xdr:row>9</xdr:row>
      <xdr:rowOff>64770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E5F9AE-A835-4796-8E60-63EFB02EB818}"/>
            </a:ext>
          </a:extLst>
        </xdr:cNvPr>
        <xdr:cNvSpPr/>
      </xdr:nvSpPr>
      <xdr:spPr>
        <a:xfrm>
          <a:off x="110490" y="1764030"/>
          <a:ext cx="1562100" cy="350520"/>
        </a:xfrm>
        <a:prstGeom prst="roundRect">
          <a:avLst>
            <a:gd name="adj" fmla="val 44928"/>
          </a:avLst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110490</xdr:colOff>
      <xdr:row>10</xdr:row>
      <xdr:rowOff>0</xdr:rowOff>
    </xdr:from>
    <xdr:to>
      <xdr:col>0</xdr:col>
      <xdr:colOff>1672590</xdr:colOff>
      <xdr:row>11</xdr:row>
      <xdr:rowOff>137160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3F2CC2-A2D8-424A-AB47-3A0F37E07D61}"/>
            </a:ext>
          </a:extLst>
        </xdr:cNvPr>
        <xdr:cNvSpPr/>
      </xdr:nvSpPr>
      <xdr:spPr>
        <a:xfrm>
          <a:off x="110490" y="2263140"/>
          <a:ext cx="1562100" cy="350520"/>
        </a:xfrm>
        <a:prstGeom prst="roundRect">
          <a:avLst>
            <a:gd name="adj" fmla="val 44928"/>
          </a:avLst>
        </a:prstGeom>
        <a:solidFill>
          <a:sysClr val="window" lastClr="FFFFFF"/>
        </a:solidFill>
        <a:ln>
          <a:solidFill>
            <a:srgbClr val="7030A0">
              <a:alpha val="94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110490</xdr:colOff>
      <xdr:row>12</xdr:row>
      <xdr:rowOff>72390</xdr:rowOff>
    </xdr:from>
    <xdr:to>
      <xdr:col>0</xdr:col>
      <xdr:colOff>1672590</xdr:colOff>
      <xdr:row>13</xdr:row>
      <xdr:rowOff>209550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AD45E24-5251-46BE-A51B-7AF69D13617C}"/>
            </a:ext>
          </a:extLst>
        </xdr:cNvPr>
        <xdr:cNvSpPr/>
      </xdr:nvSpPr>
      <xdr:spPr>
        <a:xfrm>
          <a:off x="110490" y="2762250"/>
          <a:ext cx="1562100" cy="350520"/>
        </a:xfrm>
        <a:prstGeom prst="roundRect">
          <a:avLst>
            <a:gd name="adj" fmla="val 44928"/>
          </a:avLst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 FISCAIS</a:t>
          </a:r>
        </a:p>
      </xdr:txBody>
    </xdr:sp>
    <xdr:clientData/>
  </xdr:twoCellAnchor>
  <xdr:twoCellAnchor editAs="absolute">
    <xdr:from>
      <xdr:col>0</xdr:col>
      <xdr:colOff>228600</xdr:colOff>
      <xdr:row>14</xdr:row>
      <xdr:rowOff>144780</xdr:rowOff>
    </xdr:from>
    <xdr:to>
      <xdr:col>0</xdr:col>
      <xdr:colOff>1554480</xdr:colOff>
      <xdr:row>14</xdr:row>
      <xdr:rowOff>144780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A7A5D496-E9C0-4613-9220-0B1B1C37F28E}"/>
            </a:ext>
          </a:extLst>
        </xdr:cNvPr>
        <xdr:cNvCxnSpPr/>
      </xdr:nvCxnSpPr>
      <xdr:spPr>
        <a:xfrm>
          <a:off x="228600" y="3261360"/>
          <a:ext cx="1325880" cy="0"/>
        </a:xfrm>
        <a:prstGeom prst="line">
          <a:avLst/>
        </a:prstGeom>
        <a:ln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40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213360</xdr:colOff>
      <xdr:row>6</xdr:row>
      <xdr:rowOff>205740</xdr:rowOff>
    </xdr:from>
    <xdr:to>
      <xdr:col>0</xdr:col>
      <xdr:colOff>1539240</xdr:colOff>
      <xdr:row>6</xdr:row>
      <xdr:rowOff>205740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81AB446-3136-425C-A697-6681146B4227}"/>
            </a:ext>
          </a:extLst>
        </xdr:cNvPr>
        <xdr:cNvCxnSpPr/>
      </xdr:nvCxnSpPr>
      <xdr:spPr>
        <a:xfrm>
          <a:off x="213360" y="1615440"/>
          <a:ext cx="1325880" cy="0"/>
        </a:xfrm>
        <a:prstGeom prst="line">
          <a:avLst/>
        </a:prstGeom>
        <a:ln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40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623111</xdr:colOff>
      <xdr:row>17</xdr:row>
      <xdr:rowOff>22860</xdr:rowOff>
    </xdr:from>
    <xdr:to>
      <xdr:col>0</xdr:col>
      <xdr:colOff>1159969</xdr:colOff>
      <xdr:row>19</xdr:row>
      <xdr:rowOff>129540</xdr:rowOff>
    </xdr:to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901F479-FAE6-401F-BFE5-DBE60F4CC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colorTemperature colorTemp="66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111" y="3779520"/>
          <a:ext cx="536858" cy="533400"/>
        </a:xfrm>
        <a:prstGeom prst="rect">
          <a:avLst/>
        </a:prstGeom>
        <a:ln>
          <a:solidFill>
            <a:srgbClr val="7030A0"/>
          </a:solidFill>
        </a:ln>
      </xdr:spPr>
    </xdr:pic>
    <xdr:clientData/>
  </xdr:twoCellAnchor>
  <xdr:twoCellAnchor editAs="absolute">
    <xdr:from>
      <xdr:col>3</xdr:col>
      <xdr:colOff>792480</xdr:colOff>
      <xdr:row>6</xdr:row>
      <xdr:rowOff>26670</xdr:rowOff>
    </xdr:from>
    <xdr:to>
      <xdr:col>3</xdr:col>
      <xdr:colOff>2354580</xdr:colOff>
      <xdr:row>7</xdr:row>
      <xdr:rowOff>163830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2A8EBC7-179B-44FF-A0DD-718A01C406F1}"/>
            </a:ext>
          </a:extLst>
        </xdr:cNvPr>
        <xdr:cNvSpPr/>
      </xdr:nvSpPr>
      <xdr:spPr>
        <a:xfrm>
          <a:off x="5669280" y="1436370"/>
          <a:ext cx="1562100" cy="350520"/>
        </a:xfrm>
        <a:prstGeom prst="roundRect">
          <a:avLst>
            <a:gd name="adj" fmla="val 44928"/>
          </a:avLst>
        </a:prstGeom>
        <a:solidFill>
          <a:srgbClr val="7030A0">
            <a:alpha val="32000"/>
          </a:srgbClr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 -&gt;</a:t>
          </a:r>
        </a:p>
      </xdr:txBody>
    </xdr:sp>
    <xdr:clientData/>
  </xdr:twoCellAnchor>
  <xdr:twoCellAnchor editAs="absolute">
    <xdr:from>
      <xdr:col>2</xdr:col>
      <xdr:colOff>91440</xdr:colOff>
      <xdr:row>6</xdr:row>
      <xdr:rowOff>26670</xdr:rowOff>
    </xdr:from>
    <xdr:to>
      <xdr:col>2</xdr:col>
      <xdr:colOff>1653540</xdr:colOff>
      <xdr:row>7</xdr:row>
      <xdr:rowOff>163830</xdr:rowOff>
    </xdr:to>
    <xdr:sp macro="" textlink="">
      <xdr:nvSpPr>
        <xdr:cNvPr id="14" name="Retângulo: Cantos Arredondado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E309DF-19CF-4C3C-A7D0-506F584A3057}"/>
            </a:ext>
          </a:extLst>
        </xdr:cNvPr>
        <xdr:cNvSpPr/>
      </xdr:nvSpPr>
      <xdr:spPr>
        <a:xfrm>
          <a:off x="2476500" y="1436370"/>
          <a:ext cx="1562100" cy="350520"/>
        </a:xfrm>
        <a:prstGeom prst="roundRect">
          <a:avLst>
            <a:gd name="adj" fmla="val 44928"/>
          </a:avLst>
        </a:prstGeom>
        <a:solidFill>
          <a:srgbClr val="7030A0">
            <a:alpha val="32000"/>
          </a:srgbClr>
        </a:solidFill>
        <a:ln>
          <a:solidFill>
            <a:srgbClr val="7030A0">
              <a:alpha val="96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&lt;- Anterior</a:t>
          </a:r>
        </a:p>
      </xdr:txBody>
    </xdr:sp>
    <xdr:clientData/>
  </xdr:twoCellAnchor>
  <xdr:twoCellAnchor editAs="absolute">
    <xdr:from>
      <xdr:col>1</xdr:col>
      <xdr:colOff>11430</xdr:colOff>
      <xdr:row>32</xdr:row>
      <xdr:rowOff>148590</xdr:rowOff>
    </xdr:from>
    <xdr:to>
      <xdr:col>5</xdr:col>
      <xdr:colOff>586740</xdr:colOff>
      <xdr:row>51</xdr:row>
      <xdr:rowOff>99060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2E35B33-5676-85C6-93C7-AB1CBE4B8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415290</xdr:colOff>
      <xdr:row>2</xdr:row>
      <xdr:rowOff>144780</xdr:rowOff>
    </xdr:from>
    <xdr:to>
      <xdr:col>0</xdr:col>
      <xdr:colOff>1367790</xdr:colOff>
      <xdr:row>6</xdr:row>
      <xdr:rowOff>167640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CF043B-0952-44B0-994B-05338E38C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" y="571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30480</xdr:colOff>
      <xdr:row>0</xdr:row>
      <xdr:rowOff>91440</xdr:rowOff>
    </xdr:from>
    <xdr:to>
      <xdr:col>0</xdr:col>
      <xdr:colOff>1752600</xdr:colOff>
      <xdr:row>2</xdr:row>
      <xdr:rowOff>236220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100286A-CD57-4647-BFBB-6B5F979C967E}"/>
            </a:ext>
          </a:extLst>
        </xdr:cNvPr>
        <xdr:cNvSpPr/>
      </xdr:nvSpPr>
      <xdr:spPr>
        <a:xfrm>
          <a:off x="30480" y="91440"/>
          <a:ext cx="172212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DECLARAÇÃO APP</a:t>
          </a:r>
          <a:endParaRPr lang="pt-BR" sz="8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7</xdr:row>
      <xdr:rowOff>194310</xdr:rowOff>
    </xdr:from>
    <xdr:to>
      <xdr:col>0</xdr:col>
      <xdr:colOff>1672590</xdr:colOff>
      <xdr:row>9</xdr:row>
      <xdr:rowOff>87630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D275C3-B71E-4E9C-ADB8-FB656A9193E5}"/>
            </a:ext>
          </a:extLst>
        </xdr:cNvPr>
        <xdr:cNvSpPr/>
      </xdr:nvSpPr>
      <xdr:spPr>
        <a:xfrm>
          <a:off x="110490" y="1764030"/>
          <a:ext cx="1562100" cy="350520"/>
        </a:xfrm>
        <a:prstGeom prst="roundRect">
          <a:avLst>
            <a:gd name="adj" fmla="val 44928"/>
          </a:avLst>
        </a:prstGeom>
        <a:solidFill>
          <a:schemeClr val="tx1">
            <a:alpha val="99000"/>
          </a:schemeClr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110490</xdr:colOff>
      <xdr:row>10</xdr:row>
      <xdr:rowOff>22860</xdr:rowOff>
    </xdr:from>
    <xdr:to>
      <xdr:col>0</xdr:col>
      <xdr:colOff>1672590</xdr:colOff>
      <xdr:row>11</xdr:row>
      <xdr:rowOff>160020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94EC2A-FF54-404B-9484-7AABE39E2264}"/>
            </a:ext>
          </a:extLst>
        </xdr:cNvPr>
        <xdr:cNvSpPr/>
      </xdr:nvSpPr>
      <xdr:spPr>
        <a:xfrm>
          <a:off x="110490" y="2263140"/>
          <a:ext cx="1562100" cy="350520"/>
        </a:xfrm>
        <a:prstGeom prst="roundRect">
          <a:avLst>
            <a:gd name="adj" fmla="val 44928"/>
          </a:avLst>
        </a:prstGeom>
        <a:noFill/>
        <a:ln>
          <a:solidFill>
            <a:srgbClr val="7030A0">
              <a:alpha val="94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110490</xdr:colOff>
      <xdr:row>12</xdr:row>
      <xdr:rowOff>95250</xdr:rowOff>
    </xdr:from>
    <xdr:to>
      <xdr:col>0</xdr:col>
      <xdr:colOff>1672590</xdr:colOff>
      <xdr:row>14</xdr:row>
      <xdr:rowOff>19050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F27AA9B-104B-450D-84BA-1AEFC7DA89DD}"/>
            </a:ext>
          </a:extLst>
        </xdr:cNvPr>
        <xdr:cNvSpPr/>
      </xdr:nvSpPr>
      <xdr:spPr>
        <a:xfrm>
          <a:off x="110490" y="2762250"/>
          <a:ext cx="1562100" cy="350520"/>
        </a:xfrm>
        <a:prstGeom prst="roundRect">
          <a:avLst>
            <a:gd name="adj" fmla="val 44928"/>
          </a:avLst>
        </a:prstGeom>
        <a:solidFill>
          <a:sysClr val="window" lastClr="FFFFFF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 FISCAIS</a:t>
          </a:r>
        </a:p>
      </xdr:txBody>
    </xdr:sp>
    <xdr:clientData/>
  </xdr:twoCellAnchor>
  <xdr:twoCellAnchor editAs="absolute">
    <xdr:from>
      <xdr:col>0</xdr:col>
      <xdr:colOff>228600</xdr:colOff>
      <xdr:row>14</xdr:row>
      <xdr:rowOff>167640</xdr:rowOff>
    </xdr:from>
    <xdr:to>
      <xdr:col>0</xdr:col>
      <xdr:colOff>1554480</xdr:colOff>
      <xdr:row>14</xdr:row>
      <xdr:rowOff>167640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1C8A1331-4A0B-46FF-A7D9-8E61DDA3A651}"/>
            </a:ext>
          </a:extLst>
        </xdr:cNvPr>
        <xdr:cNvCxnSpPr/>
      </xdr:nvCxnSpPr>
      <xdr:spPr>
        <a:xfrm>
          <a:off x="228600" y="3261360"/>
          <a:ext cx="1325880" cy="0"/>
        </a:xfrm>
        <a:prstGeom prst="line">
          <a:avLst/>
        </a:prstGeom>
        <a:ln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40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213360</xdr:colOff>
      <xdr:row>7</xdr:row>
      <xdr:rowOff>45720</xdr:rowOff>
    </xdr:from>
    <xdr:to>
      <xdr:col>0</xdr:col>
      <xdr:colOff>1539240</xdr:colOff>
      <xdr:row>7</xdr:row>
      <xdr:rowOff>45720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2A5E738-1CF9-4437-A199-5F459B9B74FF}"/>
            </a:ext>
          </a:extLst>
        </xdr:cNvPr>
        <xdr:cNvCxnSpPr/>
      </xdr:nvCxnSpPr>
      <xdr:spPr>
        <a:xfrm>
          <a:off x="213360" y="1615440"/>
          <a:ext cx="1325880" cy="0"/>
        </a:xfrm>
        <a:prstGeom prst="line">
          <a:avLst/>
        </a:prstGeom>
        <a:ln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40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623111</xdr:colOff>
      <xdr:row>17</xdr:row>
      <xdr:rowOff>45720</xdr:rowOff>
    </xdr:from>
    <xdr:to>
      <xdr:col>0</xdr:col>
      <xdr:colOff>1159969</xdr:colOff>
      <xdr:row>19</xdr:row>
      <xdr:rowOff>152400</xdr:rowOff>
    </xdr:to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AC9676F-AB2E-4C3F-B7EE-495A98598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colorTemperature colorTemp="66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111" y="3779520"/>
          <a:ext cx="536858" cy="533400"/>
        </a:xfrm>
        <a:prstGeom prst="rect">
          <a:avLst/>
        </a:prstGeom>
        <a:ln>
          <a:solidFill>
            <a:srgbClr val="7030A0"/>
          </a:solidFill>
        </a:ln>
      </xdr:spPr>
    </xdr:pic>
    <xdr:clientData/>
  </xdr:twoCellAnchor>
  <xdr:twoCellAnchor editAs="absolute">
    <xdr:from>
      <xdr:col>1</xdr:col>
      <xdr:colOff>685800</xdr:colOff>
      <xdr:row>5</xdr:row>
      <xdr:rowOff>182880</xdr:rowOff>
    </xdr:from>
    <xdr:to>
      <xdr:col>3</xdr:col>
      <xdr:colOff>0</xdr:colOff>
      <xdr:row>7</xdr:row>
      <xdr:rowOff>106680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F1A2475-F0D9-4510-B738-1147EEC78FE4}"/>
            </a:ext>
          </a:extLst>
        </xdr:cNvPr>
        <xdr:cNvSpPr/>
      </xdr:nvSpPr>
      <xdr:spPr>
        <a:xfrm>
          <a:off x="2461260" y="1325880"/>
          <a:ext cx="1562100" cy="350520"/>
        </a:xfrm>
        <a:prstGeom prst="roundRect">
          <a:avLst>
            <a:gd name="adj" fmla="val 44928"/>
          </a:avLst>
        </a:prstGeom>
        <a:solidFill>
          <a:srgbClr val="7030A0">
            <a:alpha val="32000"/>
          </a:srgbClr>
        </a:solidFill>
        <a:ln>
          <a:solidFill>
            <a:srgbClr val="7030A0">
              <a:alpha val="96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701963-8848-430A-88BA-D54CBD954C23}" name="Tabela1" displayName="Tabela1" ref="C10:E250" totalsRowShown="0" headerRowDxfId="4" dataDxfId="3">
  <autoFilter ref="C10:E250" xr:uid="{35701963-8848-430A-88BA-D54CBD954C23}"/>
  <tableColumns count="3">
    <tableColumn id="1" xr3:uid="{243567F0-E8B2-4506-801B-70047FF545AD}" name="DATA" dataDxfId="2"/>
    <tableColumn id="2" xr3:uid="{20393FDC-F6FF-4B24-8E20-ADB53B051D9D}" name="CATEGORIA" dataDxfId="1"/>
    <tableColumn id="3" xr3:uid="{B263A79A-91AD-4778-8B59-EC1626A1B54F}" name="VALOR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orda de Brilho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aniel.damaceno92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2444-3D6C-417C-A16D-1082AF7FECAD}">
  <dimension ref="A3:F21"/>
  <sheetViews>
    <sheetView showGridLines="0" tabSelected="1" workbookViewId="0">
      <selection activeCell="D16" sqref="D16"/>
    </sheetView>
  </sheetViews>
  <sheetFormatPr defaultColWidth="0" defaultRowHeight="16.8" x14ac:dyDescent="0.3"/>
  <cols>
    <col min="1" max="1" width="25.88671875" style="3" customWidth="1"/>
    <col min="2" max="2" width="8.88671875" style="2" customWidth="1"/>
    <col min="3" max="4" width="36.33203125" style="2" customWidth="1"/>
    <col min="5" max="6" width="8.88671875" style="2" customWidth="1"/>
    <col min="7" max="16384" width="8.88671875" style="2" hidden="1"/>
  </cols>
  <sheetData>
    <row r="3" spans="3:4" ht="24" thickBot="1" x14ac:dyDescent="0.35">
      <c r="C3" s="27" t="s">
        <v>0</v>
      </c>
      <c r="D3" s="27"/>
    </row>
    <row r="4" spans="3:4" ht="19.8" thickTop="1" x14ac:dyDescent="0.3">
      <c r="C4" s="9" t="s">
        <v>65</v>
      </c>
      <c r="D4" s="7"/>
    </row>
    <row r="5" spans="3:4" ht="19.2" x14ac:dyDescent="0.3">
      <c r="C5" s="9"/>
      <c r="D5" s="7"/>
    </row>
    <row r="6" spans="3:4" ht="19.2" x14ac:dyDescent="0.3">
      <c r="C6" s="9"/>
      <c r="D6" s="7"/>
    </row>
    <row r="8" spans="3:4" x14ac:dyDescent="0.4">
      <c r="C8" s="4" t="s">
        <v>2</v>
      </c>
      <c r="D8" s="17" t="s">
        <v>90</v>
      </c>
    </row>
    <row r="9" spans="3:4" x14ac:dyDescent="0.4">
      <c r="C9" s="4" t="s">
        <v>3</v>
      </c>
      <c r="D9" s="20">
        <v>12312312322</v>
      </c>
    </row>
    <row r="10" spans="3:4" x14ac:dyDescent="0.4">
      <c r="C10" s="4" t="s">
        <v>4</v>
      </c>
      <c r="D10" s="19">
        <v>33604</v>
      </c>
    </row>
    <row r="11" spans="3:4" x14ac:dyDescent="0.4">
      <c r="C11" s="4" t="s">
        <v>5</v>
      </c>
      <c r="D11" s="17">
        <v>156464598</v>
      </c>
    </row>
    <row r="12" spans="3:4" x14ac:dyDescent="0.4">
      <c r="C12" s="4" t="s">
        <v>1</v>
      </c>
      <c r="D12" s="17" t="s">
        <v>66</v>
      </c>
    </row>
    <row r="13" spans="3:4" x14ac:dyDescent="0.4">
      <c r="C13" s="4" t="s">
        <v>6</v>
      </c>
      <c r="D13" s="17" t="s">
        <v>67</v>
      </c>
    </row>
    <row r="14" spans="3:4" x14ac:dyDescent="0.4">
      <c r="C14" s="4" t="s">
        <v>7</v>
      </c>
      <c r="D14" s="17" t="s">
        <v>68</v>
      </c>
    </row>
    <row r="15" spans="3:4" x14ac:dyDescent="0.4">
      <c r="C15" s="4" t="s">
        <v>8</v>
      </c>
      <c r="D15" s="21">
        <v>123123123</v>
      </c>
    </row>
    <row r="16" spans="3:4" x14ac:dyDescent="0.4">
      <c r="C16" s="4" t="s">
        <v>88</v>
      </c>
      <c r="D16" s="22">
        <v>4799000000</v>
      </c>
    </row>
    <row r="17" spans="1:4" x14ac:dyDescent="0.4">
      <c r="C17" s="4" t="s">
        <v>9</v>
      </c>
      <c r="D17" s="23">
        <v>47990000000</v>
      </c>
    </row>
    <row r="18" spans="1:4" x14ac:dyDescent="0.4">
      <c r="C18" s="4" t="s">
        <v>10</v>
      </c>
      <c r="D18" s="24" t="s">
        <v>89</v>
      </c>
    </row>
    <row r="19" spans="1:4" x14ac:dyDescent="0.4">
      <c r="A19" s="8"/>
      <c r="C19" s="4" t="s">
        <v>11</v>
      </c>
      <c r="D19" s="17" t="s">
        <v>69</v>
      </c>
    </row>
    <row r="20" spans="1:4" x14ac:dyDescent="0.4">
      <c r="C20" s="4" t="s">
        <v>12</v>
      </c>
      <c r="D20" s="17" t="s">
        <v>70</v>
      </c>
    </row>
    <row r="21" spans="1:4" x14ac:dyDescent="0.4">
      <c r="C21" s="4" t="s">
        <v>13</v>
      </c>
      <c r="D21" s="17" t="s">
        <v>69</v>
      </c>
    </row>
  </sheetData>
  <sheetProtection sheet="1" objects="1" scenarios="1" selectLockedCells="1"/>
  <mergeCells count="1">
    <mergeCell ref="C3:D3"/>
  </mergeCells>
  <dataValidations count="1">
    <dataValidation type="list" allowBlank="1" showInputMessage="1" showErrorMessage="1" errorTitle="ERRO" error="Foi inserido outro valor fora da seta localizada à direita da célula." promptTitle="Dica:" prompt="Por favor selecione Sim ou Não na seta à direita." sqref="D19:D21" xr:uid="{F5027770-4396-43C9-89D5-73E9DF3B1DC0}">
      <formula1>"SIM,NÃO"</formula1>
    </dataValidation>
  </dataValidations>
  <hyperlinks>
    <hyperlink ref="D18" r:id="rId1" display="daniel.damaceno92@hotmail.com" xr:uid="{9A975DCA-5E31-4315-B6BD-2C08F6875EB4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D208-2843-4C6A-A848-FF73A77D4A7E}">
  <dimension ref="A3:F32"/>
  <sheetViews>
    <sheetView showGridLines="0" workbookViewId="0">
      <selection activeCell="D10" sqref="D10"/>
    </sheetView>
  </sheetViews>
  <sheetFormatPr defaultColWidth="0" defaultRowHeight="16.8" x14ac:dyDescent="0.3"/>
  <cols>
    <col min="1" max="1" width="25.88671875" style="3" customWidth="1"/>
    <col min="2" max="2" width="8.88671875" style="2" customWidth="1"/>
    <col min="3" max="4" width="36.33203125" style="2" customWidth="1"/>
    <col min="5" max="6" width="8.88671875" style="2" customWidth="1"/>
    <col min="7" max="16384" width="8.88671875" style="2" hidden="1"/>
  </cols>
  <sheetData>
    <row r="3" spans="3:4" ht="24" thickBot="1" x14ac:dyDescent="0.35">
      <c r="C3" s="27" t="s">
        <v>81</v>
      </c>
      <c r="D3" s="27"/>
    </row>
    <row r="4" spans="3:4" ht="19.8" thickTop="1" x14ac:dyDescent="0.3">
      <c r="C4" s="9" t="s">
        <v>65</v>
      </c>
      <c r="D4" s="7"/>
    </row>
    <row r="5" spans="3:4" ht="16.8" customHeight="1" x14ac:dyDescent="0.3">
      <c r="C5" s="25" t="s">
        <v>79</v>
      </c>
      <c r="D5" s="26">
        <f>SUM(D11,D16,D21,D26,D31)</f>
        <v>250360</v>
      </c>
    </row>
    <row r="6" spans="3:4" ht="16.8" customHeight="1" x14ac:dyDescent="0.3">
      <c r="C6" s="10"/>
      <c r="D6" s="10"/>
    </row>
    <row r="7" spans="3:4" ht="16.8" customHeight="1" x14ac:dyDescent="0.3">
      <c r="C7" s="10"/>
      <c r="D7" s="10"/>
    </row>
    <row r="8" spans="3:4" ht="16.8" customHeight="1" x14ac:dyDescent="0.3">
      <c r="C8" s="10"/>
      <c r="D8" s="10"/>
    </row>
    <row r="9" spans="3:4" x14ac:dyDescent="0.3">
      <c r="C9" s="6" t="s">
        <v>71</v>
      </c>
    </row>
    <row r="10" spans="3:4" x14ac:dyDescent="0.4">
      <c r="C10" s="4" t="s">
        <v>72</v>
      </c>
      <c r="D10" s="17" t="s">
        <v>45</v>
      </c>
    </row>
    <row r="11" spans="3:4" x14ac:dyDescent="0.4">
      <c r="C11" s="4" t="s">
        <v>73</v>
      </c>
      <c r="D11" s="18">
        <v>16564</v>
      </c>
    </row>
    <row r="12" spans="3:4" x14ac:dyDescent="0.4">
      <c r="C12" s="4" t="s">
        <v>74</v>
      </c>
      <c r="D12" s="19" t="s">
        <v>80</v>
      </c>
    </row>
    <row r="13" spans="3:4" x14ac:dyDescent="0.4">
      <c r="C13" s="4"/>
      <c r="D13" s="4"/>
    </row>
    <row r="14" spans="3:4" x14ac:dyDescent="0.4">
      <c r="C14" s="6" t="s">
        <v>75</v>
      </c>
      <c r="D14" s="4"/>
    </row>
    <row r="15" spans="3:4" x14ac:dyDescent="0.4">
      <c r="C15" s="4" t="s">
        <v>72</v>
      </c>
      <c r="D15" s="17" t="s">
        <v>37</v>
      </c>
    </row>
    <row r="16" spans="3:4" x14ac:dyDescent="0.4">
      <c r="C16" s="4" t="s">
        <v>73</v>
      </c>
      <c r="D16" s="18">
        <v>45679</v>
      </c>
    </row>
    <row r="17" spans="1:4" x14ac:dyDescent="0.4">
      <c r="C17" s="4" t="s">
        <v>74</v>
      </c>
      <c r="D17" s="19" t="s">
        <v>80</v>
      </c>
    </row>
    <row r="18" spans="1:4" x14ac:dyDescent="0.4">
      <c r="C18" s="4"/>
      <c r="D18" s="4"/>
    </row>
    <row r="19" spans="1:4" x14ac:dyDescent="0.4">
      <c r="C19" s="6" t="s">
        <v>76</v>
      </c>
      <c r="D19" s="4"/>
    </row>
    <row r="20" spans="1:4" x14ac:dyDescent="0.4">
      <c r="C20" s="4" t="s">
        <v>72</v>
      </c>
      <c r="D20" s="17" t="s">
        <v>49</v>
      </c>
    </row>
    <row r="21" spans="1:4" x14ac:dyDescent="0.4">
      <c r="A21" s="8"/>
      <c r="C21" s="4" t="s">
        <v>73</v>
      </c>
      <c r="D21" s="18">
        <v>126459</v>
      </c>
    </row>
    <row r="22" spans="1:4" x14ac:dyDescent="0.4">
      <c r="C22" s="4" t="s">
        <v>74</v>
      </c>
      <c r="D22" s="19" t="s">
        <v>80</v>
      </c>
    </row>
    <row r="23" spans="1:4" x14ac:dyDescent="0.4">
      <c r="C23" s="4"/>
      <c r="D23" s="4"/>
    </row>
    <row r="24" spans="1:4" x14ac:dyDescent="0.4">
      <c r="C24" s="6" t="s">
        <v>77</v>
      </c>
      <c r="D24" s="4"/>
    </row>
    <row r="25" spans="1:4" x14ac:dyDescent="0.4">
      <c r="C25" s="4" t="s">
        <v>72</v>
      </c>
      <c r="D25" s="17" t="s">
        <v>47</v>
      </c>
    </row>
    <row r="26" spans="1:4" x14ac:dyDescent="0.4">
      <c r="C26" s="4" t="s">
        <v>73</v>
      </c>
      <c r="D26" s="18">
        <v>12164</v>
      </c>
    </row>
    <row r="27" spans="1:4" x14ac:dyDescent="0.4">
      <c r="C27" s="4" t="s">
        <v>74</v>
      </c>
      <c r="D27" s="19" t="s">
        <v>80</v>
      </c>
    </row>
    <row r="28" spans="1:4" x14ac:dyDescent="0.4">
      <c r="C28" s="4"/>
      <c r="D28" s="4"/>
    </row>
    <row r="29" spans="1:4" x14ac:dyDescent="0.4">
      <c r="C29" s="6" t="s">
        <v>78</v>
      </c>
      <c r="D29" s="4"/>
    </row>
    <row r="30" spans="1:4" x14ac:dyDescent="0.4">
      <c r="C30" s="4" t="s">
        <v>72</v>
      </c>
      <c r="D30" s="17" t="s">
        <v>21</v>
      </c>
    </row>
    <row r="31" spans="1:4" x14ac:dyDescent="0.4">
      <c r="C31" s="4" t="s">
        <v>73</v>
      </c>
      <c r="D31" s="18">
        <v>49494</v>
      </c>
    </row>
    <row r="32" spans="1:4" x14ac:dyDescent="0.4">
      <c r="C32" s="4" t="s">
        <v>74</v>
      </c>
      <c r="D32" s="19" t="s">
        <v>80</v>
      </c>
    </row>
  </sheetData>
  <sheetProtection sheet="1" objects="1" scenarios="1" selectLockedCells="1"/>
  <mergeCells count="1">
    <mergeCell ref="C3:D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Você não selecionou um banco da lista definida." promptTitle="Selecione um Banco" prompt="Selecione um Banco" xr:uid="{16D7897C-F09A-4D63-852F-2827EF0B367A}">
          <x14:formula1>
            <xm:f>TABELAS!$A$2:$A$51</xm:f>
          </x14:formula1>
          <xm:sqref>D10 D15 D20 D25 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9DEF-1497-44D3-9B30-13FA4DEBDC9C}">
  <dimension ref="A3:F250"/>
  <sheetViews>
    <sheetView showGridLines="0" workbookViewId="0">
      <selection activeCell="C11" sqref="C11"/>
    </sheetView>
  </sheetViews>
  <sheetFormatPr defaultColWidth="8.88671875" defaultRowHeight="16.8" x14ac:dyDescent="0.3"/>
  <cols>
    <col min="1" max="1" width="25.88671875" style="3" customWidth="1"/>
    <col min="2" max="2" width="11.21875" style="2" customWidth="1"/>
    <col min="3" max="5" width="21.5546875" style="2" customWidth="1"/>
    <col min="6" max="6" width="8.88671875" style="2" hidden="1" customWidth="1"/>
    <col min="7" max="16383" width="0" style="2" hidden="1" customWidth="1"/>
    <col min="16384" max="16384" width="11.21875" style="2" customWidth="1"/>
  </cols>
  <sheetData>
    <row r="3" spans="3:5" ht="20.399999999999999" x14ac:dyDescent="0.3">
      <c r="C3" s="29" t="s">
        <v>87</v>
      </c>
      <c r="D3" s="29"/>
      <c r="E3" s="29"/>
    </row>
    <row r="4" spans="3:5" ht="19.2" x14ac:dyDescent="0.3">
      <c r="C4" s="13" t="s">
        <v>65</v>
      </c>
      <c r="D4" s="13"/>
      <c r="E4" s="13"/>
    </row>
    <row r="6" spans="3:5" x14ac:dyDescent="0.3">
      <c r="C6" s="12"/>
      <c r="D6" s="12"/>
    </row>
    <row r="7" spans="3:5" x14ac:dyDescent="0.3">
      <c r="C7" s="12"/>
      <c r="D7" s="12"/>
    </row>
    <row r="8" spans="3:5" x14ac:dyDescent="0.3">
      <c r="C8" s="12"/>
      <c r="D8" s="12"/>
    </row>
    <row r="9" spans="3:5" ht="19.2" x14ac:dyDescent="0.3">
      <c r="C9" s="28" t="s">
        <v>82</v>
      </c>
      <c r="D9" s="28"/>
      <c r="E9" s="28"/>
    </row>
    <row r="10" spans="3:5" x14ac:dyDescent="0.3">
      <c r="C10" s="12" t="s">
        <v>83</v>
      </c>
      <c r="D10" s="12" t="s">
        <v>84</v>
      </c>
      <c r="E10" s="12" t="s">
        <v>85</v>
      </c>
    </row>
    <row r="11" spans="3:5" x14ac:dyDescent="0.3">
      <c r="C11" s="14">
        <v>45785</v>
      </c>
      <c r="D11" s="15" t="s">
        <v>86</v>
      </c>
      <c r="E11" s="16">
        <v>5000</v>
      </c>
    </row>
    <row r="12" spans="3:5" x14ac:dyDescent="0.3">
      <c r="C12" s="14"/>
      <c r="D12" s="15"/>
      <c r="E12" s="16"/>
    </row>
    <row r="13" spans="3:5" x14ac:dyDescent="0.3">
      <c r="C13" s="14"/>
      <c r="D13" s="15"/>
      <c r="E13" s="16"/>
    </row>
    <row r="14" spans="3:5" x14ac:dyDescent="0.3">
      <c r="C14" s="14"/>
      <c r="D14" s="15"/>
      <c r="E14" s="16"/>
    </row>
    <row r="15" spans="3:5" x14ac:dyDescent="0.3">
      <c r="C15" s="14"/>
      <c r="D15" s="15"/>
      <c r="E15" s="16"/>
    </row>
    <row r="16" spans="3:5" x14ac:dyDescent="0.3">
      <c r="C16" s="14"/>
      <c r="D16" s="15"/>
      <c r="E16" s="16"/>
    </row>
    <row r="17" spans="1:5" x14ac:dyDescent="0.3">
      <c r="A17" s="8"/>
      <c r="C17" s="14"/>
      <c r="D17" s="15"/>
      <c r="E17" s="16"/>
    </row>
    <row r="18" spans="1:5" x14ac:dyDescent="0.3">
      <c r="C18" s="14"/>
      <c r="D18" s="15"/>
      <c r="E18" s="16"/>
    </row>
    <row r="19" spans="1:5" x14ac:dyDescent="0.3">
      <c r="C19" s="14"/>
      <c r="D19" s="15"/>
      <c r="E19" s="16"/>
    </row>
    <row r="20" spans="1:5" x14ac:dyDescent="0.3">
      <c r="C20" s="14"/>
      <c r="D20" s="15"/>
      <c r="E20" s="16"/>
    </row>
    <row r="21" spans="1:5" x14ac:dyDescent="0.3">
      <c r="C21" s="14"/>
      <c r="D21" s="15"/>
      <c r="E21" s="16"/>
    </row>
    <row r="22" spans="1:5" x14ac:dyDescent="0.3">
      <c r="C22" s="14"/>
      <c r="D22" s="15"/>
      <c r="E22" s="16"/>
    </row>
    <row r="23" spans="1:5" x14ac:dyDescent="0.3">
      <c r="C23" s="14"/>
      <c r="D23" s="15"/>
      <c r="E23" s="16"/>
    </row>
    <row r="24" spans="1:5" x14ac:dyDescent="0.3">
      <c r="C24" s="14"/>
      <c r="D24" s="15"/>
      <c r="E24" s="16"/>
    </row>
    <row r="25" spans="1:5" x14ac:dyDescent="0.3">
      <c r="C25" s="14"/>
      <c r="D25" s="15"/>
      <c r="E25" s="16"/>
    </row>
    <row r="26" spans="1:5" x14ac:dyDescent="0.3">
      <c r="C26" s="14"/>
      <c r="D26" s="15"/>
      <c r="E26" s="16"/>
    </row>
    <row r="27" spans="1:5" x14ac:dyDescent="0.3">
      <c r="C27" s="14"/>
      <c r="D27" s="15"/>
      <c r="E27" s="16"/>
    </row>
    <row r="28" spans="1:5" x14ac:dyDescent="0.3">
      <c r="C28" s="14"/>
      <c r="D28" s="15"/>
      <c r="E28" s="16"/>
    </row>
    <row r="29" spans="1:5" x14ac:dyDescent="0.3">
      <c r="C29" s="14"/>
      <c r="D29" s="15"/>
      <c r="E29" s="16"/>
    </row>
    <row r="30" spans="1:5" x14ac:dyDescent="0.3">
      <c r="C30" s="14"/>
      <c r="D30" s="15"/>
      <c r="E30" s="16"/>
    </row>
    <row r="31" spans="1:5" x14ac:dyDescent="0.3">
      <c r="C31" s="14"/>
      <c r="D31" s="15"/>
      <c r="E31" s="16"/>
    </row>
    <row r="32" spans="1:5" x14ac:dyDescent="0.3">
      <c r="C32" s="14"/>
      <c r="D32" s="15"/>
      <c r="E32" s="16"/>
    </row>
    <row r="33" spans="3:5" x14ac:dyDescent="0.3">
      <c r="C33" s="14"/>
      <c r="D33" s="15"/>
      <c r="E33" s="16"/>
    </row>
    <row r="34" spans="3:5" x14ac:dyDescent="0.3">
      <c r="C34" s="14"/>
      <c r="D34" s="15"/>
      <c r="E34" s="16"/>
    </row>
    <row r="35" spans="3:5" x14ac:dyDescent="0.3">
      <c r="C35" s="14"/>
      <c r="D35" s="15"/>
      <c r="E35" s="16"/>
    </row>
    <row r="36" spans="3:5" x14ac:dyDescent="0.3">
      <c r="C36" s="14"/>
      <c r="D36" s="15"/>
      <c r="E36" s="16"/>
    </row>
    <row r="37" spans="3:5" x14ac:dyDescent="0.3">
      <c r="C37" s="14"/>
      <c r="D37" s="15"/>
      <c r="E37" s="16"/>
    </row>
    <row r="38" spans="3:5" x14ac:dyDescent="0.3">
      <c r="C38" s="14"/>
      <c r="D38" s="15"/>
      <c r="E38" s="16"/>
    </row>
    <row r="39" spans="3:5" x14ac:dyDescent="0.3">
      <c r="C39" s="14"/>
      <c r="D39" s="15"/>
      <c r="E39" s="16"/>
    </row>
    <row r="40" spans="3:5" x14ac:dyDescent="0.3">
      <c r="C40" s="14"/>
      <c r="D40" s="15"/>
      <c r="E40" s="16"/>
    </row>
    <row r="41" spans="3:5" x14ac:dyDescent="0.3">
      <c r="C41" s="14"/>
      <c r="D41" s="15"/>
      <c r="E41" s="16"/>
    </row>
    <row r="42" spans="3:5" x14ac:dyDescent="0.3">
      <c r="C42" s="14"/>
      <c r="D42" s="15"/>
      <c r="E42" s="16"/>
    </row>
    <row r="43" spans="3:5" x14ac:dyDescent="0.3">
      <c r="C43" s="14"/>
      <c r="D43" s="15"/>
      <c r="E43" s="16"/>
    </row>
    <row r="44" spans="3:5" x14ac:dyDescent="0.3">
      <c r="C44" s="14"/>
      <c r="D44" s="15"/>
      <c r="E44" s="16"/>
    </row>
    <row r="45" spans="3:5" x14ac:dyDescent="0.3">
      <c r="C45" s="14"/>
      <c r="D45" s="15"/>
      <c r="E45" s="16"/>
    </row>
    <row r="46" spans="3:5" x14ac:dyDescent="0.3">
      <c r="C46" s="14"/>
      <c r="D46" s="15"/>
      <c r="E46" s="16"/>
    </row>
    <row r="47" spans="3:5" x14ac:dyDescent="0.3">
      <c r="C47" s="14"/>
      <c r="D47" s="15"/>
      <c r="E47" s="16"/>
    </row>
    <row r="48" spans="3:5" x14ac:dyDescent="0.3">
      <c r="C48" s="14"/>
      <c r="D48" s="15"/>
      <c r="E48" s="16"/>
    </row>
    <row r="49" spans="3:5" x14ac:dyDescent="0.3">
      <c r="C49" s="14"/>
      <c r="D49" s="15"/>
      <c r="E49" s="16"/>
    </row>
    <row r="50" spans="3:5" x14ac:dyDescent="0.3">
      <c r="C50" s="14"/>
      <c r="D50" s="15"/>
      <c r="E50" s="16"/>
    </row>
    <row r="51" spans="3:5" x14ac:dyDescent="0.3">
      <c r="C51" s="14"/>
      <c r="D51" s="15"/>
      <c r="E51" s="16"/>
    </row>
    <row r="52" spans="3:5" x14ac:dyDescent="0.3">
      <c r="C52" s="14"/>
      <c r="D52" s="15"/>
      <c r="E52" s="16"/>
    </row>
    <row r="53" spans="3:5" x14ac:dyDescent="0.3">
      <c r="C53" s="14"/>
      <c r="D53" s="15"/>
      <c r="E53" s="16"/>
    </row>
    <row r="54" spans="3:5" x14ac:dyDescent="0.3">
      <c r="C54" s="14"/>
      <c r="D54" s="15"/>
      <c r="E54" s="16"/>
    </row>
    <row r="55" spans="3:5" x14ac:dyDescent="0.3">
      <c r="C55" s="14"/>
      <c r="D55" s="15"/>
      <c r="E55" s="16"/>
    </row>
    <row r="56" spans="3:5" x14ac:dyDescent="0.3">
      <c r="C56" s="14"/>
      <c r="D56" s="15"/>
      <c r="E56" s="16"/>
    </row>
    <row r="57" spans="3:5" x14ac:dyDescent="0.3">
      <c r="C57" s="14"/>
      <c r="D57" s="15"/>
      <c r="E57" s="16"/>
    </row>
    <row r="58" spans="3:5" x14ac:dyDescent="0.3">
      <c r="C58" s="14"/>
      <c r="D58" s="15"/>
      <c r="E58" s="16"/>
    </row>
    <row r="59" spans="3:5" x14ac:dyDescent="0.3">
      <c r="C59" s="14"/>
      <c r="D59" s="15"/>
      <c r="E59" s="16"/>
    </row>
    <row r="60" spans="3:5" x14ac:dyDescent="0.3">
      <c r="C60" s="14"/>
      <c r="D60" s="15"/>
      <c r="E60" s="16"/>
    </row>
    <row r="61" spans="3:5" x14ac:dyDescent="0.3">
      <c r="C61" s="14"/>
      <c r="D61" s="15"/>
      <c r="E61" s="16"/>
    </row>
    <row r="62" spans="3:5" x14ac:dyDescent="0.3">
      <c r="C62" s="14"/>
      <c r="D62" s="15"/>
      <c r="E62" s="16"/>
    </row>
    <row r="63" spans="3:5" x14ac:dyDescent="0.3">
      <c r="C63" s="14"/>
      <c r="D63" s="15"/>
      <c r="E63" s="16"/>
    </row>
    <row r="64" spans="3:5" x14ac:dyDescent="0.3">
      <c r="C64" s="14"/>
      <c r="D64" s="15"/>
      <c r="E64" s="16"/>
    </row>
    <row r="65" spans="3:5" x14ac:dyDescent="0.3">
      <c r="C65" s="14"/>
      <c r="D65" s="15"/>
      <c r="E65" s="16"/>
    </row>
    <row r="66" spans="3:5" x14ac:dyDescent="0.3">
      <c r="C66" s="14"/>
      <c r="D66" s="15"/>
      <c r="E66" s="16"/>
    </row>
    <row r="67" spans="3:5" x14ac:dyDescent="0.3">
      <c r="C67" s="14"/>
      <c r="D67" s="15"/>
      <c r="E67" s="16"/>
    </row>
    <row r="68" spans="3:5" x14ac:dyDescent="0.3">
      <c r="C68" s="14"/>
      <c r="D68" s="15"/>
      <c r="E68" s="16"/>
    </row>
    <row r="69" spans="3:5" x14ac:dyDescent="0.3">
      <c r="C69" s="14"/>
      <c r="D69" s="15"/>
      <c r="E69" s="16"/>
    </row>
    <row r="70" spans="3:5" x14ac:dyDescent="0.3">
      <c r="C70" s="14"/>
      <c r="D70" s="15"/>
      <c r="E70" s="16"/>
    </row>
    <row r="71" spans="3:5" x14ac:dyDescent="0.3">
      <c r="C71" s="14"/>
      <c r="D71" s="15"/>
      <c r="E71" s="16"/>
    </row>
    <row r="72" spans="3:5" x14ac:dyDescent="0.3">
      <c r="C72" s="14"/>
      <c r="D72" s="15"/>
      <c r="E72" s="16"/>
    </row>
    <row r="73" spans="3:5" x14ac:dyDescent="0.3">
      <c r="C73" s="14"/>
      <c r="D73" s="15"/>
      <c r="E73" s="16"/>
    </row>
    <row r="74" spans="3:5" x14ac:dyDescent="0.3">
      <c r="C74" s="14"/>
      <c r="D74" s="15"/>
      <c r="E74" s="16"/>
    </row>
    <row r="75" spans="3:5" x14ac:dyDescent="0.3">
      <c r="C75" s="14"/>
      <c r="D75" s="15"/>
      <c r="E75" s="16"/>
    </row>
    <row r="76" spans="3:5" x14ac:dyDescent="0.3">
      <c r="C76" s="14"/>
      <c r="D76" s="15"/>
      <c r="E76" s="16"/>
    </row>
    <row r="77" spans="3:5" x14ac:dyDescent="0.3">
      <c r="C77" s="14"/>
      <c r="D77" s="15"/>
      <c r="E77" s="16"/>
    </row>
    <row r="78" spans="3:5" x14ac:dyDescent="0.3">
      <c r="C78" s="14"/>
      <c r="D78" s="15"/>
      <c r="E78" s="16"/>
    </row>
    <row r="79" spans="3:5" x14ac:dyDescent="0.3">
      <c r="C79" s="14"/>
      <c r="D79" s="15"/>
      <c r="E79" s="16"/>
    </row>
    <row r="80" spans="3:5" x14ac:dyDescent="0.3">
      <c r="C80" s="14"/>
      <c r="D80" s="15"/>
      <c r="E80" s="16"/>
    </row>
    <row r="81" spans="3:5" x14ac:dyDescent="0.3">
      <c r="C81" s="14"/>
      <c r="D81" s="15"/>
      <c r="E81" s="16"/>
    </row>
    <row r="82" spans="3:5" x14ac:dyDescent="0.3">
      <c r="C82" s="14"/>
      <c r="D82" s="15"/>
      <c r="E82" s="16"/>
    </row>
    <row r="83" spans="3:5" x14ac:dyDescent="0.3">
      <c r="C83" s="14"/>
      <c r="D83" s="15"/>
      <c r="E83" s="16"/>
    </row>
    <row r="84" spans="3:5" x14ac:dyDescent="0.3">
      <c r="C84" s="14"/>
      <c r="D84" s="15"/>
      <c r="E84" s="16"/>
    </row>
    <row r="85" spans="3:5" x14ac:dyDescent="0.3">
      <c r="C85" s="14"/>
      <c r="D85" s="15"/>
      <c r="E85" s="16"/>
    </row>
    <row r="86" spans="3:5" x14ac:dyDescent="0.3">
      <c r="C86" s="14"/>
      <c r="D86" s="15"/>
      <c r="E86" s="16"/>
    </row>
    <row r="87" spans="3:5" x14ac:dyDescent="0.3">
      <c r="C87" s="14"/>
      <c r="D87" s="15"/>
      <c r="E87" s="16"/>
    </row>
    <row r="88" spans="3:5" x14ac:dyDescent="0.3">
      <c r="C88" s="14"/>
      <c r="D88" s="15"/>
      <c r="E88" s="16"/>
    </row>
    <row r="89" spans="3:5" x14ac:dyDescent="0.3">
      <c r="C89" s="14"/>
      <c r="D89" s="15"/>
      <c r="E89" s="16"/>
    </row>
    <row r="90" spans="3:5" x14ac:dyDescent="0.3">
      <c r="C90" s="14"/>
      <c r="D90" s="15"/>
      <c r="E90" s="16"/>
    </row>
    <row r="91" spans="3:5" x14ac:dyDescent="0.3">
      <c r="C91" s="14"/>
      <c r="D91" s="15"/>
      <c r="E91" s="16"/>
    </row>
    <row r="92" spans="3:5" x14ac:dyDescent="0.3">
      <c r="C92" s="14"/>
      <c r="D92" s="15"/>
      <c r="E92" s="16"/>
    </row>
    <row r="93" spans="3:5" x14ac:dyDescent="0.3">
      <c r="C93" s="14"/>
      <c r="D93" s="15"/>
      <c r="E93" s="16"/>
    </row>
    <row r="94" spans="3:5" x14ac:dyDescent="0.3">
      <c r="C94" s="14"/>
      <c r="D94" s="15"/>
      <c r="E94" s="16"/>
    </row>
    <row r="95" spans="3:5" x14ac:dyDescent="0.3">
      <c r="C95" s="14"/>
      <c r="D95" s="15"/>
      <c r="E95" s="16"/>
    </row>
    <row r="96" spans="3:5" x14ac:dyDescent="0.3">
      <c r="C96" s="14"/>
      <c r="D96" s="15"/>
      <c r="E96" s="16"/>
    </row>
    <row r="97" spans="3:5" x14ac:dyDescent="0.3">
      <c r="C97" s="14"/>
      <c r="D97" s="15"/>
      <c r="E97" s="16"/>
    </row>
    <row r="98" spans="3:5" x14ac:dyDescent="0.3">
      <c r="C98" s="14"/>
      <c r="D98" s="15"/>
      <c r="E98" s="16"/>
    </row>
    <row r="99" spans="3:5" x14ac:dyDescent="0.3">
      <c r="C99" s="14"/>
      <c r="D99" s="15"/>
      <c r="E99" s="16"/>
    </row>
    <row r="100" spans="3:5" x14ac:dyDescent="0.3">
      <c r="C100" s="14"/>
      <c r="D100" s="15"/>
      <c r="E100" s="16"/>
    </row>
    <row r="101" spans="3:5" x14ac:dyDescent="0.3">
      <c r="C101" s="14"/>
      <c r="D101" s="15"/>
      <c r="E101" s="16"/>
    </row>
    <row r="102" spans="3:5" x14ac:dyDescent="0.3">
      <c r="C102" s="14"/>
      <c r="D102" s="15"/>
      <c r="E102" s="16"/>
    </row>
    <row r="103" spans="3:5" x14ac:dyDescent="0.3">
      <c r="C103" s="14"/>
      <c r="D103" s="15"/>
      <c r="E103" s="16"/>
    </row>
    <row r="104" spans="3:5" x14ac:dyDescent="0.3">
      <c r="C104" s="14"/>
      <c r="D104" s="15"/>
      <c r="E104" s="16"/>
    </row>
    <row r="105" spans="3:5" x14ac:dyDescent="0.3">
      <c r="C105" s="14"/>
      <c r="D105" s="15"/>
      <c r="E105" s="16"/>
    </row>
    <row r="106" spans="3:5" x14ac:dyDescent="0.3">
      <c r="C106" s="14"/>
      <c r="D106" s="15"/>
      <c r="E106" s="16"/>
    </row>
    <row r="107" spans="3:5" x14ac:dyDescent="0.3">
      <c r="C107" s="14"/>
      <c r="D107" s="15"/>
      <c r="E107" s="16"/>
    </row>
    <row r="108" spans="3:5" x14ac:dyDescent="0.3">
      <c r="C108" s="14"/>
      <c r="D108" s="15"/>
      <c r="E108" s="16"/>
    </row>
    <row r="109" spans="3:5" x14ac:dyDescent="0.3">
      <c r="C109" s="14"/>
      <c r="D109" s="15"/>
      <c r="E109" s="16"/>
    </row>
    <row r="110" spans="3:5" x14ac:dyDescent="0.3">
      <c r="C110" s="14"/>
      <c r="D110" s="15"/>
      <c r="E110" s="16"/>
    </row>
    <row r="111" spans="3:5" x14ac:dyDescent="0.3">
      <c r="C111" s="14"/>
      <c r="D111" s="15"/>
      <c r="E111" s="16"/>
    </row>
    <row r="112" spans="3:5" x14ac:dyDescent="0.3">
      <c r="C112" s="14"/>
      <c r="D112" s="15"/>
      <c r="E112" s="16"/>
    </row>
    <row r="113" spans="3:5" x14ac:dyDescent="0.3">
      <c r="C113" s="14"/>
      <c r="D113" s="15"/>
      <c r="E113" s="16"/>
    </row>
    <row r="114" spans="3:5" x14ac:dyDescent="0.3">
      <c r="C114" s="14"/>
      <c r="D114" s="15"/>
      <c r="E114" s="16"/>
    </row>
    <row r="115" spans="3:5" x14ac:dyDescent="0.3">
      <c r="C115" s="14"/>
      <c r="D115" s="15"/>
      <c r="E115" s="16"/>
    </row>
    <row r="116" spans="3:5" x14ac:dyDescent="0.3">
      <c r="C116" s="14"/>
      <c r="D116" s="15"/>
      <c r="E116" s="16"/>
    </row>
    <row r="117" spans="3:5" x14ac:dyDescent="0.3">
      <c r="C117" s="14"/>
      <c r="D117" s="15"/>
      <c r="E117" s="16"/>
    </row>
    <row r="118" spans="3:5" x14ac:dyDescent="0.3">
      <c r="C118" s="14"/>
      <c r="D118" s="15"/>
      <c r="E118" s="16"/>
    </row>
    <row r="119" spans="3:5" x14ac:dyDescent="0.3">
      <c r="C119" s="14"/>
      <c r="D119" s="15"/>
      <c r="E119" s="16"/>
    </row>
    <row r="120" spans="3:5" x14ac:dyDescent="0.3">
      <c r="C120" s="14"/>
      <c r="D120" s="15"/>
      <c r="E120" s="16"/>
    </row>
    <row r="121" spans="3:5" x14ac:dyDescent="0.3">
      <c r="C121" s="14"/>
      <c r="D121" s="15"/>
      <c r="E121" s="16"/>
    </row>
    <row r="122" spans="3:5" x14ac:dyDescent="0.3">
      <c r="C122" s="14"/>
      <c r="D122" s="15"/>
      <c r="E122" s="16"/>
    </row>
    <row r="123" spans="3:5" x14ac:dyDescent="0.3">
      <c r="C123" s="14"/>
      <c r="D123" s="15"/>
      <c r="E123" s="16"/>
    </row>
    <row r="124" spans="3:5" x14ac:dyDescent="0.3">
      <c r="C124" s="14"/>
      <c r="D124" s="15"/>
      <c r="E124" s="16"/>
    </row>
    <row r="125" spans="3:5" x14ac:dyDescent="0.3">
      <c r="C125" s="14"/>
      <c r="D125" s="15"/>
      <c r="E125" s="16"/>
    </row>
    <row r="126" spans="3:5" x14ac:dyDescent="0.3">
      <c r="C126" s="14"/>
      <c r="D126" s="15"/>
      <c r="E126" s="16"/>
    </row>
    <row r="127" spans="3:5" x14ac:dyDescent="0.3">
      <c r="C127" s="14"/>
      <c r="D127" s="15"/>
      <c r="E127" s="16"/>
    </row>
    <row r="128" spans="3:5" x14ac:dyDescent="0.3">
      <c r="C128" s="14"/>
      <c r="D128" s="15"/>
      <c r="E128" s="16"/>
    </row>
    <row r="129" spans="3:5" x14ac:dyDescent="0.3">
      <c r="C129" s="14"/>
      <c r="D129" s="15"/>
      <c r="E129" s="16"/>
    </row>
    <row r="130" spans="3:5" x14ac:dyDescent="0.3">
      <c r="C130" s="14"/>
      <c r="D130" s="15"/>
      <c r="E130" s="16"/>
    </row>
    <row r="131" spans="3:5" x14ac:dyDescent="0.3">
      <c r="C131" s="14"/>
      <c r="D131" s="15"/>
      <c r="E131" s="16"/>
    </row>
    <row r="132" spans="3:5" x14ac:dyDescent="0.3">
      <c r="C132" s="14"/>
      <c r="D132" s="15"/>
      <c r="E132" s="16"/>
    </row>
    <row r="133" spans="3:5" x14ac:dyDescent="0.3">
      <c r="C133" s="14"/>
      <c r="D133" s="15"/>
      <c r="E133" s="16"/>
    </row>
    <row r="134" spans="3:5" x14ac:dyDescent="0.3">
      <c r="C134" s="14"/>
      <c r="D134" s="15"/>
      <c r="E134" s="16"/>
    </row>
    <row r="135" spans="3:5" x14ac:dyDescent="0.3">
      <c r="C135" s="14"/>
      <c r="D135" s="15"/>
      <c r="E135" s="16"/>
    </row>
    <row r="136" spans="3:5" x14ac:dyDescent="0.3">
      <c r="C136" s="14"/>
      <c r="D136" s="15"/>
      <c r="E136" s="16"/>
    </row>
    <row r="137" spans="3:5" x14ac:dyDescent="0.3">
      <c r="C137" s="14"/>
      <c r="D137" s="15"/>
      <c r="E137" s="16"/>
    </row>
    <row r="138" spans="3:5" x14ac:dyDescent="0.3">
      <c r="C138" s="14"/>
      <c r="D138" s="15"/>
      <c r="E138" s="16"/>
    </row>
    <row r="139" spans="3:5" x14ac:dyDescent="0.3">
      <c r="C139" s="14"/>
      <c r="D139" s="15"/>
      <c r="E139" s="16"/>
    </row>
    <row r="140" spans="3:5" x14ac:dyDescent="0.3">
      <c r="C140" s="14"/>
      <c r="D140" s="15"/>
      <c r="E140" s="16"/>
    </row>
    <row r="141" spans="3:5" x14ac:dyDescent="0.3">
      <c r="C141" s="14"/>
      <c r="D141" s="15"/>
      <c r="E141" s="16"/>
    </row>
    <row r="142" spans="3:5" x14ac:dyDescent="0.3">
      <c r="C142" s="14"/>
      <c r="D142" s="15"/>
      <c r="E142" s="16"/>
    </row>
    <row r="143" spans="3:5" x14ac:dyDescent="0.3">
      <c r="C143" s="14"/>
      <c r="D143" s="15"/>
      <c r="E143" s="16"/>
    </row>
    <row r="144" spans="3:5" x14ac:dyDescent="0.3">
      <c r="C144" s="14"/>
      <c r="D144" s="15"/>
      <c r="E144" s="16"/>
    </row>
    <row r="145" spans="3:5" x14ac:dyDescent="0.3">
      <c r="C145" s="14"/>
      <c r="D145" s="15"/>
      <c r="E145" s="16"/>
    </row>
    <row r="146" spans="3:5" x14ac:dyDescent="0.3">
      <c r="C146" s="14"/>
      <c r="D146" s="15"/>
      <c r="E146" s="16"/>
    </row>
    <row r="147" spans="3:5" x14ac:dyDescent="0.3">
      <c r="C147" s="14"/>
      <c r="D147" s="15"/>
      <c r="E147" s="16"/>
    </row>
    <row r="148" spans="3:5" x14ac:dyDescent="0.3">
      <c r="C148" s="14"/>
      <c r="D148" s="15"/>
      <c r="E148" s="16"/>
    </row>
    <row r="149" spans="3:5" x14ac:dyDescent="0.3">
      <c r="C149" s="14"/>
      <c r="D149" s="15"/>
      <c r="E149" s="16"/>
    </row>
    <row r="150" spans="3:5" x14ac:dyDescent="0.3">
      <c r="C150" s="14"/>
      <c r="D150" s="15"/>
      <c r="E150" s="16"/>
    </row>
    <row r="151" spans="3:5" x14ac:dyDescent="0.3">
      <c r="C151" s="14"/>
      <c r="D151" s="15"/>
      <c r="E151" s="16"/>
    </row>
    <row r="152" spans="3:5" x14ac:dyDescent="0.3">
      <c r="C152" s="14"/>
      <c r="D152" s="15"/>
      <c r="E152" s="16"/>
    </row>
    <row r="153" spans="3:5" x14ac:dyDescent="0.3">
      <c r="C153" s="14"/>
      <c r="D153" s="15"/>
      <c r="E153" s="16"/>
    </row>
    <row r="154" spans="3:5" x14ac:dyDescent="0.3">
      <c r="C154" s="14"/>
      <c r="D154" s="15"/>
      <c r="E154" s="16"/>
    </row>
    <row r="155" spans="3:5" x14ac:dyDescent="0.3">
      <c r="C155" s="14"/>
      <c r="D155" s="15"/>
      <c r="E155" s="16"/>
    </row>
    <row r="156" spans="3:5" x14ac:dyDescent="0.3">
      <c r="C156" s="14"/>
      <c r="D156" s="15"/>
      <c r="E156" s="16"/>
    </row>
    <row r="157" spans="3:5" x14ac:dyDescent="0.3">
      <c r="C157" s="14"/>
      <c r="D157" s="15"/>
      <c r="E157" s="16"/>
    </row>
    <row r="158" spans="3:5" x14ac:dyDescent="0.3">
      <c r="C158" s="14"/>
      <c r="D158" s="15"/>
      <c r="E158" s="16"/>
    </row>
    <row r="159" spans="3:5" x14ac:dyDescent="0.3">
      <c r="C159" s="14"/>
      <c r="D159" s="15"/>
      <c r="E159" s="16"/>
    </row>
    <row r="160" spans="3:5" x14ac:dyDescent="0.3">
      <c r="C160" s="14"/>
      <c r="D160" s="15"/>
      <c r="E160" s="16"/>
    </row>
    <row r="161" spans="3:5" x14ac:dyDescent="0.3">
      <c r="C161" s="14"/>
      <c r="D161" s="15"/>
      <c r="E161" s="16"/>
    </row>
    <row r="162" spans="3:5" x14ac:dyDescent="0.3">
      <c r="C162" s="14"/>
      <c r="D162" s="15"/>
      <c r="E162" s="16"/>
    </row>
    <row r="163" spans="3:5" x14ac:dyDescent="0.3">
      <c r="C163" s="14"/>
      <c r="D163" s="15"/>
      <c r="E163" s="16"/>
    </row>
    <row r="164" spans="3:5" x14ac:dyDescent="0.3">
      <c r="C164" s="14"/>
      <c r="D164" s="15"/>
      <c r="E164" s="16"/>
    </row>
    <row r="165" spans="3:5" x14ac:dyDescent="0.3">
      <c r="C165" s="14"/>
      <c r="D165" s="15"/>
      <c r="E165" s="16"/>
    </row>
    <row r="166" spans="3:5" x14ac:dyDescent="0.3">
      <c r="C166" s="14"/>
      <c r="D166" s="15"/>
      <c r="E166" s="16"/>
    </row>
    <row r="167" spans="3:5" x14ac:dyDescent="0.3">
      <c r="C167" s="14"/>
      <c r="D167" s="15"/>
      <c r="E167" s="16"/>
    </row>
    <row r="168" spans="3:5" x14ac:dyDescent="0.3">
      <c r="C168" s="14"/>
      <c r="D168" s="15"/>
      <c r="E168" s="16"/>
    </row>
    <row r="169" spans="3:5" x14ac:dyDescent="0.3">
      <c r="C169" s="14"/>
      <c r="D169" s="15"/>
      <c r="E169" s="16"/>
    </row>
    <row r="170" spans="3:5" x14ac:dyDescent="0.3">
      <c r="C170" s="14"/>
      <c r="D170" s="15"/>
      <c r="E170" s="16"/>
    </row>
    <row r="171" spans="3:5" x14ac:dyDescent="0.3">
      <c r="C171" s="14"/>
      <c r="D171" s="15"/>
      <c r="E171" s="16"/>
    </row>
    <row r="172" spans="3:5" x14ac:dyDescent="0.3">
      <c r="C172" s="14"/>
      <c r="D172" s="15"/>
      <c r="E172" s="16"/>
    </row>
    <row r="173" spans="3:5" x14ac:dyDescent="0.3">
      <c r="C173" s="14"/>
      <c r="D173" s="15"/>
      <c r="E173" s="16"/>
    </row>
    <row r="174" spans="3:5" x14ac:dyDescent="0.3">
      <c r="C174" s="14"/>
      <c r="D174" s="15"/>
      <c r="E174" s="16"/>
    </row>
    <row r="175" spans="3:5" x14ac:dyDescent="0.3">
      <c r="C175" s="14"/>
      <c r="D175" s="15"/>
      <c r="E175" s="16"/>
    </row>
    <row r="176" spans="3:5" x14ac:dyDescent="0.3">
      <c r="C176" s="14"/>
      <c r="D176" s="15"/>
      <c r="E176" s="16"/>
    </row>
    <row r="177" spans="3:5" x14ac:dyDescent="0.3">
      <c r="C177" s="14"/>
      <c r="D177" s="15"/>
      <c r="E177" s="16"/>
    </row>
    <row r="178" spans="3:5" x14ac:dyDescent="0.3">
      <c r="C178" s="14"/>
      <c r="D178" s="15"/>
      <c r="E178" s="16"/>
    </row>
    <row r="179" spans="3:5" x14ac:dyDescent="0.3">
      <c r="C179" s="14"/>
      <c r="D179" s="15"/>
      <c r="E179" s="16"/>
    </row>
    <row r="180" spans="3:5" x14ac:dyDescent="0.3">
      <c r="C180" s="14"/>
      <c r="D180" s="15"/>
      <c r="E180" s="16"/>
    </row>
    <row r="181" spans="3:5" x14ac:dyDescent="0.3">
      <c r="C181" s="14"/>
      <c r="D181" s="15"/>
      <c r="E181" s="16"/>
    </row>
    <row r="182" spans="3:5" x14ac:dyDescent="0.3">
      <c r="C182" s="14"/>
      <c r="D182" s="15"/>
      <c r="E182" s="16"/>
    </row>
    <row r="183" spans="3:5" x14ac:dyDescent="0.3">
      <c r="C183" s="14"/>
      <c r="D183" s="15"/>
      <c r="E183" s="16"/>
    </row>
    <row r="184" spans="3:5" x14ac:dyDescent="0.3">
      <c r="C184" s="14"/>
      <c r="D184" s="15"/>
      <c r="E184" s="16"/>
    </row>
    <row r="185" spans="3:5" x14ac:dyDescent="0.3">
      <c r="C185" s="14"/>
      <c r="D185" s="15"/>
      <c r="E185" s="16"/>
    </row>
    <row r="186" spans="3:5" x14ac:dyDescent="0.3">
      <c r="C186" s="14"/>
      <c r="D186" s="15"/>
      <c r="E186" s="16"/>
    </row>
    <row r="187" spans="3:5" x14ac:dyDescent="0.3">
      <c r="C187" s="14"/>
      <c r="D187" s="15"/>
      <c r="E187" s="16"/>
    </row>
    <row r="188" spans="3:5" x14ac:dyDescent="0.3">
      <c r="C188" s="14"/>
      <c r="D188" s="15"/>
      <c r="E188" s="16"/>
    </row>
    <row r="189" spans="3:5" x14ac:dyDescent="0.3">
      <c r="C189" s="14"/>
      <c r="D189" s="15"/>
      <c r="E189" s="16"/>
    </row>
    <row r="190" spans="3:5" x14ac:dyDescent="0.3">
      <c r="C190" s="14"/>
      <c r="D190" s="15"/>
      <c r="E190" s="16"/>
    </row>
    <row r="191" spans="3:5" x14ac:dyDescent="0.3">
      <c r="C191" s="14"/>
      <c r="D191" s="15"/>
      <c r="E191" s="16"/>
    </row>
    <row r="192" spans="3:5" x14ac:dyDescent="0.3">
      <c r="C192" s="14"/>
      <c r="D192" s="15"/>
      <c r="E192" s="16"/>
    </row>
    <row r="193" spans="3:5" x14ac:dyDescent="0.3">
      <c r="C193" s="14"/>
      <c r="D193" s="15"/>
      <c r="E193" s="16"/>
    </row>
    <row r="194" spans="3:5" x14ac:dyDescent="0.3">
      <c r="C194" s="14"/>
      <c r="D194" s="15"/>
      <c r="E194" s="16"/>
    </row>
    <row r="195" spans="3:5" x14ac:dyDescent="0.3">
      <c r="C195" s="14"/>
      <c r="D195" s="15"/>
      <c r="E195" s="16"/>
    </row>
    <row r="196" spans="3:5" x14ac:dyDescent="0.3">
      <c r="C196" s="14"/>
      <c r="D196" s="15"/>
      <c r="E196" s="16"/>
    </row>
    <row r="197" spans="3:5" x14ac:dyDescent="0.3">
      <c r="C197" s="14"/>
      <c r="D197" s="15"/>
      <c r="E197" s="16"/>
    </row>
    <row r="198" spans="3:5" x14ac:dyDescent="0.3">
      <c r="C198" s="14"/>
      <c r="D198" s="15"/>
      <c r="E198" s="16"/>
    </row>
    <row r="199" spans="3:5" x14ac:dyDescent="0.3">
      <c r="C199" s="14"/>
      <c r="D199" s="15"/>
      <c r="E199" s="16"/>
    </row>
    <row r="200" spans="3:5" x14ac:dyDescent="0.3">
      <c r="C200" s="14"/>
      <c r="D200" s="15"/>
      <c r="E200" s="16"/>
    </row>
    <row r="201" spans="3:5" x14ac:dyDescent="0.3">
      <c r="C201" s="14"/>
      <c r="D201" s="15"/>
      <c r="E201" s="16"/>
    </row>
    <row r="202" spans="3:5" x14ac:dyDescent="0.3">
      <c r="C202" s="14"/>
      <c r="D202" s="15"/>
      <c r="E202" s="16"/>
    </row>
    <row r="203" spans="3:5" x14ac:dyDescent="0.3">
      <c r="C203" s="14"/>
      <c r="D203" s="15"/>
      <c r="E203" s="16"/>
    </row>
    <row r="204" spans="3:5" x14ac:dyDescent="0.3">
      <c r="C204" s="14"/>
      <c r="D204" s="15"/>
      <c r="E204" s="16"/>
    </row>
    <row r="205" spans="3:5" x14ac:dyDescent="0.3">
      <c r="C205" s="14"/>
      <c r="D205" s="15"/>
      <c r="E205" s="16"/>
    </row>
    <row r="206" spans="3:5" x14ac:dyDescent="0.3">
      <c r="C206" s="14"/>
      <c r="D206" s="15"/>
      <c r="E206" s="16"/>
    </row>
    <row r="207" spans="3:5" x14ac:dyDescent="0.3">
      <c r="C207" s="14"/>
      <c r="D207" s="15"/>
      <c r="E207" s="16"/>
    </row>
    <row r="208" spans="3:5" x14ac:dyDescent="0.3">
      <c r="C208" s="14"/>
      <c r="D208" s="15"/>
      <c r="E208" s="16"/>
    </row>
    <row r="209" spans="3:5" x14ac:dyDescent="0.3">
      <c r="C209" s="14"/>
      <c r="D209" s="15"/>
      <c r="E209" s="16"/>
    </row>
    <row r="210" spans="3:5" x14ac:dyDescent="0.3">
      <c r="C210" s="14"/>
      <c r="D210" s="15"/>
      <c r="E210" s="16"/>
    </row>
    <row r="211" spans="3:5" x14ac:dyDescent="0.3">
      <c r="C211" s="14"/>
      <c r="D211" s="15"/>
      <c r="E211" s="16"/>
    </row>
    <row r="212" spans="3:5" x14ac:dyDescent="0.3">
      <c r="C212" s="14"/>
      <c r="D212" s="15"/>
      <c r="E212" s="16"/>
    </row>
    <row r="213" spans="3:5" x14ac:dyDescent="0.3">
      <c r="C213" s="14"/>
      <c r="D213" s="15"/>
      <c r="E213" s="16"/>
    </row>
    <row r="214" spans="3:5" x14ac:dyDescent="0.3">
      <c r="C214" s="14"/>
      <c r="D214" s="15"/>
      <c r="E214" s="16"/>
    </row>
    <row r="215" spans="3:5" x14ac:dyDescent="0.3">
      <c r="C215" s="14"/>
      <c r="D215" s="15"/>
      <c r="E215" s="16"/>
    </row>
    <row r="216" spans="3:5" x14ac:dyDescent="0.3">
      <c r="C216" s="14"/>
      <c r="D216" s="15"/>
      <c r="E216" s="16"/>
    </row>
    <row r="217" spans="3:5" x14ac:dyDescent="0.3">
      <c r="C217" s="14"/>
      <c r="D217" s="15"/>
      <c r="E217" s="16"/>
    </row>
    <row r="218" spans="3:5" x14ac:dyDescent="0.3">
      <c r="C218" s="14"/>
      <c r="D218" s="15"/>
      <c r="E218" s="16"/>
    </row>
    <row r="219" spans="3:5" x14ac:dyDescent="0.3">
      <c r="C219" s="14"/>
      <c r="D219" s="15"/>
      <c r="E219" s="16"/>
    </row>
    <row r="220" spans="3:5" x14ac:dyDescent="0.3">
      <c r="C220" s="14"/>
      <c r="D220" s="15"/>
      <c r="E220" s="16"/>
    </row>
    <row r="221" spans="3:5" x14ac:dyDescent="0.3">
      <c r="C221" s="14"/>
      <c r="D221" s="15"/>
      <c r="E221" s="16"/>
    </row>
    <row r="222" spans="3:5" x14ac:dyDescent="0.3">
      <c r="C222" s="14"/>
      <c r="D222" s="15"/>
      <c r="E222" s="16"/>
    </row>
    <row r="223" spans="3:5" x14ac:dyDescent="0.3">
      <c r="C223" s="14"/>
      <c r="D223" s="15"/>
      <c r="E223" s="16"/>
    </row>
    <row r="224" spans="3:5" x14ac:dyDescent="0.3">
      <c r="C224" s="14"/>
      <c r="D224" s="15"/>
      <c r="E224" s="16"/>
    </row>
    <row r="225" spans="3:5" x14ac:dyDescent="0.3">
      <c r="C225" s="14"/>
      <c r="D225" s="15"/>
      <c r="E225" s="16"/>
    </row>
    <row r="226" spans="3:5" x14ac:dyDescent="0.3">
      <c r="C226" s="14"/>
      <c r="D226" s="15"/>
      <c r="E226" s="16"/>
    </row>
    <row r="227" spans="3:5" x14ac:dyDescent="0.3">
      <c r="C227" s="14"/>
      <c r="D227" s="15"/>
      <c r="E227" s="16"/>
    </row>
    <row r="228" spans="3:5" x14ac:dyDescent="0.3">
      <c r="C228" s="14"/>
      <c r="D228" s="15"/>
      <c r="E228" s="16"/>
    </row>
    <row r="229" spans="3:5" x14ac:dyDescent="0.3">
      <c r="C229" s="14"/>
      <c r="D229" s="15"/>
      <c r="E229" s="16"/>
    </row>
    <row r="230" spans="3:5" x14ac:dyDescent="0.3">
      <c r="C230" s="14"/>
      <c r="D230" s="15"/>
      <c r="E230" s="16"/>
    </row>
    <row r="231" spans="3:5" x14ac:dyDescent="0.3">
      <c r="C231" s="14"/>
      <c r="D231" s="15"/>
      <c r="E231" s="16"/>
    </row>
    <row r="232" spans="3:5" x14ac:dyDescent="0.3">
      <c r="C232" s="14"/>
      <c r="D232" s="15"/>
      <c r="E232" s="16"/>
    </row>
    <row r="233" spans="3:5" x14ac:dyDescent="0.3">
      <c r="C233" s="14"/>
      <c r="D233" s="15"/>
      <c r="E233" s="16"/>
    </row>
    <row r="234" spans="3:5" x14ac:dyDescent="0.3">
      <c r="C234" s="14"/>
      <c r="D234" s="15"/>
      <c r="E234" s="16"/>
    </row>
    <row r="235" spans="3:5" x14ac:dyDescent="0.3">
      <c r="C235" s="14"/>
      <c r="D235" s="15"/>
      <c r="E235" s="16"/>
    </row>
    <row r="236" spans="3:5" x14ac:dyDescent="0.3">
      <c r="C236" s="14"/>
      <c r="D236" s="15"/>
      <c r="E236" s="16"/>
    </row>
    <row r="237" spans="3:5" x14ac:dyDescent="0.3">
      <c r="C237" s="14"/>
      <c r="D237" s="15"/>
      <c r="E237" s="16"/>
    </row>
    <row r="238" spans="3:5" x14ac:dyDescent="0.3">
      <c r="C238" s="14"/>
      <c r="D238" s="15"/>
      <c r="E238" s="16"/>
    </row>
    <row r="239" spans="3:5" x14ac:dyDescent="0.3">
      <c r="C239" s="14"/>
      <c r="D239" s="15"/>
      <c r="E239" s="16"/>
    </row>
    <row r="240" spans="3:5" x14ac:dyDescent="0.3">
      <c r="C240" s="14"/>
      <c r="D240" s="15"/>
      <c r="E240" s="16"/>
    </row>
    <row r="241" spans="3:5" x14ac:dyDescent="0.3">
      <c r="C241" s="14"/>
      <c r="D241" s="15"/>
      <c r="E241" s="16"/>
    </row>
    <row r="242" spans="3:5" x14ac:dyDescent="0.3">
      <c r="C242" s="14"/>
      <c r="D242" s="15"/>
      <c r="E242" s="16"/>
    </row>
    <row r="243" spans="3:5" x14ac:dyDescent="0.3">
      <c r="C243" s="14"/>
      <c r="D243" s="15"/>
      <c r="E243" s="16"/>
    </row>
    <row r="244" spans="3:5" x14ac:dyDescent="0.3">
      <c r="C244" s="14"/>
      <c r="D244" s="15"/>
      <c r="E244" s="16"/>
    </row>
    <row r="245" spans="3:5" x14ac:dyDescent="0.3">
      <c r="C245" s="14"/>
      <c r="D245" s="15"/>
      <c r="E245" s="16"/>
    </row>
    <row r="246" spans="3:5" x14ac:dyDescent="0.3">
      <c r="C246" s="14"/>
      <c r="D246" s="15"/>
      <c r="E246" s="16"/>
    </row>
    <row r="247" spans="3:5" x14ac:dyDescent="0.3">
      <c r="C247" s="14"/>
      <c r="D247" s="15"/>
      <c r="E247" s="16"/>
    </row>
    <row r="248" spans="3:5" x14ac:dyDescent="0.3">
      <c r="C248" s="14"/>
      <c r="D248" s="15"/>
      <c r="E248" s="16"/>
    </row>
    <row r="249" spans="3:5" x14ac:dyDescent="0.3">
      <c r="C249" s="14"/>
      <c r="D249" s="15"/>
      <c r="E249" s="16"/>
    </row>
    <row r="250" spans="3:5" x14ac:dyDescent="0.3">
      <c r="C250" s="14"/>
      <c r="D250" s="15"/>
      <c r="E250" s="16"/>
    </row>
  </sheetData>
  <sheetProtection sheet="1" objects="1" scenarios="1" selectLockedCells="1"/>
  <mergeCells count="2">
    <mergeCell ref="C9:E9"/>
    <mergeCell ref="C3:E3"/>
  </mergeCells>
  <dataValidations count="1">
    <dataValidation type="list" allowBlank="1" showInputMessage="1" showErrorMessage="1" sqref="D11:D250" xr:uid="{2634E90A-B2DF-4997-BFBE-FC8A44D95126}">
      <formula1>"NOTA FISCAL,HOLERITE,PIX,TED,INVESTIMENTOS"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17E1-705A-46FA-B120-77AA01317BA4}">
  <dimension ref="A1:D51"/>
  <sheetViews>
    <sheetView showGridLines="0" workbookViewId="0">
      <selection activeCell="B20" sqref="B20"/>
    </sheetView>
  </sheetViews>
  <sheetFormatPr defaultColWidth="0" defaultRowHeight="16.8" x14ac:dyDescent="0.4"/>
  <cols>
    <col min="1" max="1" width="37.21875" style="1" bestFit="1" customWidth="1"/>
    <col min="2" max="4" width="8.88671875" style="1" customWidth="1"/>
    <col min="5" max="16384" width="8.88671875" style="1" hidden="1"/>
  </cols>
  <sheetData>
    <row r="1" spans="1:2" x14ac:dyDescent="0.4">
      <c r="A1" s="5" t="s">
        <v>64</v>
      </c>
      <c r="B1" s="11" t="str">
        <f>IFERROR(VALUE(LEFT(A1,FIND(" ",A1)-1)), "")</f>
        <v/>
      </c>
    </row>
    <row r="2" spans="1:2" x14ac:dyDescent="0.4">
      <c r="A2" s="1" t="s">
        <v>63</v>
      </c>
      <c r="B2" s="11">
        <f t="shared" ref="B2" si="0">IFERROR(VALUE(LEFT(A2,FIND(" ",A2)-1)), "")</f>
        <v>1</v>
      </c>
    </row>
    <row r="3" spans="1:2" x14ac:dyDescent="0.4">
      <c r="A3" s="1" t="s">
        <v>46</v>
      </c>
      <c r="B3" s="11">
        <f t="shared" ref="B3:B34" si="1">IFERROR(VALUE(LEFT(A3,FIND(" ",A3)-1)), "")</f>
        <v>3</v>
      </c>
    </row>
    <row r="4" spans="1:2" x14ac:dyDescent="0.4">
      <c r="A4" s="1" t="s">
        <v>39</v>
      </c>
      <c r="B4" s="11">
        <f t="shared" si="1"/>
        <v>4</v>
      </c>
    </row>
    <row r="5" spans="1:2" x14ac:dyDescent="0.4">
      <c r="A5" s="1" t="s">
        <v>52</v>
      </c>
      <c r="B5" s="11">
        <f t="shared" si="1"/>
        <v>24</v>
      </c>
    </row>
    <row r="6" spans="1:2" x14ac:dyDescent="0.4">
      <c r="A6" s="1" t="s">
        <v>48</v>
      </c>
      <c r="B6" s="11">
        <f t="shared" si="1"/>
        <v>29</v>
      </c>
    </row>
    <row r="7" spans="1:2" x14ac:dyDescent="0.4">
      <c r="A7" s="1" t="s">
        <v>45</v>
      </c>
      <c r="B7" s="11">
        <f t="shared" si="1"/>
        <v>33</v>
      </c>
    </row>
    <row r="8" spans="1:2" x14ac:dyDescent="0.4">
      <c r="A8" s="1" t="s">
        <v>42</v>
      </c>
      <c r="B8" s="11">
        <f t="shared" si="1"/>
        <v>37</v>
      </c>
    </row>
    <row r="9" spans="1:2" x14ac:dyDescent="0.4">
      <c r="A9" s="1" t="s">
        <v>38</v>
      </c>
      <c r="B9" s="11">
        <f t="shared" si="1"/>
        <v>41</v>
      </c>
    </row>
    <row r="10" spans="1:2" x14ac:dyDescent="0.4">
      <c r="A10" s="1" t="s">
        <v>36</v>
      </c>
      <c r="B10" s="11">
        <f t="shared" si="1"/>
        <v>44</v>
      </c>
    </row>
    <row r="11" spans="1:2" x14ac:dyDescent="0.4">
      <c r="A11" s="1" t="s">
        <v>30</v>
      </c>
      <c r="B11" s="11">
        <f t="shared" si="1"/>
        <v>62</v>
      </c>
    </row>
    <row r="12" spans="1:2" x14ac:dyDescent="0.4">
      <c r="A12" s="1" t="s">
        <v>28</v>
      </c>
      <c r="B12" s="11">
        <f t="shared" si="1"/>
        <v>65</v>
      </c>
    </row>
    <row r="13" spans="1:2" x14ac:dyDescent="0.4">
      <c r="A13" s="1" t="s">
        <v>25</v>
      </c>
      <c r="B13" s="11">
        <f t="shared" si="1"/>
        <v>66</v>
      </c>
    </row>
    <row r="14" spans="1:2" x14ac:dyDescent="0.4">
      <c r="A14" s="1" t="s">
        <v>23</v>
      </c>
      <c r="B14" s="11">
        <f t="shared" si="1"/>
        <v>72</v>
      </c>
    </row>
    <row r="15" spans="1:2" x14ac:dyDescent="0.4">
      <c r="A15" s="1" t="s">
        <v>20</v>
      </c>
      <c r="B15" s="11">
        <f t="shared" si="1"/>
        <v>74</v>
      </c>
    </row>
    <row r="16" spans="1:2" x14ac:dyDescent="0.4">
      <c r="A16" s="1" t="s">
        <v>16</v>
      </c>
      <c r="B16" s="11">
        <f t="shared" si="1"/>
        <v>77</v>
      </c>
    </row>
    <row r="17" spans="1:2" x14ac:dyDescent="0.4">
      <c r="A17" s="1" t="s">
        <v>15</v>
      </c>
      <c r="B17" s="11">
        <f t="shared" si="1"/>
        <v>79</v>
      </c>
    </row>
    <row r="18" spans="1:2" x14ac:dyDescent="0.4">
      <c r="A18" s="1" t="s">
        <v>14</v>
      </c>
      <c r="B18" s="11">
        <f t="shared" si="1"/>
        <v>82</v>
      </c>
    </row>
    <row r="19" spans="1:2" x14ac:dyDescent="0.4">
      <c r="A19" s="1" t="s">
        <v>62</v>
      </c>
      <c r="B19" s="11">
        <f t="shared" si="1"/>
        <v>102</v>
      </c>
    </row>
    <row r="20" spans="1:2" x14ac:dyDescent="0.4">
      <c r="A20" s="1" t="s">
        <v>61</v>
      </c>
      <c r="B20" s="11">
        <f t="shared" si="1"/>
        <v>104</v>
      </c>
    </row>
    <row r="21" spans="1:2" x14ac:dyDescent="0.4">
      <c r="A21" s="1" t="s">
        <v>60</v>
      </c>
      <c r="B21" s="11">
        <f t="shared" si="1"/>
        <v>119</v>
      </c>
    </row>
    <row r="22" spans="1:2" x14ac:dyDescent="0.4">
      <c r="A22" s="1" t="s">
        <v>59</v>
      </c>
      <c r="B22" s="11">
        <f t="shared" si="1"/>
        <v>184</v>
      </c>
    </row>
    <row r="23" spans="1:2" x14ac:dyDescent="0.4">
      <c r="A23" s="1" t="s">
        <v>58</v>
      </c>
      <c r="B23" s="11">
        <f t="shared" si="1"/>
        <v>197</v>
      </c>
    </row>
    <row r="24" spans="1:2" x14ac:dyDescent="0.4">
      <c r="A24" s="1" t="s">
        <v>57</v>
      </c>
      <c r="B24" s="11">
        <f t="shared" si="1"/>
        <v>208</v>
      </c>
    </row>
    <row r="25" spans="1:2" x14ac:dyDescent="0.4">
      <c r="A25" s="1" t="s">
        <v>56</v>
      </c>
      <c r="B25" s="11">
        <f t="shared" si="1"/>
        <v>212</v>
      </c>
    </row>
    <row r="26" spans="1:2" x14ac:dyDescent="0.4">
      <c r="A26" s="1" t="s">
        <v>55</v>
      </c>
      <c r="B26" s="11">
        <f t="shared" si="1"/>
        <v>218</v>
      </c>
    </row>
    <row r="27" spans="1:2" x14ac:dyDescent="0.4">
      <c r="A27" s="1" t="s">
        <v>54</v>
      </c>
      <c r="B27" s="11">
        <f t="shared" si="1"/>
        <v>229</v>
      </c>
    </row>
    <row r="28" spans="1:2" x14ac:dyDescent="0.4">
      <c r="A28" s="1" t="s">
        <v>53</v>
      </c>
      <c r="B28" s="11">
        <f t="shared" si="1"/>
        <v>237</v>
      </c>
    </row>
    <row r="29" spans="1:2" x14ac:dyDescent="0.4">
      <c r="A29" s="1" t="s">
        <v>51</v>
      </c>
      <c r="B29" s="11">
        <f t="shared" si="1"/>
        <v>241</v>
      </c>
    </row>
    <row r="30" spans="1:2" x14ac:dyDescent="0.4">
      <c r="A30" s="1" t="s">
        <v>50</v>
      </c>
      <c r="B30" s="11">
        <f t="shared" si="1"/>
        <v>250</v>
      </c>
    </row>
    <row r="31" spans="1:2" x14ac:dyDescent="0.4">
      <c r="A31" s="1" t="s">
        <v>49</v>
      </c>
      <c r="B31" s="11">
        <f t="shared" si="1"/>
        <v>260</v>
      </c>
    </row>
    <row r="32" spans="1:2" x14ac:dyDescent="0.4">
      <c r="A32" s="1" t="s">
        <v>47</v>
      </c>
      <c r="B32" s="11">
        <f t="shared" si="1"/>
        <v>290</v>
      </c>
    </row>
    <row r="33" spans="1:2" x14ac:dyDescent="0.4">
      <c r="A33" s="1" t="s">
        <v>44</v>
      </c>
      <c r="B33" s="11">
        <f t="shared" si="1"/>
        <v>336</v>
      </c>
    </row>
    <row r="34" spans="1:2" x14ac:dyDescent="0.4">
      <c r="A34" s="1" t="s">
        <v>43</v>
      </c>
      <c r="B34" s="11">
        <f t="shared" si="1"/>
        <v>341</v>
      </c>
    </row>
    <row r="35" spans="1:2" x14ac:dyDescent="0.4">
      <c r="A35" s="1" t="s">
        <v>41</v>
      </c>
      <c r="B35" s="11">
        <f t="shared" ref="B35:B51" si="2">IFERROR(VALUE(LEFT(A35,FIND(" ",A35)-1)), "")</f>
        <v>376</v>
      </c>
    </row>
    <row r="36" spans="1:2" x14ac:dyDescent="0.4">
      <c r="A36" s="1" t="s">
        <v>40</v>
      </c>
      <c r="B36" s="11">
        <f t="shared" si="2"/>
        <v>380</v>
      </c>
    </row>
    <row r="37" spans="1:2" x14ac:dyDescent="0.4">
      <c r="A37" s="1" t="s">
        <v>37</v>
      </c>
      <c r="B37" s="11">
        <f t="shared" si="2"/>
        <v>422</v>
      </c>
    </row>
    <row r="38" spans="1:2" x14ac:dyDescent="0.4">
      <c r="A38" s="1" t="s">
        <v>35</v>
      </c>
      <c r="B38" s="11">
        <f t="shared" si="2"/>
        <v>464</v>
      </c>
    </row>
    <row r="39" spans="1:2" x14ac:dyDescent="0.4">
      <c r="A39" s="1" t="s">
        <v>34</v>
      </c>
      <c r="B39" s="11">
        <f t="shared" si="2"/>
        <v>477</v>
      </c>
    </row>
    <row r="40" spans="1:2" x14ac:dyDescent="0.4">
      <c r="A40" s="1" t="s">
        <v>33</v>
      </c>
      <c r="B40" s="11">
        <f t="shared" si="2"/>
        <v>600</v>
      </c>
    </row>
    <row r="41" spans="1:2" x14ac:dyDescent="0.4">
      <c r="A41" s="1" t="s">
        <v>32</v>
      </c>
      <c r="B41" s="11">
        <f t="shared" si="2"/>
        <v>604</v>
      </c>
    </row>
    <row r="42" spans="1:2" x14ac:dyDescent="0.4">
      <c r="A42" s="1" t="s">
        <v>31</v>
      </c>
      <c r="B42" s="11">
        <f t="shared" si="2"/>
        <v>610</v>
      </c>
    </row>
    <row r="43" spans="1:2" x14ac:dyDescent="0.4">
      <c r="A43" s="1" t="s">
        <v>29</v>
      </c>
      <c r="B43" s="11">
        <f t="shared" si="2"/>
        <v>634</v>
      </c>
    </row>
    <row r="44" spans="1:2" x14ac:dyDescent="0.4">
      <c r="A44" s="1" t="s">
        <v>27</v>
      </c>
      <c r="B44" s="11">
        <f t="shared" si="2"/>
        <v>654</v>
      </c>
    </row>
    <row r="45" spans="1:2" x14ac:dyDescent="0.4">
      <c r="A45" s="1" t="s">
        <v>26</v>
      </c>
      <c r="B45" s="11">
        <f t="shared" si="2"/>
        <v>655</v>
      </c>
    </row>
    <row r="46" spans="1:2" x14ac:dyDescent="0.4">
      <c r="A46" s="1" t="s">
        <v>24</v>
      </c>
      <c r="B46" s="11">
        <f t="shared" si="2"/>
        <v>707</v>
      </c>
    </row>
    <row r="47" spans="1:2" x14ac:dyDescent="0.4">
      <c r="A47" s="1" t="s">
        <v>22</v>
      </c>
      <c r="B47" s="11">
        <f t="shared" si="2"/>
        <v>734</v>
      </c>
    </row>
    <row r="48" spans="1:2" x14ac:dyDescent="0.4">
      <c r="A48" s="1" t="s">
        <v>21</v>
      </c>
      <c r="B48" s="11">
        <f t="shared" si="2"/>
        <v>735</v>
      </c>
    </row>
    <row r="49" spans="1:2" x14ac:dyDescent="0.4">
      <c r="A49" s="1" t="s">
        <v>19</v>
      </c>
      <c r="B49" s="11">
        <f t="shared" si="2"/>
        <v>746</v>
      </c>
    </row>
    <row r="50" spans="1:2" x14ac:dyDescent="0.4">
      <c r="A50" s="1" t="s">
        <v>18</v>
      </c>
      <c r="B50" s="11">
        <f t="shared" si="2"/>
        <v>748</v>
      </c>
    </row>
    <row r="51" spans="1:2" x14ac:dyDescent="0.4">
      <c r="A51" s="1" t="s">
        <v>17</v>
      </c>
      <c r="B51" s="11">
        <f t="shared" si="2"/>
        <v>749</v>
      </c>
    </row>
  </sheetData>
  <autoFilter ref="A1:A51" xr:uid="{431F17E1-705A-46FA-B120-77AA01317BA4}"/>
  <sortState xmlns:xlrd2="http://schemas.microsoft.com/office/spreadsheetml/2017/richdata2" ref="A3:B51">
    <sortCondition ref="B3:B5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 FISCAIS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Damaceno</dc:creator>
  <cp:lastModifiedBy>Daniel Damaceno</cp:lastModifiedBy>
  <dcterms:created xsi:type="dcterms:W3CDTF">2025-06-29T22:16:39Z</dcterms:created>
  <dcterms:modified xsi:type="dcterms:W3CDTF">2025-07-21T00:56:37Z</dcterms:modified>
</cp:coreProperties>
</file>