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showInkAnnotation="0" defaultThemeVersion="166925"/>
  <mc:AlternateContent xmlns:mc="http://schemas.openxmlformats.org/markup-compatibility/2006">
    <mc:Choice Requires="x15">
      <x15ac:absPath xmlns:x15ac="http://schemas.microsoft.com/office/spreadsheetml/2010/11/ac" url="C:\Users\adopt\Desktop\TOPS\"/>
    </mc:Choice>
  </mc:AlternateContent>
  <xr:revisionPtr revIDLastSave="0" documentId="13_ncr:1_{BAB48B09-5156-4637-A310-2F00FF665521}" xr6:coauthVersionLast="47" xr6:coauthVersionMax="47" xr10:uidLastSave="{00000000-0000-0000-0000-000000000000}"/>
  <bookViews>
    <workbookView xWindow="-110" yWindow="-110" windowWidth="19420" windowHeight="10300" xr2:uid="{00000000-000D-0000-FFFF-FFFF00000000}"/>
  </bookViews>
  <sheets>
    <sheet name="Sheet1" sheetId="1" r:id="rId1"/>
  </sheets>
  <definedNames>
    <definedName name="_xlnm._FilterDatabase" localSheetId="0" hidden="1">Sheet1!$A$1:$I$48</definedName>
    <definedName name="Slicer_Account_Code">#N/A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Lst>
</workbook>
</file>

<file path=xl/calcChain.xml><?xml version="1.0" encoding="utf-8"?>
<calcChain xmlns="http://schemas.openxmlformats.org/spreadsheetml/2006/main">
  <c r="E49" i="1" l="1"/>
</calcChain>
</file>

<file path=xl/sharedStrings.xml><?xml version="1.0" encoding="utf-8"?>
<sst xmlns="http://schemas.openxmlformats.org/spreadsheetml/2006/main" count="375" uniqueCount="139">
  <si>
    <t>Reference</t>
  </si>
  <si>
    <t>Tax Inclusive Amount</t>
  </si>
  <si>
    <t>Bank Code</t>
  </si>
  <si>
    <t>Account Code</t>
  </si>
  <si>
    <t>Payment Date</t>
  </si>
  <si>
    <t>2/14/2011</t>
  </si>
  <si>
    <t>XY Solutions</t>
  </si>
  <si>
    <t>S77782</t>
  </si>
  <si>
    <t>Opening Balance</t>
  </si>
  <si>
    <t>A</t>
  </si>
  <si>
    <t>Bl</t>
  </si>
  <si>
    <t>BS.500</t>
  </si>
  <si>
    <t>IS Communications</t>
  </si>
  <si>
    <t>Invoice EXP22</t>
  </si>
  <si>
    <t>Intemet Service Provider</t>
  </si>
  <si>
    <t>IS-380</t>
  </si>
  <si>
    <t>3/31/2011</t>
  </si>
  <si>
    <t>32/2011</t>
  </si>
  <si>
    <t>Newscorp</t>
  </si>
  <si>
    <t>Subscripions</t>
  </si>
  <si>
    <t>IS-375</t>
  </si>
  <si>
    <t>EAG Brokers</t>
  </si>
  <si>
    <t>Debit Order</t>
  </si>
  <si>
    <t>Insurance</t>
  </si>
  <si>
    <t>IS-NO</t>
  </si>
  <si>
    <t>3/152011</t>
  </si>
  <si>
    <t>Capital Bank</t>
  </si>
  <si>
    <t>Bank Statement</t>
  </si>
  <si>
    <t>Serace Fees</t>
  </si>
  <si>
    <t>50 00</t>
  </si>
  <si>
    <t>IS-315</t>
  </si>
  <si>
    <t>3/15/2011</t>
  </si>
  <si>
    <t>Service Fees</t>
  </si>
  <si>
    <t>35 00</t>
  </si>
  <si>
    <t>B2</t>
  </si>
  <si>
    <t>IAS Accountants</t>
  </si>
  <si>
    <t>Invoice</t>
  </si>
  <si>
    <t>Bookkeeping</t>
  </si>
  <si>
    <t>1,000 00</t>
  </si>
  <si>
    <t>IS-305</t>
  </si>
  <si>
    <t>Inter-flora</t>
  </si>
  <si>
    <t>Cash</t>
  </si>
  <si>
    <t>Flowers</t>
  </si>
  <si>
    <t>pc</t>
  </si>
  <si>
    <t>IS-345</t>
  </si>
  <si>
    <t>3/18/2011</t>
  </si>
  <si>
    <t>QQ Intemational</t>
  </si>
  <si>
    <t>TR6998</t>
  </si>
  <si>
    <t>Parking</t>
  </si>
  <si>
    <t>IS-390</t>
  </si>
  <si>
    <t>3/20/2011</t>
  </si>
  <si>
    <t>Example (Pty) Ltd</t>
  </si>
  <si>
    <t>Transfer</t>
  </si>
  <si>
    <t>Inter Account Transfer</t>
  </si>
  <si>
    <t>E</t>
  </si>
  <si>
    <t>320/2011</t>
  </si>
  <si>
    <t>BS-399</t>
  </si>
  <si>
    <t>Payroll</t>
  </si>
  <si>
    <t>Salaries</t>
  </si>
  <si>
    <t>13,000 00</t>
  </si>
  <si>
    <t>IS-365</t>
  </si>
  <si>
    <t>3/26/2011</t>
  </si>
  <si>
    <t>3/262011</t>
  </si>
  <si>
    <t>HP Finance</t>
  </si>
  <si>
    <t>Capital repayment</t>
  </si>
  <si>
    <t>BS-700</t>
  </si>
  <si>
    <t>3/26,2011</t>
  </si>
  <si>
    <t>Interest paid</t>
  </si>
  <si>
    <t>IS-500</t>
  </si>
  <si>
    <t>326/2011</t>
  </si>
  <si>
    <t>PR Properties</t>
  </si>
  <si>
    <t>Rent</t>
  </si>
  <si>
    <t>IS-350</t>
  </si>
  <si>
    <t>381/2011</t>
  </si>
  <si>
    <t>Exampe (Pty) Ltd</t>
  </si>
  <si>
    <t>Petty Cash Reimbursement</t>
  </si>
  <si>
    <t>Invoice EXP23</t>
  </si>
  <si>
    <t>IS-340</t>
  </si>
  <si>
    <t>4/122011</t>
  </si>
  <si>
    <t>Interlora</t>
  </si>
  <si>
    <t>4/15/2011</t>
  </si>
  <si>
    <t>Capta Bank</t>
  </si>
  <si>
    <t>80 00</t>
  </si>
  <si>
    <t>4/152011</t>
  </si>
  <si>
    <t>35 _ 00</t>
  </si>
  <si>
    <t>Bookkeepng</t>
  </si>
  <si>
    <t>4/20/2011</t>
  </si>
  <si>
    <t>-20,000 00</t>
  </si>
  <si>
    <t>420/2011</t>
  </si>
  <si>
    <t>4/25/2011</t>
  </si>
  <si>
    <t>Inland Revenue</t>
  </si>
  <si>
    <t>Retum</t>
  </si>
  <si>
    <t>Sales Tax</t>
  </si>
  <si>
    <t>BS-600</t>
  </si>
  <si>
    <t>4/262011</t>
  </si>
  <si>
    <t>4/26/2011</t>
  </si>
  <si>
    <t>Fumiture City</t>
  </si>
  <si>
    <t>Fumiture</t>
  </si>
  <si>
    <t>BS-IOO</t>
  </si>
  <si>
    <t>5/26/2011</t>
  </si>
  <si>
    <t>220 00</t>
  </si>
  <si>
    <t>PR properties</t>
  </si>
  <si>
    <t>4/292011</t>
  </si>
  <si>
    <t>GF supplies</t>
  </si>
  <si>
    <t>IN1179</t>
  </si>
  <si>
    <t>Consumables</t>
  </si>
  <si>
    <t>IS-325</t>
  </si>
  <si>
    <t>529/2011</t>
  </si>
  <si>
    <t>4/30/2011</t>
  </si>
  <si>
    <t>PC</t>
  </si>
  <si>
    <t>Invoice EXP24</t>
  </si>
  <si>
    <t>5/31/2011</t>
  </si>
  <si>
    <t>Training Inc</t>
  </si>
  <si>
    <t>Course</t>
  </si>
  <si>
    <t>IS-385</t>
  </si>
  <si>
    <t>5/52011</t>
  </si>
  <si>
    <t>City Lodge</t>
  </si>
  <si>
    <t>S50037</t>
  </si>
  <si>
    <t>Accomrnodation</t>
  </si>
  <si>
    <t>563 00</t>
  </si>
  <si>
    <t>5/72011</t>
  </si>
  <si>
    <t>Waltons</t>
  </si>
  <si>
    <t>Stationery</t>
  </si>
  <si>
    <t>IS-370</t>
  </si>
  <si>
    <t>6/6,2011</t>
  </si>
  <si>
    <t>5/152011</t>
  </si>
  <si>
    <t>5/15/2011</t>
  </si>
  <si>
    <t>515/2011</t>
  </si>
  <si>
    <t>520/2011</t>
  </si>
  <si>
    <t>Inter Account Transer</t>
  </si>
  <si>
    <t>20,000 00</t>
  </si>
  <si>
    <t>5/20/2011</t>
  </si>
  <si>
    <t>5/262011</t>
  </si>
  <si>
    <t>Interest _paid</t>
  </si>
  <si>
    <t>Supplier</t>
  </si>
  <si>
    <t>Description</t>
  </si>
  <si>
    <t>Document Date</t>
  </si>
  <si>
    <t>Tax Code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</si>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</sst>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6">
    <xf numFmtId="0" fontId="0" fillId="0" borderId="0" xfId="0"/>
    <xf numFmtId="0" fontId="0" fillId="0" borderId="1" xfId="0" applyBorder="1" applyAlignment="1">
      <alignment horizontal="left"/>
    </xf>
    <xf numFmtId="2" fontId="0" fillId="0" borderId="1" xfId="0" applyNumberFormat="1" applyBorder="1" applyAlignment="1">
      <alignment horizontal="left"/>
    </xf>
    <xf numFmtId="2" fontId="0" fillId="0" borderId="1" xfId="0" quotePrefix="1" applyNumberFormat="1" applyBorder="1" applyAlignment="1">
      <alignment horizontal="left"/>
    </xf>
    <xf numFmtId="0" fontId="0" fillId="0" borderId="2" xfId="0" applyBorder="1" applyAlignment="1">
      <alignment horizontal="left"/>
    </xf>
    <xf numFmtId="14" fontId="0" fillId="0" borderId="2" xfId="0" applyNumberFormat="1" applyBorder="1" applyAlignment="1">
      <alignment horizontal="left"/>
    </xf>
    <xf numFmtId="14" fontId="0" fillId="0" borderId="3" xfId="0" applyNumberFormat="1" applyBorder="1" applyAlignment="1">
      <alignment horizontal="left"/>
    </xf>
    <xf numFmtId="0" fontId="0" fillId="0" borderId="3" xfId="0" applyBorder="1" applyAlignment="1">
      <alignment horizontal="left"/>
    </xf>
    <xf numFmtId="0" fontId="1" fillId="0" borderId="4" xfId="0" applyFont="1" applyBorder="1"/>
    <xf numFmtId="0" fontId="1" fillId="0" borderId="5" xfId="0" applyFont="1" applyBorder="1"/>
    <xf numFmtId="0" fontId="1" fillId="0" borderId="6" xfId="0" applyFont="1" applyBorder="1"/>
    <xf numFmtId="0" fontId="0" fillId="0" borderId="7" xfId="0" applyBorder="1"/>
    <xf numFmtId="0" fontId="0" fillId="0" borderId="8" xfId="0" applyBorder="1"/>
    <xf numFmtId="0" fontId="1" fillId="0" borderId="8" xfId="0" applyFont="1" applyFill="1" applyBorder="1" applyAlignment="1">
      <alignment horizontal="left"/>
    </xf>
    <xf numFmtId="2" fontId="0" fillId="0" borderId="8" xfId="0" applyNumberFormat="1" applyBorder="1"/>
    <xf numFmtId="0" fontId="0" fillId="0" borderId="9" xfId="0" applyBorder="1"/>
  </cellXfs>
  <cellStyles count="1">
    <cellStyle name="Normal" xfId="0" builtinId="0"/>
  </cellStyles>
  <dxfs count="14">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left" vertical="bottom" textRotation="0" wrapText="0" indent="0" justifyLastLine="0" shrinkToFit="0" readingOrder="0"/>
    </dxf>
    <dxf>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9</xdr:col>
      <xdr:colOff>82550</xdr:colOff>
      <xdr:row>1</xdr:row>
      <xdr:rowOff>158750</xdr:rowOff>
    </xdr:from>
    <xdr:to>
      <xdr:col>12</xdr:col>
      <xdr:colOff>82550</xdr:colOff>
      <xdr:row>15</xdr:row>
      <xdr:rowOff>104775</xdr:rowOff>
    </xdr:to>
    <mc:AlternateContent xmlns:mc="http://schemas.openxmlformats.org/markup-compatibility/2006">
      <mc:Choice xmlns:sle15="http://schemas.microsoft.com/office/drawing/2012/slicer" Requires="sle15">
        <xdr:graphicFrame macro="">
          <xdr:nvGraphicFramePr>
            <xdr:cNvPr id="2" name="Account Code">
              <a:extLst>
                <a:ext uri="{FF2B5EF4-FFF2-40B4-BE49-F238E27FC236}">
                  <a16:creationId xmlns:a16="http://schemas.microsoft.com/office/drawing/2014/main" id="{594BECB5-1D64-0E84-B084-3A987B517FA1}"/>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10013950" y="342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566B758E-04C3-4C4F-84E7-48D611537782}" sourceName="Account Code">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D1C0FD60-B98D-4EC6-B07B-4A60F9FED7C7}" cache="Slicer_Account_Code" caption="Account Code" startItem="1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D48C5D-4281-42E3-8A47-B49D7ED2F03F}" name="Table1" displayName="Table1" ref="A1:I49" totalsRowShown="0" headerRowDxfId="0" dataDxfId="1" headerRowBorderDxfId="12" tableBorderDxfId="13" totalsRowBorderDxfId="11">
  <autoFilter ref="A1:I49" xr:uid="{27D48C5D-4281-42E3-8A47-B49D7ED2F03F}"/>
  <tableColumns count="9">
    <tableColumn id="1" xr3:uid="{FF513C8C-EB98-47FE-8BA9-A7EB99AF0162}" name="Document Date" dataDxfId="10"/>
    <tableColumn id="2" xr3:uid="{33E37101-E8F2-4FAE-AFA3-6D531011B067}" name="Supplier" dataDxfId="9"/>
    <tableColumn id="3" xr3:uid="{2655F541-695C-4474-BF68-03C6BDBB2BA1}" name="Reference" dataDxfId="8"/>
    <tableColumn id="4" xr3:uid="{1906585C-C19D-4293-BAAE-BD16C99FEC3D}" name="Description" dataDxfId="7"/>
    <tableColumn id="5" xr3:uid="{77324CBB-FB45-48B9-B7BB-79A267FD23EF}" name="Tax Inclusive Amount" dataDxfId="6"/>
    <tableColumn id="6" xr3:uid="{03E56E6E-CB44-43C3-9E75-7EFD1E7AA639}" name="Tax Code" dataDxfId="5"/>
    <tableColumn id="7" xr3:uid="{CBCDB694-07F8-45A9-93B7-1E8F37F61C6A}" name="Bank Code" dataDxfId="4"/>
    <tableColumn id="8" xr3:uid="{2DFE7B06-8D4A-4DD7-9C4D-D558F403D83E}" name="Account Code" dataDxfId="3"/>
    <tableColumn id="9" xr3:uid="{97C3DADD-5686-484A-B9C6-F8C40663BA0C}" name="Payment Dat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D238F-17EA-7643-A4C9-524DB3B9D740}">
  <dimension ref="A1:I49"/>
  <sheetViews>
    <sheetView tabSelected="1" zoomScaleNormal="100" zoomScaleSheetLayoutView="100" workbookViewId="0"/>
  </sheetViews>
  <sheetFormatPr defaultRowHeight="14.5" x14ac:dyDescent="0.35"/>
  <cols>
    <col min="1" max="1" width="16" customWidth="1"/>
    <col min="2" max="2" width="16.81640625" bestFit="1" customWidth="1"/>
    <col min="3" max="3" width="14" bestFit="1" customWidth="1"/>
    <col min="4" max="4" width="23.453125" bestFit="1" customWidth="1"/>
    <col min="5" max="5" width="20.6328125" customWidth="1"/>
    <col min="6" max="6" width="10.453125" customWidth="1"/>
    <col min="7" max="7" width="11.7265625" customWidth="1"/>
    <col min="8" max="8" width="14.36328125" customWidth="1"/>
    <col min="9" max="9" width="14.7265625" customWidth="1"/>
  </cols>
  <sheetData>
    <row r="1" spans="1:9" x14ac:dyDescent="0.35">
      <c r="A1" s="8" t="s">
        <v>136</v>
      </c>
      <c r="B1" s="9" t="s">
        <v>134</v>
      </c>
      <c r="C1" s="9" t="s">
        <v>0</v>
      </c>
      <c r="D1" s="9" t="s">
        <v>135</v>
      </c>
      <c r="E1" s="9" t="s">
        <v>1</v>
      </c>
      <c r="F1" s="9" t="s">
        <v>137</v>
      </c>
      <c r="G1" s="9" t="s">
        <v>2</v>
      </c>
      <c r="H1" s="9" t="s">
        <v>3</v>
      </c>
      <c r="I1" s="10" t="s">
        <v>4</v>
      </c>
    </row>
    <row r="2" spans="1:9" x14ac:dyDescent="0.35">
      <c r="A2" s="4" t="s">
        <v>5</v>
      </c>
      <c r="B2" s="1" t="s">
        <v>6</v>
      </c>
      <c r="C2" s="1" t="s">
        <v>7</v>
      </c>
      <c r="D2" s="1" t="s">
        <v>8</v>
      </c>
      <c r="E2" s="2">
        <v>5100</v>
      </c>
      <c r="F2" s="1" t="s">
        <v>9</v>
      </c>
      <c r="G2" s="1" t="s">
        <v>10</v>
      </c>
      <c r="H2" s="1" t="s">
        <v>11</v>
      </c>
      <c r="I2" s="6">
        <v>40577</v>
      </c>
    </row>
    <row r="3" spans="1:9" x14ac:dyDescent="0.35">
      <c r="A3" s="5">
        <v>40546</v>
      </c>
      <c r="B3" s="1" t="s">
        <v>12</v>
      </c>
      <c r="C3" s="1" t="s">
        <v>13</v>
      </c>
      <c r="D3" s="1" t="s">
        <v>14</v>
      </c>
      <c r="E3" s="2">
        <v>179</v>
      </c>
      <c r="F3" s="1" t="s">
        <v>9</v>
      </c>
      <c r="G3" s="1" t="s">
        <v>10</v>
      </c>
      <c r="H3" s="1" t="s">
        <v>15</v>
      </c>
      <c r="I3" s="7" t="s">
        <v>16</v>
      </c>
    </row>
    <row r="4" spans="1:9" x14ac:dyDescent="0.35">
      <c r="A4" s="4" t="s">
        <v>17</v>
      </c>
      <c r="B4" s="1" t="s">
        <v>18</v>
      </c>
      <c r="C4" s="1">
        <v>1381119</v>
      </c>
      <c r="D4" s="1" t="s">
        <v>19</v>
      </c>
      <c r="E4" s="2">
        <v>478</v>
      </c>
      <c r="F4" s="1" t="s">
        <v>9</v>
      </c>
      <c r="G4" s="1" t="s">
        <v>10</v>
      </c>
      <c r="H4" s="1" t="s">
        <v>20</v>
      </c>
      <c r="I4" s="6">
        <v>40547</v>
      </c>
    </row>
    <row r="5" spans="1:9" x14ac:dyDescent="0.35">
      <c r="A5" s="5">
        <v>40666</v>
      </c>
      <c r="B5" s="1" t="s">
        <v>21</v>
      </c>
      <c r="C5" s="1" t="s">
        <v>22</v>
      </c>
      <c r="D5" s="1" t="s">
        <v>23</v>
      </c>
      <c r="E5" s="2">
        <v>340</v>
      </c>
      <c r="F5" s="1" t="s">
        <v>9</v>
      </c>
      <c r="G5" s="1" t="s">
        <v>10</v>
      </c>
      <c r="H5" s="1" t="s">
        <v>24</v>
      </c>
      <c r="I5" s="6">
        <v>40666</v>
      </c>
    </row>
    <row r="6" spans="1:9" x14ac:dyDescent="0.35">
      <c r="A6" s="4" t="s">
        <v>25</v>
      </c>
      <c r="B6" s="1" t="s">
        <v>26</v>
      </c>
      <c r="C6" s="1" t="s">
        <v>27</v>
      </c>
      <c r="D6" s="1" t="s">
        <v>28</v>
      </c>
      <c r="E6" s="2" t="s">
        <v>29</v>
      </c>
      <c r="F6" s="1" t="s">
        <v>9</v>
      </c>
      <c r="G6" s="1" t="s">
        <v>10</v>
      </c>
      <c r="H6" s="1" t="s">
        <v>30</v>
      </c>
      <c r="I6" s="7" t="s">
        <v>31</v>
      </c>
    </row>
    <row r="7" spans="1:9" x14ac:dyDescent="0.35">
      <c r="A7" s="4" t="s">
        <v>31</v>
      </c>
      <c r="B7" s="1" t="s">
        <v>26</v>
      </c>
      <c r="C7" s="1" t="s">
        <v>27</v>
      </c>
      <c r="D7" s="1" t="s">
        <v>32</v>
      </c>
      <c r="E7" s="2" t="s">
        <v>33</v>
      </c>
      <c r="F7" s="1" t="s">
        <v>9</v>
      </c>
      <c r="G7" s="1" t="s">
        <v>34</v>
      </c>
      <c r="H7" s="1" t="s">
        <v>30</v>
      </c>
      <c r="I7" s="7" t="s">
        <v>31</v>
      </c>
    </row>
    <row r="8" spans="1:9" x14ac:dyDescent="0.35">
      <c r="A8" s="4" t="s">
        <v>31</v>
      </c>
      <c r="B8" s="1" t="s">
        <v>35</v>
      </c>
      <c r="C8" s="1" t="s">
        <v>36</v>
      </c>
      <c r="D8" s="1" t="s">
        <v>37</v>
      </c>
      <c r="E8" s="2" t="s">
        <v>38</v>
      </c>
      <c r="F8" s="1" t="s">
        <v>9</v>
      </c>
      <c r="G8" s="1" t="s">
        <v>10</v>
      </c>
      <c r="H8" s="1" t="s">
        <v>39</v>
      </c>
      <c r="I8" s="6">
        <v>40578</v>
      </c>
    </row>
    <row r="9" spans="1:9" x14ac:dyDescent="0.35">
      <c r="A9" s="4" t="s">
        <v>25</v>
      </c>
      <c r="B9" s="1" t="s">
        <v>40</v>
      </c>
      <c r="C9" s="1" t="s">
        <v>41</v>
      </c>
      <c r="D9" s="1" t="s">
        <v>42</v>
      </c>
      <c r="E9" s="2">
        <v>90</v>
      </c>
      <c r="F9" s="1" t="s">
        <v>9</v>
      </c>
      <c r="G9" s="1" t="s">
        <v>43</v>
      </c>
      <c r="H9" s="1" t="s">
        <v>44</v>
      </c>
      <c r="I9" s="7" t="s">
        <v>25</v>
      </c>
    </row>
    <row r="10" spans="1:9" x14ac:dyDescent="0.35">
      <c r="A10" s="4" t="s">
        <v>45</v>
      </c>
      <c r="B10" s="1" t="s">
        <v>46</v>
      </c>
      <c r="C10" s="1" t="s">
        <v>47</v>
      </c>
      <c r="D10" s="1" t="s">
        <v>48</v>
      </c>
      <c r="E10" s="2">
        <v>200</v>
      </c>
      <c r="F10" s="1" t="s">
        <v>9</v>
      </c>
      <c r="G10" s="1" t="s">
        <v>10</v>
      </c>
      <c r="H10" s="1" t="s">
        <v>49</v>
      </c>
      <c r="I10" s="7" t="s">
        <v>45</v>
      </c>
    </row>
    <row r="11" spans="1:9" x14ac:dyDescent="0.35">
      <c r="A11" s="4" t="s">
        <v>50</v>
      </c>
      <c r="B11" s="1" t="s">
        <v>51</v>
      </c>
      <c r="C11" s="1" t="s">
        <v>52</v>
      </c>
      <c r="D11" s="1" t="s">
        <v>53</v>
      </c>
      <c r="E11" s="2">
        <v>-15000</v>
      </c>
      <c r="F11" s="1" t="s">
        <v>54</v>
      </c>
      <c r="G11" s="1" t="s">
        <v>34</v>
      </c>
      <c r="H11" s="1">
        <v>88399</v>
      </c>
      <c r="I11" s="7" t="s">
        <v>55</v>
      </c>
    </row>
    <row r="12" spans="1:9" x14ac:dyDescent="0.35">
      <c r="A12" s="4" t="s">
        <v>50</v>
      </c>
      <c r="B12" s="1" t="s">
        <v>51</v>
      </c>
      <c r="C12" s="1" t="s">
        <v>52</v>
      </c>
      <c r="D12" s="1" t="s">
        <v>53</v>
      </c>
      <c r="E12" s="2">
        <v>15000</v>
      </c>
      <c r="F12" s="1" t="s">
        <v>54</v>
      </c>
      <c r="G12" s="1" t="s">
        <v>10</v>
      </c>
      <c r="H12" s="1" t="s">
        <v>56</v>
      </c>
      <c r="I12" s="7" t="s">
        <v>50</v>
      </c>
    </row>
    <row r="13" spans="1:9" x14ac:dyDescent="0.35">
      <c r="A13" s="4">
        <v>3262011</v>
      </c>
      <c r="B13" s="1" t="s">
        <v>51</v>
      </c>
      <c r="C13" s="1" t="s">
        <v>57</v>
      </c>
      <c r="D13" s="1" t="s">
        <v>58</v>
      </c>
      <c r="E13" s="2" t="s">
        <v>59</v>
      </c>
      <c r="F13" s="1" t="s">
        <v>54</v>
      </c>
      <c r="G13" s="1" t="s">
        <v>34</v>
      </c>
      <c r="H13" s="1" t="s">
        <v>60</v>
      </c>
      <c r="I13" s="7" t="s">
        <v>61</v>
      </c>
    </row>
    <row r="14" spans="1:9" x14ac:dyDescent="0.35">
      <c r="A14" s="4" t="s">
        <v>62</v>
      </c>
      <c r="B14" s="1" t="s">
        <v>63</v>
      </c>
      <c r="C14" s="1" t="s">
        <v>22</v>
      </c>
      <c r="D14" s="1" t="s">
        <v>64</v>
      </c>
      <c r="E14" s="2">
        <v>220</v>
      </c>
      <c r="F14" s="1" t="s">
        <v>54</v>
      </c>
      <c r="G14" s="1" t="s">
        <v>10</v>
      </c>
      <c r="H14" s="1" t="s">
        <v>65</v>
      </c>
      <c r="I14" s="7" t="s">
        <v>66</v>
      </c>
    </row>
    <row r="15" spans="1:9" x14ac:dyDescent="0.35">
      <c r="A15" s="4" t="s">
        <v>61</v>
      </c>
      <c r="B15" s="1" t="s">
        <v>63</v>
      </c>
      <c r="C15" s="1" t="s">
        <v>22</v>
      </c>
      <c r="D15" s="1" t="s">
        <v>67</v>
      </c>
      <c r="E15" s="2">
        <v>100</v>
      </c>
      <c r="F15" s="1" t="s">
        <v>54</v>
      </c>
      <c r="G15" s="1" t="s">
        <v>10</v>
      </c>
      <c r="H15" s="1" t="s">
        <v>68</v>
      </c>
      <c r="I15" s="7" t="s">
        <v>69</v>
      </c>
    </row>
    <row r="16" spans="1:9" x14ac:dyDescent="0.35">
      <c r="A16" s="4">
        <v>3262011</v>
      </c>
      <c r="B16" s="1" t="s">
        <v>70</v>
      </c>
      <c r="C16" s="1" t="s">
        <v>22</v>
      </c>
      <c r="D16" s="1" t="s">
        <v>71</v>
      </c>
      <c r="E16" s="2">
        <v>6400</v>
      </c>
      <c r="F16" s="1" t="s">
        <v>9</v>
      </c>
      <c r="G16" s="1" t="s">
        <v>10</v>
      </c>
      <c r="H16" s="1" t="s">
        <v>72</v>
      </c>
      <c r="I16" s="7" t="s">
        <v>61</v>
      </c>
    </row>
    <row r="17" spans="1:9" x14ac:dyDescent="0.35">
      <c r="A17" s="4" t="s">
        <v>73</v>
      </c>
      <c r="B17" s="1" t="s">
        <v>74</v>
      </c>
      <c r="C17" s="1" t="s">
        <v>27</v>
      </c>
      <c r="D17" s="1" t="s">
        <v>75</v>
      </c>
      <c r="E17" s="2">
        <v>100</v>
      </c>
      <c r="F17" s="1" t="s">
        <v>54</v>
      </c>
      <c r="G17" s="1" t="s">
        <v>10</v>
      </c>
      <c r="H17" s="1" t="s">
        <v>56</v>
      </c>
      <c r="I17" s="7" t="s">
        <v>16</v>
      </c>
    </row>
    <row r="18" spans="1:9" x14ac:dyDescent="0.35">
      <c r="A18" s="4" t="s">
        <v>16</v>
      </c>
      <c r="B18" s="1" t="s">
        <v>51</v>
      </c>
      <c r="C18" s="1" t="s">
        <v>27</v>
      </c>
      <c r="D18" s="1" t="s">
        <v>75</v>
      </c>
      <c r="E18" s="2">
        <v>-100</v>
      </c>
      <c r="F18" s="1" t="s">
        <v>54</v>
      </c>
      <c r="G18" s="1" t="s">
        <v>43</v>
      </c>
      <c r="H18" s="1">
        <v>88399</v>
      </c>
      <c r="I18" s="7" t="s">
        <v>16</v>
      </c>
    </row>
    <row r="19" spans="1:9" x14ac:dyDescent="0.35">
      <c r="A19" s="5">
        <v>40547</v>
      </c>
      <c r="B19" s="1" t="s">
        <v>12</v>
      </c>
      <c r="C19" s="1" t="s">
        <v>76</v>
      </c>
      <c r="D19" s="1" t="s">
        <v>14</v>
      </c>
      <c r="E19" s="2">
        <v>179</v>
      </c>
      <c r="F19" s="1" t="s">
        <v>9</v>
      </c>
      <c r="G19" s="1" t="s">
        <v>10</v>
      </c>
      <c r="H19" s="1" t="s">
        <v>15</v>
      </c>
      <c r="I19" s="6">
        <v>40548</v>
      </c>
    </row>
    <row r="20" spans="1:9" x14ac:dyDescent="0.35">
      <c r="A20" s="5">
        <v>40667</v>
      </c>
      <c r="B20" s="1" t="s">
        <v>21</v>
      </c>
      <c r="C20" s="1" t="s">
        <v>22</v>
      </c>
      <c r="D20" s="1" t="s">
        <v>23</v>
      </c>
      <c r="E20" s="2">
        <v>3000</v>
      </c>
      <c r="F20" s="1" t="s">
        <v>9</v>
      </c>
      <c r="G20" s="1" t="s">
        <v>10</v>
      </c>
      <c r="H20" s="1" t="s">
        <v>77</v>
      </c>
      <c r="I20" s="6">
        <v>40667</v>
      </c>
    </row>
    <row r="21" spans="1:9" x14ac:dyDescent="0.35">
      <c r="A21" s="4" t="s">
        <v>78</v>
      </c>
      <c r="B21" s="1" t="s">
        <v>79</v>
      </c>
      <c r="C21" s="1" t="s">
        <v>41</v>
      </c>
      <c r="D21" s="1" t="s">
        <v>42</v>
      </c>
      <c r="E21" s="2">
        <v>87</v>
      </c>
      <c r="F21" s="1" t="s">
        <v>9</v>
      </c>
      <c r="G21" s="1" t="s">
        <v>43</v>
      </c>
      <c r="H21" s="1" t="s">
        <v>44</v>
      </c>
      <c r="I21" s="6">
        <v>40881</v>
      </c>
    </row>
    <row r="22" spans="1:9" x14ac:dyDescent="0.35">
      <c r="A22" s="4" t="s">
        <v>80</v>
      </c>
      <c r="B22" s="1" t="s">
        <v>81</v>
      </c>
      <c r="C22" s="1" t="s">
        <v>27</v>
      </c>
      <c r="D22" s="1" t="s">
        <v>32</v>
      </c>
      <c r="E22" s="2" t="s">
        <v>82</v>
      </c>
      <c r="F22" s="1" t="s">
        <v>9</v>
      </c>
      <c r="G22" s="1" t="s">
        <v>10</v>
      </c>
      <c r="H22" s="1" t="s">
        <v>30</v>
      </c>
      <c r="I22" s="7" t="s">
        <v>80</v>
      </c>
    </row>
    <row r="23" spans="1:9" x14ac:dyDescent="0.35">
      <c r="A23" s="4" t="s">
        <v>83</v>
      </c>
      <c r="B23" s="1" t="s">
        <v>26</v>
      </c>
      <c r="C23" s="1" t="s">
        <v>27</v>
      </c>
      <c r="D23" s="1" t="s">
        <v>32</v>
      </c>
      <c r="E23" s="2" t="s">
        <v>84</v>
      </c>
      <c r="F23" s="1" t="s">
        <v>9</v>
      </c>
      <c r="G23" s="1" t="s">
        <v>34</v>
      </c>
      <c r="H23" s="1" t="s">
        <v>30</v>
      </c>
      <c r="I23" s="7" t="s">
        <v>83</v>
      </c>
    </row>
    <row r="24" spans="1:9" x14ac:dyDescent="0.35">
      <c r="A24" s="4" t="s">
        <v>80</v>
      </c>
      <c r="B24" s="1" t="s">
        <v>35</v>
      </c>
      <c r="C24" s="1" t="s">
        <v>36</v>
      </c>
      <c r="D24" s="1" t="s">
        <v>85</v>
      </c>
      <c r="E24" s="2">
        <v>1000</v>
      </c>
      <c r="F24" s="1" t="s">
        <v>9</v>
      </c>
      <c r="G24" s="1" t="s">
        <v>10</v>
      </c>
      <c r="H24" s="1" t="s">
        <v>39</v>
      </c>
      <c r="I24" s="6">
        <v>40607</v>
      </c>
    </row>
    <row r="25" spans="1:9" x14ac:dyDescent="0.35">
      <c r="A25" s="4" t="s">
        <v>86</v>
      </c>
      <c r="B25" s="1" t="s">
        <v>51</v>
      </c>
      <c r="C25" s="1" t="s">
        <v>52</v>
      </c>
      <c r="D25" s="1" t="s">
        <v>53</v>
      </c>
      <c r="E25" s="3" t="s">
        <v>87</v>
      </c>
      <c r="F25" s="1" t="s">
        <v>54</v>
      </c>
      <c r="G25" s="1" t="s">
        <v>34</v>
      </c>
      <c r="H25" s="1" t="s">
        <v>56</v>
      </c>
      <c r="I25" s="7" t="s">
        <v>86</v>
      </c>
    </row>
    <row r="26" spans="1:9" x14ac:dyDescent="0.35">
      <c r="A26" s="4" t="s">
        <v>88</v>
      </c>
      <c r="B26" s="1" t="s">
        <v>51</v>
      </c>
      <c r="C26" s="1" t="s">
        <v>52</v>
      </c>
      <c r="D26" s="1" t="s">
        <v>53</v>
      </c>
      <c r="E26" s="2">
        <v>20000</v>
      </c>
      <c r="F26" s="1" t="s">
        <v>54</v>
      </c>
      <c r="G26" s="1" t="s">
        <v>10</v>
      </c>
      <c r="H26" s="1" t="s">
        <v>56</v>
      </c>
      <c r="I26" s="7" t="s">
        <v>86</v>
      </c>
    </row>
    <row r="27" spans="1:9" x14ac:dyDescent="0.35">
      <c r="A27" s="4" t="s">
        <v>89</v>
      </c>
      <c r="B27" s="1" t="s">
        <v>90</v>
      </c>
      <c r="C27" s="1" t="s">
        <v>91</v>
      </c>
      <c r="D27" s="1" t="s">
        <v>92</v>
      </c>
      <c r="E27" s="2">
        <v>1300</v>
      </c>
      <c r="F27" s="1" t="s">
        <v>54</v>
      </c>
      <c r="G27" s="1" t="s">
        <v>10</v>
      </c>
      <c r="H27" s="1" t="s">
        <v>93</v>
      </c>
      <c r="I27" s="7" t="s">
        <v>89</v>
      </c>
    </row>
    <row r="28" spans="1:9" x14ac:dyDescent="0.35">
      <c r="A28" s="4" t="s">
        <v>94</v>
      </c>
      <c r="B28" s="1" t="s">
        <v>51</v>
      </c>
      <c r="C28" s="1" t="s">
        <v>57</v>
      </c>
      <c r="D28" s="1" t="s">
        <v>58</v>
      </c>
      <c r="E28" s="2">
        <v>20000</v>
      </c>
      <c r="F28" s="1" t="s">
        <v>54</v>
      </c>
      <c r="G28" s="1" t="s">
        <v>34</v>
      </c>
      <c r="H28" s="1" t="s">
        <v>60</v>
      </c>
      <c r="I28" s="7" t="s">
        <v>94</v>
      </c>
    </row>
    <row r="29" spans="1:9" x14ac:dyDescent="0.35">
      <c r="A29" s="4" t="s">
        <v>95</v>
      </c>
      <c r="B29" s="1" t="s">
        <v>96</v>
      </c>
      <c r="C29" s="1" t="s">
        <v>36</v>
      </c>
      <c r="D29" s="1" t="s">
        <v>97</v>
      </c>
      <c r="E29" s="2">
        <v>3000</v>
      </c>
      <c r="F29" s="1" t="s">
        <v>9</v>
      </c>
      <c r="G29" s="1" t="s">
        <v>10</v>
      </c>
      <c r="H29" s="1" t="s">
        <v>98</v>
      </c>
      <c r="I29" s="7" t="s">
        <v>99</v>
      </c>
    </row>
    <row r="30" spans="1:9" x14ac:dyDescent="0.35">
      <c r="A30" s="4" t="s">
        <v>95</v>
      </c>
      <c r="B30" s="1" t="s">
        <v>63</v>
      </c>
      <c r="C30" s="1" t="s">
        <v>22</v>
      </c>
      <c r="D30" s="1" t="s">
        <v>64</v>
      </c>
      <c r="E30" s="2" t="s">
        <v>100</v>
      </c>
      <c r="F30" s="1" t="s">
        <v>54</v>
      </c>
      <c r="G30" s="1" t="s">
        <v>10</v>
      </c>
      <c r="H30" s="1" t="s">
        <v>65</v>
      </c>
      <c r="I30" s="7" t="s">
        <v>95</v>
      </c>
    </row>
    <row r="31" spans="1:9" x14ac:dyDescent="0.35">
      <c r="A31" s="4" t="s">
        <v>94</v>
      </c>
      <c r="B31" s="1" t="s">
        <v>63</v>
      </c>
      <c r="C31" s="1" t="s">
        <v>22</v>
      </c>
      <c r="D31" s="1" t="s">
        <v>67</v>
      </c>
      <c r="E31" s="2">
        <v>100</v>
      </c>
      <c r="F31" s="1" t="s">
        <v>54</v>
      </c>
      <c r="G31" s="1" t="s">
        <v>10</v>
      </c>
      <c r="H31" s="1" t="s">
        <v>68</v>
      </c>
      <c r="I31" s="7" t="s">
        <v>95</v>
      </c>
    </row>
    <row r="32" spans="1:9" x14ac:dyDescent="0.35">
      <c r="A32" s="4" t="s">
        <v>94</v>
      </c>
      <c r="B32" s="1" t="s">
        <v>101</v>
      </c>
      <c r="C32" s="1" t="s">
        <v>22</v>
      </c>
      <c r="D32" s="1" t="s">
        <v>71</v>
      </c>
      <c r="E32" s="2">
        <v>6400</v>
      </c>
      <c r="F32" s="1" t="s">
        <v>9</v>
      </c>
      <c r="G32" s="1" t="s">
        <v>10</v>
      </c>
      <c r="H32" s="1" t="s">
        <v>72</v>
      </c>
      <c r="I32" s="7" t="s">
        <v>95</v>
      </c>
    </row>
    <row r="33" spans="1:9" x14ac:dyDescent="0.35">
      <c r="A33" s="4" t="s">
        <v>102</v>
      </c>
      <c r="B33" s="1" t="s">
        <v>103</v>
      </c>
      <c r="C33" s="1" t="s">
        <v>104</v>
      </c>
      <c r="D33" s="1" t="s">
        <v>105</v>
      </c>
      <c r="E33" s="2">
        <v>41</v>
      </c>
      <c r="F33" s="1" t="s">
        <v>9</v>
      </c>
      <c r="G33" s="1" t="s">
        <v>43</v>
      </c>
      <c r="H33" s="1" t="s">
        <v>106</v>
      </c>
      <c r="I33" s="7" t="s">
        <v>107</v>
      </c>
    </row>
    <row r="34" spans="1:9" x14ac:dyDescent="0.35">
      <c r="A34" s="4" t="s">
        <v>108</v>
      </c>
      <c r="B34" s="1" t="s">
        <v>74</v>
      </c>
      <c r="C34" s="1" t="s">
        <v>27</v>
      </c>
      <c r="D34" s="1" t="s">
        <v>75</v>
      </c>
      <c r="E34" s="2">
        <v>100</v>
      </c>
      <c r="F34" s="1" t="s">
        <v>54</v>
      </c>
      <c r="G34" s="1" t="s">
        <v>10</v>
      </c>
      <c r="H34" s="1" t="s">
        <v>56</v>
      </c>
      <c r="I34" s="7" t="s">
        <v>108</v>
      </c>
    </row>
    <row r="35" spans="1:9" x14ac:dyDescent="0.35">
      <c r="A35" s="4" t="s">
        <v>108</v>
      </c>
      <c r="B35" s="1" t="s">
        <v>51</v>
      </c>
      <c r="C35" s="1" t="s">
        <v>27</v>
      </c>
      <c r="D35" s="1" t="s">
        <v>75</v>
      </c>
      <c r="E35" s="2">
        <v>-100</v>
      </c>
      <c r="F35" s="1" t="s">
        <v>54</v>
      </c>
      <c r="G35" s="1" t="s">
        <v>109</v>
      </c>
      <c r="H35" s="1" t="s">
        <v>56</v>
      </c>
      <c r="I35" s="7" t="s">
        <v>108</v>
      </c>
    </row>
    <row r="36" spans="1:9" x14ac:dyDescent="0.35">
      <c r="A36" s="5">
        <v>40548</v>
      </c>
      <c r="B36" s="1" t="s">
        <v>12</v>
      </c>
      <c r="C36" s="1" t="s">
        <v>110</v>
      </c>
      <c r="D36" s="1" t="s">
        <v>14</v>
      </c>
      <c r="E36" s="2">
        <v>179</v>
      </c>
      <c r="F36" s="1" t="s">
        <v>9</v>
      </c>
      <c r="G36" s="1" t="s">
        <v>10</v>
      </c>
      <c r="H36" s="1" t="s">
        <v>15</v>
      </c>
      <c r="I36" s="7" t="s">
        <v>111</v>
      </c>
    </row>
    <row r="37" spans="1:9" x14ac:dyDescent="0.35">
      <c r="A37" s="5">
        <v>40548</v>
      </c>
      <c r="B37" s="1" t="s">
        <v>112</v>
      </c>
      <c r="C37" s="1" t="s">
        <v>36</v>
      </c>
      <c r="D37" s="1" t="s">
        <v>113</v>
      </c>
      <c r="E37" s="2" t="s">
        <v>100</v>
      </c>
      <c r="F37" s="1" t="s">
        <v>9</v>
      </c>
      <c r="G37" s="1" t="s">
        <v>10</v>
      </c>
      <c r="H37" s="1" t="s">
        <v>114</v>
      </c>
      <c r="I37" s="7" t="s">
        <v>111</v>
      </c>
    </row>
    <row r="38" spans="1:9" x14ac:dyDescent="0.35">
      <c r="A38" s="4" t="s">
        <v>115</v>
      </c>
      <c r="B38" s="1" t="s">
        <v>21</v>
      </c>
      <c r="C38" s="1" t="s">
        <v>22</v>
      </c>
      <c r="D38" s="1" t="s">
        <v>23</v>
      </c>
      <c r="E38" s="2">
        <v>0</v>
      </c>
      <c r="F38" s="1" t="s">
        <v>9</v>
      </c>
      <c r="G38" s="1" t="s">
        <v>10</v>
      </c>
      <c r="H38" s="1" t="s">
        <v>77</v>
      </c>
      <c r="I38" s="7" t="s">
        <v>115</v>
      </c>
    </row>
    <row r="39" spans="1:9" x14ac:dyDescent="0.35">
      <c r="A39" s="5">
        <v>40729</v>
      </c>
      <c r="B39" s="1" t="s">
        <v>116</v>
      </c>
      <c r="C39" s="1" t="s">
        <v>117</v>
      </c>
      <c r="D39" s="1" t="s">
        <v>118</v>
      </c>
      <c r="E39" s="2" t="s">
        <v>119</v>
      </c>
      <c r="F39" s="1" t="s">
        <v>9</v>
      </c>
      <c r="G39" s="1" t="s">
        <v>10</v>
      </c>
      <c r="H39" s="1" t="s">
        <v>49</v>
      </c>
      <c r="I39" s="7" t="s">
        <v>120</v>
      </c>
    </row>
    <row r="40" spans="1:9" x14ac:dyDescent="0.35">
      <c r="A40" s="4">
        <v>572011</v>
      </c>
      <c r="B40" s="1" t="s">
        <v>121</v>
      </c>
      <c r="C40" s="1" t="s">
        <v>36</v>
      </c>
      <c r="D40" s="1" t="s">
        <v>122</v>
      </c>
      <c r="E40" s="2">
        <v>982</v>
      </c>
      <c r="F40" s="1" t="s">
        <v>9</v>
      </c>
      <c r="G40" s="1" t="s">
        <v>10</v>
      </c>
      <c r="H40" s="1" t="s">
        <v>123</v>
      </c>
      <c r="I40" s="7" t="s">
        <v>124</v>
      </c>
    </row>
    <row r="41" spans="1:9" x14ac:dyDescent="0.35">
      <c r="A41" s="4" t="s">
        <v>125</v>
      </c>
      <c r="B41" s="1" t="s">
        <v>81</v>
      </c>
      <c r="C41" s="1" t="s">
        <v>27</v>
      </c>
      <c r="D41" s="1" t="s">
        <v>32</v>
      </c>
      <c r="E41" s="2">
        <v>80</v>
      </c>
      <c r="F41" s="1" t="s">
        <v>9</v>
      </c>
      <c r="G41" s="1" t="s">
        <v>10</v>
      </c>
      <c r="H41" s="1" t="s">
        <v>30</v>
      </c>
      <c r="I41" s="7" t="s">
        <v>126</v>
      </c>
    </row>
    <row r="42" spans="1:9" x14ac:dyDescent="0.35">
      <c r="A42" s="4" t="s">
        <v>127</v>
      </c>
      <c r="B42" s="1" t="s">
        <v>26</v>
      </c>
      <c r="C42" s="1" t="s">
        <v>27</v>
      </c>
      <c r="D42" s="1" t="s">
        <v>32</v>
      </c>
      <c r="E42" s="2">
        <v>35</v>
      </c>
      <c r="F42" s="1" t="s">
        <v>9</v>
      </c>
      <c r="G42" s="1" t="s">
        <v>34</v>
      </c>
      <c r="H42" s="1" t="s">
        <v>30</v>
      </c>
      <c r="I42" s="7" t="s">
        <v>125</v>
      </c>
    </row>
    <row r="43" spans="1:9" x14ac:dyDescent="0.35">
      <c r="A43" s="4" t="s">
        <v>127</v>
      </c>
      <c r="B43" s="1" t="s">
        <v>35</v>
      </c>
      <c r="C43" s="1" t="s">
        <v>36</v>
      </c>
      <c r="D43" s="1" t="s">
        <v>37</v>
      </c>
      <c r="E43" s="2">
        <v>1000</v>
      </c>
      <c r="F43" s="1" t="s">
        <v>9</v>
      </c>
      <c r="G43" s="1" t="s">
        <v>10</v>
      </c>
      <c r="H43" s="1" t="s">
        <v>39</v>
      </c>
      <c r="I43" s="6">
        <v>40580</v>
      </c>
    </row>
    <row r="44" spans="1:9" x14ac:dyDescent="0.35">
      <c r="A44" s="4" t="s">
        <v>128</v>
      </c>
      <c r="B44" s="1" t="s">
        <v>51</v>
      </c>
      <c r="C44" s="1" t="s">
        <v>52</v>
      </c>
      <c r="D44" s="1" t="s">
        <v>53</v>
      </c>
      <c r="E44" s="3" t="s">
        <v>87</v>
      </c>
      <c r="F44" s="1" t="s">
        <v>54</v>
      </c>
      <c r="G44" s="1" t="s">
        <v>34</v>
      </c>
      <c r="H44" s="1" t="s">
        <v>56</v>
      </c>
      <c r="I44" s="7" t="s">
        <v>128</v>
      </c>
    </row>
    <row r="45" spans="1:9" x14ac:dyDescent="0.35">
      <c r="A45" s="4" t="s">
        <v>128</v>
      </c>
      <c r="B45" s="1" t="s">
        <v>51</v>
      </c>
      <c r="C45" s="1" t="s">
        <v>52</v>
      </c>
      <c r="D45" s="1" t="s">
        <v>129</v>
      </c>
      <c r="E45" s="2" t="s">
        <v>130</v>
      </c>
      <c r="F45" s="1" t="s">
        <v>54</v>
      </c>
      <c r="G45" s="1" t="s">
        <v>10</v>
      </c>
      <c r="H45" s="1" t="s">
        <v>56</v>
      </c>
      <c r="I45" s="7" t="s">
        <v>131</v>
      </c>
    </row>
    <row r="46" spans="1:9" x14ac:dyDescent="0.35">
      <c r="A46" s="4" t="s">
        <v>99</v>
      </c>
      <c r="B46" s="1" t="s">
        <v>51</v>
      </c>
      <c r="C46" s="1" t="s">
        <v>57</v>
      </c>
      <c r="D46" s="1" t="s">
        <v>58</v>
      </c>
      <c r="E46" s="2" t="s">
        <v>130</v>
      </c>
      <c r="F46" s="1" t="s">
        <v>54</v>
      </c>
      <c r="G46" s="1" t="s">
        <v>34</v>
      </c>
      <c r="H46" s="1" t="s">
        <v>60</v>
      </c>
      <c r="I46" s="7" t="s">
        <v>132</v>
      </c>
    </row>
    <row r="47" spans="1:9" x14ac:dyDescent="0.35">
      <c r="A47" s="4">
        <v>5262011</v>
      </c>
      <c r="B47" s="1" t="s">
        <v>63</v>
      </c>
      <c r="C47" s="1" t="s">
        <v>22</v>
      </c>
      <c r="D47" s="1" t="s">
        <v>64</v>
      </c>
      <c r="E47" s="2">
        <v>220</v>
      </c>
      <c r="F47" s="1" t="s">
        <v>54</v>
      </c>
      <c r="G47" s="1" t="s">
        <v>10</v>
      </c>
      <c r="H47" s="1" t="s">
        <v>65</v>
      </c>
      <c r="I47" s="7">
        <v>5262011</v>
      </c>
    </row>
    <row r="48" spans="1:9" x14ac:dyDescent="0.35">
      <c r="A48" s="4" t="s">
        <v>99</v>
      </c>
      <c r="B48" s="1" t="s">
        <v>63</v>
      </c>
      <c r="C48" s="1" t="s">
        <v>22</v>
      </c>
      <c r="D48" s="1" t="s">
        <v>133</v>
      </c>
      <c r="E48" s="2">
        <v>100</v>
      </c>
      <c r="F48" s="1" t="s">
        <v>54</v>
      </c>
      <c r="G48" s="1" t="s">
        <v>10</v>
      </c>
      <c r="H48" s="1" t="s">
        <v>68</v>
      </c>
      <c r="I48" s="7" t="s">
        <v>99</v>
      </c>
    </row>
    <row r="49" spans="1:9" x14ac:dyDescent="0.35">
      <c r="A49" s="11"/>
      <c r="B49" s="12"/>
      <c r="C49" s="12"/>
      <c r="D49" s="13" t="s">
        <v>138</v>
      </c>
      <c r="E49" s="14">
        <f>SUM(E2:E48)</f>
        <v>70810</v>
      </c>
      <c r="F49" s="12"/>
      <c r="G49" s="12"/>
      <c r="H49" s="12"/>
      <c r="I49" s="15"/>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Arhant Jain</dc:creator>
  <cp:lastModifiedBy>Arhant Jain</cp:lastModifiedBy>
  <dcterms:created xsi:type="dcterms:W3CDTF">2023-12-10T23:13:13Z</dcterms:created>
  <dcterms:modified xsi:type="dcterms:W3CDTF">2024-01-28T15:46:59Z</dcterms:modified>
</cp:coreProperties>
</file>