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BD\File\NEW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37" i="1" l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H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</calcChain>
</file>

<file path=xl/sharedStrings.xml><?xml version="1.0" encoding="utf-8"?>
<sst xmlns="http://schemas.openxmlformats.org/spreadsheetml/2006/main" count="496" uniqueCount="458">
  <si>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</si>
  <si>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</si>
  <si>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</si>
  <si>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</si>
  <si>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</si>
  <si>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</si>
  <si>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</si>
  <si>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</si>
  <si>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</si>
  <si>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</si>
  <si>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</si>
  <si>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</si>
  <si>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</si>
  <si>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</si>
  <si>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</si>
  <si>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</si>
  <si>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</si>
  <si>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</si>
  <si>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</si>
  <si>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</si>
  <si>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</si>
  <si>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</si>
  <si>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</si>
  <si>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</si>
  <si>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</si>
  <si>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</si>
  <si>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</si>
  <si>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92020b0b7</t>
  </si>
  <si>
    <t>32020d51a</t>
  </si>
  <si>
    <t>32020eb01</t>
  </si>
  <si>
    <t>192020f996</t>
  </si>
  <si>
    <t>92020edba</t>
  </si>
  <si>
    <t>920201f79</t>
  </si>
  <si>
    <t>9202013d1</t>
  </si>
  <si>
    <t>9202098d9</t>
  </si>
  <si>
    <t>32020ddea</t>
  </si>
  <si>
    <t>92020ff70</t>
  </si>
  <si>
    <t>920206c2b</t>
  </si>
  <si>
    <t>32020be56</t>
  </si>
  <si>
    <t>320202d90</t>
  </si>
  <si>
    <t>32020b4bd</t>
  </si>
  <si>
    <t>32020af65</t>
  </si>
  <si>
    <t>920205d80</t>
  </si>
  <si>
    <t>32020ad36</t>
  </si>
  <si>
    <t>3202041b3</t>
  </si>
  <si>
    <t>32020d5d8</t>
  </si>
  <si>
    <t>92020aac4</t>
  </si>
  <si>
    <t>920202f4b</t>
  </si>
  <si>
    <t>920209a45</t>
  </si>
  <si>
    <t>920203f6c</t>
  </si>
  <si>
    <t>92020de8e</t>
  </si>
  <si>
    <t>92020387a</t>
  </si>
  <si>
    <t>9202033c1</t>
  </si>
  <si>
    <t>32020aeb0</t>
  </si>
  <si>
    <t>92020a0d6</t>
  </si>
  <si>
    <t>9202086a4</t>
  </si>
  <si>
    <t>920200d49</t>
  </si>
  <si>
    <t>92020db24</t>
  </si>
  <si>
    <t>32020ffb1</t>
  </si>
  <si>
    <t>320207ad4</t>
  </si>
  <si>
    <t>92020e448</t>
  </si>
  <si>
    <t>320200de3</t>
  </si>
  <si>
    <t>32020b4e8</t>
  </si>
  <si>
    <t>92020399c</t>
  </si>
  <si>
    <t>92020d4ef</t>
  </si>
  <si>
    <t>92020b6f2</t>
  </si>
  <si>
    <t>920202faa</t>
  </si>
  <si>
    <t>320208f30</t>
  </si>
  <si>
    <t>320203e3b</t>
  </si>
  <si>
    <t>32020ec5a</t>
  </si>
  <si>
    <t>32020b95f</t>
  </si>
  <si>
    <t>92020d27e</t>
  </si>
  <si>
    <t>92020c36d</t>
  </si>
  <si>
    <t>32020c1b0</t>
  </si>
  <si>
    <t>320209c00</t>
  </si>
  <si>
    <t>3202055ba</t>
  </si>
  <si>
    <t>32020dfc3</t>
  </si>
  <si>
    <t>92020dd7b</t>
  </si>
  <si>
    <t>32020b914</t>
  </si>
  <si>
    <t>32020baad</t>
  </si>
  <si>
    <t>3202002d7</t>
  </si>
  <si>
    <t>32020da1f</t>
  </si>
  <si>
    <t>32020355f</t>
  </si>
  <si>
    <t>320201e54</t>
  </si>
  <si>
    <t>9202065e4</t>
  </si>
  <si>
    <t>320204e18</t>
  </si>
  <si>
    <t>9202014e6</t>
  </si>
  <si>
    <t>3202041e7</t>
  </si>
  <si>
    <t>Omar Karim Prawiranegara</t>
  </si>
  <si>
    <t>Sekar Wulansari</t>
  </si>
  <si>
    <t>Erlangga</t>
  </si>
  <si>
    <t>Cecep Dikwara</t>
  </si>
  <si>
    <t>YUNI</t>
  </si>
  <si>
    <t>Evi Nurmawati</t>
  </si>
  <si>
    <t>Marison Guciano</t>
  </si>
  <si>
    <t>Diky Burhanudin</t>
  </si>
  <si>
    <t>I Made Giri Semara Yoga</t>
  </si>
  <si>
    <t>Adi Mardiyanto</t>
  </si>
  <si>
    <t>I Wayan Aditya Kertyasa</t>
  </si>
  <si>
    <t>Wenda Dayani DW</t>
  </si>
  <si>
    <t>Anita Marliani</t>
  </si>
  <si>
    <t>Heni febriyani</t>
  </si>
  <si>
    <t>Yenni</t>
  </si>
  <si>
    <t>Ahmad nur Aufa shiddiqi</t>
  </si>
  <si>
    <t>Muhamad Is Akbar</t>
  </si>
  <si>
    <t>Ady Winarto</t>
  </si>
  <si>
    <t>Rinto simatupang</t>
  </si>
  <si>
    <t>Joshua Septa Ridji Loppies</t>
  </si>
  <si>
    <t>KHASAN NUR SAID</t>
  </si>
  <si>
    <t>Syella viani</t>
  </si>
  <si>
    <t>Kusmayasari</t>
  </si>
  <si>
    <t>Meci Meraditya</t>
  </si>
  <si>
    <t>Adam Maulana pratama</t>
  </si>
  <si>
    <t>Henry Riswanto</t>
  </si>
  <si>
    <t>Rifky Nur Fauzi</t>
  </si>
  <si>
    <t>Anggoro Prasetyo</t>
  </si>
  <si>
    <t>Adrea Rahma Putri</t>
  </si>
  <si>
    <t>Tegar Rama Renanda</t>
  </si>
  <si>
    <t>I Wayan Pande Agus Saputra</t>
  </si>
  <si>
    <t>Maulana Agustin</t>
  </si>
  <si>
    <t>I Wayan Arta</t>
  </si>
  <si>
    <t>I Putu Agus Murjana</t>
  </si>
  <si>
    <t>Dedi Setiawan</t>
  </si>
  <si>
    <t>Sarah Dewi Fathinna</t>
  </si>
  <si>
    <t>Jasica Amalia</t>
  </si>
  <si>
    <t>Kuki Ridwan</t>
  </si>
  <si>
    <t>Monika Selvia Br Tarigan</t>
  </si>
  <si>
    <t>Ika Sepfy Dayanti</t>
  </si>
  <si>
    <t>Normala Ratih Widyastuti</t>
  </si>
  <si>
    <t>Sutono B Sarpin</t>
  </si>
  <si>
    <t>Regina Tara Anjani</t>
  </si>
  <si>
    <t>I Kadek Paulo Bere Karang</t>
  </si>
  <si>
    <t>Galang Jurdanio Algebra</t>
  </si>
  <si>
    <t>Arief Anshori Valentino</t>
  </si>
  <si>
    <t>Anisha Aprilis Wari</t>
  </si>
  <si>
    <t>Idam Kholid</t>
  </si>
  <si>
    <t>Adi Wiguna</t>
  </si>
  <si>
    <t>Damayanti</t>
  </si>
  <si>
    <t>ANDRE CHANDRA</t>
  </si>
  <si>
    <t>Casron Purba</t>
  </si>
  <si>
    <t>I wayan agus gunawan</t>
  </si>
  <si>
    <t>Ni ketut eni yanti</t>
  </si>
  <si>
    <t>Nurhanisa</t>
  </si>
  <si>
    <t>Elizabeth Gabriella</t>
  </si>
  <si>
    <t>Rangga Eki Syahrial</t>
  </si>
  <si>
    <t>Kelvin Subowo</t>
  </si>
  <si>
    <t>Veni</t>
  </si>
  <si>
    <t>R Febriane Dhoifullah Rahmadhani</t>
  </si>
  <si>
    <t>Devi astuti</t>
  </si>
  <si>
    <t>Geri Gustian</t>
  </si>
  <si>
    <t>Fifih</t>
  </si>
  <si>
    <t>Dian Asri Citraningrum</t>
  </si>
  <si>
    <t>Yuanita Lis Dianti</t>
  </si>
  <si>
    <t>Anin Kristianto</t>
  </si>
  <si>
    <t>Tri Adji Angga Prakoso</t>
  </si>
  <si>
    <t>Edi Sujarwadi</t>
  </si>
  <si>
    <t>coffeedua@gmail.com</t>
  </si>
  <si>
    <t>sekarwulansari7@gmail.com</t>
  </si>
  <si>
    <t>erlangga.aba@gmail.com</t>
  </si>
  <si>
    <t>dikwara1@gmail.com</t>
  </si>
  <si>
    <t>suilim161016@gmail.com</t>
  </si>
  <si>
    <t>evinurmawati28@gmail.com</t>
  </si>
  <si>
    <t>marisonguciano@gmail.com</t>
  </si>
  <si>
    <t>dikydikut31@gmail.com</t>
  </si>
  <si>
    <t>semarayoga903@gmail.com</t>
  </si>
  <si>
    <t>mardiyantoadi14@gmail.com</t>
  </si>
  <si>
    <t>wayanaditya03@gmail.com</t>
  </si>
  <si>
    <t>cs.minipretty@gmail.com</t>
  </si>
  <si>
    <t>anitamarliani1310@gmail.com</t>
  </si>
  <si>
    <t>henifebriyani87@gmail.com</t>
  </si>
  <si>
    <t>limyenni11@gmail.com</t>
  </si>
  <si>
    <t>k220893@gmail.com</t>
  </si>
  <si>
    <t>nida768868@yahoo.co.id</t>
  </si>
  <si>
    <t>wismakreasi2016@gmail.com</t>
  </si>
  <si>
    <t>rinto.simatt@gmail.com</t>
  </si>
  <si>
    <t>itssneakers@gmail.com</t>
  </si>
  <si>
    <t>wong2elek@gmail.com</t>
  </si>
  <si>
    <t>dduta.ipp@gmail.com</t>
  </si>
  <si>
    <t>maya546.sitompul@gmail.com</t>
  </si>
  <si>
    <t>jiraleo2017@gmail.com</t>
  </si>
  <si>
    <t>adam161031@gmail.com</t>
  </si>
  <si>
    <t>henryriswanto24@gmail.com</t>
  </si>
  <si>
    <t>mikotorayzer@gmail.com</t>
  </si>
  <si>
    <t>anggoropraset23@gmail.com</t>
  </si>
  <si>
    <t>yolooo.2519@gmail.com</t>
  </si>
  <si>
    <t>rama051020@gmail.com</t>
  </si>
  <si>
    <t>pandheag45@gmail.com</t>
  </si>
  <si>
    <t>rushup.id@gmail.com</t>
  </si>
  <si>
    <t>wayanartabangli@gmail.com</t>
  </si>
  <si>
    <t>agusmurjana10@gmail.com</t>
  </si>
  <si>
    <t>dedi.set1993@gmail.com</t>
  </si>
  <si>
    <t>sarahdewif@gmail.com</t>
  </si>
  <si>
    <t>jessie.amelia16@gmail.com</t>
  </si>
  <si>
    <t>azzammalik81@gmail.com</t>
  </si>
  <si>
    <t>oekbabyshop@gmail.com</t>
  </si>
  <si>
    <t>seph3993@gmail.com</t>
  </si>
  <si>
    <t>ratihnormala@gmail.com</t>
  </si>
  <si>
    <t>feliciodido306@gmail.com</t>
  </si>
  <si>
    <t>regtaraanjani@gmail.com</t>
  </si>
  <si>
    <t>kadekpaul18@gmail.com</t>
  </si>
  <si>
    <t>galangjordanio2703@gmail.com</t>
  </si>
  <si>
    <t>ariefanshori1234@gmail.com</t>
  </si>
  <si>
    <t>wari.anisha@gmail.com</t>
  </si>
  <si>
    <t>kholididam430@gmail.com</t>
  </si>
  <si>
    <t>8first.wangky@gmail.com</t>
  </si>
  <si>
    <t>damaybutik130@gmail.com</t>
  </si>
  <si>
    <t>tokopanda.official@gmail.com</t>
  </si>
  <si>
    <t>sarmalina_simarmata@yahoo.com</t>
  </si>
  <si>
    <t>agusgunawan1910@gmail.com</t>
  </si>
  <si>
    <t>eniyanti706@gmail.com</t>
  </si>
  <si>
    <t>nurhanisa85@gmail.com</t>
  </si>
  <si>
    <t>happygracegraciella@gmail.com</t>
  </si>
  <si>
    <t>syahrialrangga11@gmail.com</t>
  </si>
  <si>
    <t>putri_rimbawati@ymail.com</t>
  </si>
  <si>
    <t>valerie.thelabel88@gmail.com</t>
  </si>
  <si>
    <t>febbyrahmadani0122@gmail.com</t>
  </si>
  <si>
    <t>deviastuti938@gmail.con</t>
  </si>
  <si>
    <t>gstorebandung20@gmail.com</t>
  </si>
  <si>
    <t>fifihwal11@gmail.com</t>
  </si>
  <si>
    <t>dianasri.c@gmail.com</t>
  </si>
  <si>
    <t>yuanita.eldy@gmail.com</t>
  </si>
  <si>
    <t>ina01022001@gmail.com</t>
  </si>
  <si>
    <t>anggaozzan93@gmail.com</t>
  </si>
  <si>
    <t>edhygathan1234@gmail.com</t>
  </si>
  <si>
    <t>3171040611850000</t>
  </si>
  <si>
    <t>Jl. Al Barkah II no 123 A Rt 006 Rw 013 Kel Cilandak Barat Kec Cilandak</t>
  </si>
  <si>
    <t>08111875441</t>
  </si>
  <si>
    <t>081334901284</t>
  </si>
  <si>
    <t>3374042706780003</t>
  </si>
  <si>
    <t>Tanggungrejo Rt 004 Rw 005 Kel Tambakrejo Kec Gayamsari</t>
  </si>
  <si>
    <t>Semarang</t>
  </si>
  <si>
    <t>087775255650</t>
  </si>
  <si>
    <t>3171040807930002</t>
  </si>
  <si>
    <t>Jl. Sono L. 111 Rt 012 Rw 002 Kel Bungur Kec Senen</t>
  </si>
  <si>
    <t>Jakarta Pusat</t>
  </si>
  <si>
    <t>085320632613</t>
  </si>
  <si>
    <t>3273160101760010</t>
  </si>
  <si>
    <t>GG Desa XV no 22 Rt 007 Rw 003 Kel Babakan Sari Kec Kiaracondong</t>
  </si>
  <si>
    <t>Bandung</t>
  </si>
  <si>
    <t>082112110095</t>
  </si>
  <si>
    <t>3216096608900001</t>
  </si>
  <si>
    <t>Jl. Jembatan Besi II RT 010 Rw 001 Kel Jembatan Besi Kec Tambora</t>
  </si>
  <si>
    <t>Jakarta Barat</t>
  </si>
  <si>
    <t>085591146372</t>
  </si>
  <si>
    <t>3275026808930006</t>
  </si>
  <si>
    <t>Jl. Bintara I Rt 004 Rw 002 Kel Bintara Kec bekasi Barat</t>
  </si>
  <si>
    <t>Bekasi</t>
  </si>
  <si>
    <t>081210195047</t>
  </si>
  <si>
    <t>3175090606790005</t>
  </si>
  <si>
    <t>GG rukun I Rt 006 Rw 002 Kel Cibubur Kec Ciracas</t>
  </si>
  <si>
    <t>Jakarta Timur</t>
  </si>
  <si>
    <t>0895347303397</t>
  </si>
  <si>
    <t>3324153110970002</t>
  </si>
  <si>
    <t>Bugangin Rt 004 Rw 002 Kel Bugangin Kec Kendal</t>
  </si>
  <si>
    <t>Kendal</t>
  </si>
  <si>
    <t>085737864532</t>
  </si>
  <si>
    <t>5104041308000001</t>
  </si>
  <si>
    <t>Br malet Rt 000 Rw 000 Kel Manukaya Kec Tampaksiring</t>
  </si>
  <si>
    <t>Gianyar</t>
  </si>
  <si>
    <t>6289528593726</t>
  </si>
  <si>
    <t>3301111208010004</t>
  </si>
  <si>
    <t>Dusun Pasawaras Rt 006 rw 004 Kel Kunci Kec Sidareja</t>
  </si>
  <si>
    <t>Cilacap</t>
  </si>
  <si>
    <t>6282236536241</t>
  </si>
  <si>
    <t>5104050302980002</t>
  </si>
  <si>
    <t>Br Pande RT 000 Rw 000 Kel Sayan Kec Ubud</t>
  </si>
  <si>
    <t>62881023026356</t>
  </si>
  <si>
    <t>3217015006940010</t>
  </si>
  <si>
    <t>Kp Cirateun Peuntas Rt 001 Rw 013 Kel Wangunsari Kec Lembang</t>
  </si>
  <si>
    <t>Bandung Barat</t>
  </si>
  <si>
    <t>6282126263967</t>
  </si>
  <si>
    <t>3273115303910002</t>
  </si>
  <si>
    <t>Jl. Kembar Baru Utara no 2 Rt 002 Rw 011 Kel Cigereleng Kec Regol</t>
  </si>
  <si>
    <t>6289631729636</t>
  </si>
  <si>
    <t>3301235102000003</t>
  </si>
  <si>
    <t>Jl. Lengkong RT 003 Rw 013 Kel Mertasinga Kec Cilacap Utara</t>
  </si>
  <si>
    <t>6281284122388</t>
  </si>
  <si>
    <t>3173025110860009</t>
  </si>
  <si>
    <t>Pademangan III GG 32 B Rt 010 Rw 002 Kel Pademangan Timur Kec Pademangan</t>
  </si>
  <si>
    <t>Jakarta utara</t>
  </si>
  <si>
    <t>6285707800338</t>
  </si>
  <si>
    <t>3524052208930001</t>
  </si>
  <si>
    <t>Kebalanpelang Rt 001 rw 005 Kel Kebalanpelang Kec Babat</t>
  </si>
  <si>
    <t>Lamongan</t>
  </si>
  <si>
    <t>6285974538000</t>
  </si>
  <si>
    <t>3204121007830001</t>
  </si>
  <si>
    <t>Taman Cibaduyut Indah Blok G 266 O Rt 002 Rw 020 Kel Cangkuang Kulon Kec Dayeuhkolot</t>
  </si>
  <si>
    <t>62818719538</t>
  </si>
  <si>
    <t>3275031312770017</t>
  </si>
  <si>
    <t>Jl Raflesia III no 39 RT 007 Rw 008 Kel Perwira kec Bekasi Utara</t>
  </si>
  <si>
    <t>6285718296341</t>
  </si>
  <si>
    <t>2172040901850004</t>
  </si>
  <si>
    <t>Jl. Sultan Machmud no 51 Rt 003 Rw 007 Kel Tanjung Unggat Kec Bukit Bestari</t>
  </si>
  <si>
    <t>Tanjung Pinang</t>
  </si>
  <si>
    <t>6287771788151</t>
  </si>
  <si>
    <t>3174091309931003</t>
  </si>
  <si>
    <t>Jl. Elang Blok A26 no 16 Rt 004 Rw 007 Kel Benda Baru kec Pamulang</t>
  </si>
  <si>
    <t>Tangerang Selatan</t>
  </si>
  <si>
    <t>6283825176367</t>
  </si>
  <si>
    <t>3325111102880001</t>
  </si>
  <si>
    <t>Kasepuhan Rt 004 rw 001 Kel Kasepuhan Kec Batang</t>
  </si>
  <si>
    <t>Batang</t>
  </si>
  <si>
    <t>085846580227</t>
  </si>
  <si>
    <t>3271066107920001</t>
  </si>
  <si>
    <t>Kebon Pedes no 66 Rt 006 rw 003 Kel Kebon Pedes Kec Tanah sereal</t>
  </si>
  <si>
    <t>Bogor</t>
  </si>
  <si>
    <t>6285361189046</t>
  </si>
  <si>
    <t>1201034506910001</t>
  </si>
  <si>
    <t>Jl. Pagesangan Asri VII no 8 Kel Pagesangan Kec Jambangan</t>
  </si>
  <si>
    <t>Surabaya</t>
  </si>
  <si>
    <t>1307074103900001</t>
  </si>
  <si>
    <t>GG Minatu RT 003 Rw 001 Kel Lembang Kec Lembang</t>
  </si>
  <si>
    <t>6282211644242</t>
  </si>
  <si>
    <t>3214131610990003</t>
  </si>
  <si>
    <t>Kp. Ciloajaya Rt 006 rw 003 Kel Cibening Kec Bungursari</t>
  </si>
  <si>
    <t>Purwakarta</t>
  </si>
  <si>
    <t>6288289217721</t>
  </si>
  <si>
    <t>6281232146223</t>
  </si>
  <si>
    <t>3273202402930002</t>
  </si>
  <si>
    <t>Semolowaru Timur 2/25 Rt 007 Rw 011 Kel Semolowaru Kec Sukolilo</t>
  </si>
  <si>
    <t>6281326908167</t>
  </si>
  <si>
    <t>3374132703000006</t>
  </si>
  <si>
    <t>Jl. Gedungsongo Dalam no 22 Rt 006 Rw 001 Kel Manyaran Kec Semarang barat</t>
  </si>
  <si>
    <t>6282243311239</t>
  </si>
  <si>
    <t>3324162306930001</t>
  </si>
  <si>
    <t>Sewuni Rt 007 Rw 002 Kel Gempolsewu Kec Rowosari</t>
  </si>
  <si>
    <t>6289692767349</t>
  </si>
  <si>
    <t>3305016510020001</t>
  </si>
  <si>
    <t>Lembah Tenggar Rt 001 Rw 001 Kel Purbowangi Kec Buayan</t>
  </si>
  <si>
    <t>Kebumen</t>
  </si>
  <si>
    <t>6289691701444</t>
  </si>
  <si>
    <t>3313110510000001</t>
  </si>
  <si>
    <t>Perum Puri taman sari II Blok C-16 Rt 008 rw 001 Kel Jati Kec Jaten</t>
  </si>
  <si>
    <t>Karanganyar</t>
  </si>
  <si>
    <t>6285739045718</t>
  </si>
  <si>
    <t>5104041801990001</t>
  </si>
  <si>
    <t>6281533330620</t>
  </si>
  <si>
    <t>3174051008940005</t>
  </si>
  <si>
    <t>Jl. H Amsar no 30 Rt 007 rw 009 kel Cipulir Kec Kebayoran Lama</t>
  </si>
  <si>
    <t>6287866830843</t>
  </si>
  <si>
    <t>5106012001000007</t>
  </si>
  <si>
    <t>Banjar Malet Tengah Rt 000 rw 000 Kel Tiga Kec Susut</t>
  </si>
  <si>
    <t>Bangli</t>
  </si>
  <si>
    <t>6285792297829</t>
  </si>
  <si>
    <t>5104040608010003</t>
  </si>
  <si>
    <t>Br Geriya Rt 000 Rw 000 Kel Tampaksiring Kec Tampaksiring</t>
  </si>
  <si>
    <t>6285360049338</t>
  </si>
  <si>
    <t>1171070709930001</t>
  </si>
  <si>
    <t>Jl. TGK Dilhong I LR Teratai II no 29 Rt 000 Rw 000 Kel Lhong raya Kec Banda Raya</t>
  </si>
  <si>
    <t>Banda Aceh</t>
  </si>
  <si>
    <t>6282221701548</t>
  </si>
  <si>
    <t>5171025105940003</t>
  </si>
  <si>
    <t>Jl Bromo No 15 Rt 008 rw 001 Kel Gajahmungkur Kec Gajah Mungkur</t>
  </si>
  <si>
    <t>6281316896651</t>
  </si>
  <si>
    <t>3403035601950003</t>
  </si>
  <si>
    <t>Kepek I Rt 005 Rw 001 Kel Banyusoco Kec Playen</t>
  </si>
  <si>
    <t>Gunung Kidul</t>
  </si>
  <si>
    <t>6283821124314</t>
  </si>
  <si>
    <t>3273160304880003</t>
  </si>
  <si>
    <t>Jl Rasdi no 17 Rt 009 rw 011 Kel Babakan sari Kec Kiaracondong</t>
  </si>
  <si>
    <t>6281281314772</t>
  </si>
  <si>
    <t>1271165304920002</t>
  </si>
  <si>
    <t>Jl. Monginsidi no 89 Medan Rt 000 Rw 000 Kel Anggrung Kec Medan Polonia</t>
  </si>
  <si>
    <t>Medan</t>
  </si>
  <si>
    <t>628112033993</t>
  </si>
  <si>
    <t>3674034309930005</t>
  </si>
  <si>
    <t>PD maharta Blok D4/21 Rt 011/Rw 011 Kel Pondok Kacang Timur Kec Pondok Aren</t>
  </si>
  <si>
    <t>6283838644986</t>
  </si>
  <si>
    <t>3324115703980001</t>
  </si>
  <si>
    <t>Sojomerto Rt 005 Rw 001 Kel Sojomerto Kec Gemuh</t>
  </si>
  <si>
    <t>6281355005818</t>
  </si>
  <si>
    <t>3173011305800010</t>
  </si>
  <si>
    <t>Kapuk Rt 012 Rw 003  Kel Kapuk Kec Cengkareng</t>
  </si>
  <si>
    <t>6281298699731</t>
  </si>
  <si>
    <t>3372056004920006</t>
  </si>
  <si>
    <t>Jl. Teratai 6 no 12 Rt 002 Rw 013 Kel Mangkubumen Kec Banjarsari</t>
  </si>
  <si>
    <t>Surakarta</t>
  </si>
  <si>
    <t>6281236084694</t>
  </si>
  <si>
    <t>5303051807020001</t>
  </si>
  <si>
    <t>Banjar Medahan Rt 000 Rw 000 Kel Medahan Kec Blahbatuh</t>
  </si>
  <si>
    <t>628164246176</t>
  </si>
  <si>
    <t>3310092703990003</t>
  </si>
  <si>
    <t>Magersari I Rt 019 Rw 007 Kel Bendan Kec Manisrenggo</t>
  </si>
  <si>
    <t>Klaten</t>
  </si>
  <si>
    <t>6285866625397</t>
  </si>
  <si>
    <t>3301011402020002</t>
  </si>
  <si>
    <t>Dusun Klepusari Rt 008 rw 007 Kel Tambaksari Kec Kedungreja</t>
  </si>
  <si>
    <t>6282167869984</t>
  </si>
  <si>
    <t>1271167004960002</t>
  </si>
  <si>
    <t>Jl. Karya Pembangunan no 7 LK4 Rt 000 Rw 000 Kel Polonia Kec Medan Polonia</t>
  </si>
  <si>
    <t>6285702197743</t>
  </si>
  <si>
    <t>3301021402000005</t>
  </si>
  <si>
    <t>Jl. Nangka no 30 Rt 001 Rw 006 Kel Kuripan Kec Kesugihan</t>
  </si>
  <si>
    <t>6285974787074</t>
  </si>
  <si>
    <t>3273041406900002</t>
  </si>
  <si>
    <t>GG Laksana Rt 002 Rw 005 Kel Babakan Tarogong kec Bojongloa kaler</t>
  </si>
  <si>
    <t>6282122111528</t>
  </si>
  <si>
    <t>3171084105880001</t>
  </si>
  <si>
    <t>Jl Biduri Anggur Rt 004 Rw 002 Kel Galur Kec johar Baru</t>
  </si>
  <si>
    <t>6281378971684</t>
  </si>
  <si>
    <t>1904061003880002</t>
  </si>
  <si>
    <t>Jl. Beringin No 30 Rt 011 rw 003 kel Sunter Jaya Kec Tanjung Priok</t>
  </si>
  <si>
    <t>Jakarta Utara</t>
  </si>
  <si>
    <t>6282250002757</t>
  </si>
  <si>
    <t>3275091808880021</t>
  </si>
  <si>
    <t>Cluster Premier Mansion no 3 Jl Karya Bakti Rt 004 Rw 010 Kel Jatimulya Kec Tambun selatan</t>
  </si>
  <si>
    <t>6287859876783</t>
  </si>
  <si>
    <t>5106011910990001</t>
  </si>
  <si>
    <t>Br Dinas Selat Kajakauh Rt 000 Rw 000 Kel Selat Kec Susut</t>
  </si>
  <si>
    <t>6283116056517</t>
  </si>
  <si>
    <t>5104064610020001</t>
  </si>
  <si>
    <t>Br Pupuan Rt 000 Rw 000 Kel Pupuan Kec Tegallalang</t>
  </si>
  <si>
    <t>6281514025000</t>
  </si>
  <si>
    <t>3201136604850003</t>
  </si>
  <si>
    <t>Kp. Pulo Pos Rt 002 Rw 002 Kel Kedungwaringin Kec Bojong Gede</t>
  </si>
  <si>
    <t>6287877554293</t>
  </si>
  <si>
    <t>3603144408890003</t>
  </si>
  <si>
    <t>Taman Dadap Indah C-2 no 6 Rt 027 Rw 008 Kel Kosambi Timur Kec Kosambi</t>
  </si>
  <si>
    <t>Tangerang</t>
  </si>
  <si>
    <t>6285840029820</t>
  </si>
  <si>
    <t>3507141103930001</t>
  </si>
  <si>
    <t>Jl. Raya Bakalan 24 Rt 001 Rw 003 Kel Bakalan Kec Bilulawang</t>
  </si>
  <si>
    <t>Malang</t>
  </si>
  <si>
    <t>02158350753</t>
  </si>
  <si>
    <t>3173031609880003</t>
  </si>
  <si>
    <t>Green Garden Blok F-1/10 Rt 004 rw 009 Kel Kedoya Utara Kec Kebon Jeruk</t>
  </si>
  <si>
    <t>628999980774</t>
  </si>
  <si>
    <t>3603206306880010</t>
  </si>
  <si>
    <t>TMN Duta Mas BLK C-1-A no 17 Rt 010 Rw 009 Kel Wijaya Kusuma Kec Grogol Petamburan</t>
  </si>
  <si>
    <t>6282114180555</t>
  </si>
  <si>
    <t>3674034202020003</t>
  </si>
  <si>
    <t>Jl. Merak no 14 Komp Pajak Rt 001 Rw 008 Kel Jurangmangu Timur Kec Pondok Aren</t>
  </si>
  <si>
    <t>Tangerang selatan</t>
  </si>
  <si>
    <t>6285776783002</t>
  </si>
  <si>
    <t>3201034212960008</t>
  </si>
  <si>
    <t>Kp. Bojong Rt 003 Rw 007 kec Puspanegara kec Citeureup</t>
  </si>
  <si>
    <t>6282315009406</t>
  </si>
  <si>
    <t>3273062008970001</t>
  </si>
  <si>
    <t>Jl. Baladewa II no 15 Rt 007 Rw 008 Kel Pajajaran kec Cicendo</t>
  </si>
  <si>
    <t>6281315303796</t>
  </si>
  <si>
    <t>3173054412720003</t>
  </si>
  <si>
    <t>Jl. Budi Mulia no 93 Rt 012 Rw 012 Kel Pademangan barat kec Pademangan</t>
  </si>
  <si>
    <t>6285214117977</t>
  </si>
  <si>
    <t>1371046805930003</t>
  </si>
  <si>
    <t>Padang</t>
  </si>
  <si>
    <t>Jl. Patenggangan Blok C no 5 Rt 007 Rw 003 kel Air Tawar Barat kec Padang Utara</t>
  </si>
  <si>
    <t>628567555815</t>
  </si>
  <si>
    <t>3175037105850009</t>
  </si>
  <si>
    <t>Jl. B Cipinang Muara Rt 006 rw 008 Kel Cipinang Muara kec Jatinegara</t>
  </si>
  <si>
    <t>6289509587541</t>
  </si>
  <si>
    <t>3372052903950001</t>
  </si>
  <si>
    <t>Genengan Rt 003 Rw 012 Kel Mojosongo Kec Jebres</t>
  </si>
  <si>
    <t>6287833473702</t>
  </si>
  <si>
    <t>3273041111930002</t>
  </si>
  <si>
    <t>Jl. Kopo GG Parasdi Dalam IV Rt 002 rw 007 Kel Situsaeur Kec Bojongloa Kidul</t>
  </si>
  <si>
    <t>6281212067170</t>
  </si>
  <si>
    <t>3275030411870024</t>
  </si>
  <si>
    <t>Bulak Perwira no 7 Rt 004 rw 015 Kel Perwira Kec bekasi Utara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</si>
</sst>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616F77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 applyAlignme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0" xfId="0" applyAlignment="1"/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3" fillId="0" borderId="1" xfId="2" applyNumberFormat="1" applyFill="1" applyBorder="1" applyAlignment="1"/>
    <xf numFmtId="164" fontId="0" fillId="0" borderId="1" xfId="0" applyNumberFormat="1" applyFill="1" applyBorder="1" applyAlignment="1">
      <alignment horizontal="left"/>
    </xf>
    <xf numFmtId="0" fontId="0" fillId="0" borderId="1" xfId="0" quotePrefix="1" applyFill="1" applyBorder="1" applyAlignment="1"/>
    <xf numFmtId="0" fontId="3" fillId="0" borderId="1" xfId="2" applyNumberFormat="1" applyFill="1" applyBorder="1" applyAlignment="1">
      <alignment vertical="center"/>
    </xf>
    <xf numFmtId="165" fontId="3" fillId="0" borderId="1" xfId="2" applyNumberFormat="1" applyFill="1" applyBorder="1" applyAlignment="1">
      <alignment vertical="center"/>
    </xf>
    <xf numFmtId="1" fontId="0" fillId="0" borderId="1" xfId="0" applyNumberFormat="1" applyFill="1" applyBorder="1" applyAlignment="1"/>
    <xf numFmtId="0" fontId="0" fillId="0" borderId="1" xfId="0" applyFill="1" applyBorder="1" applyAlignment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164" fontId="0" fillId="0" borderId="1" xfId="0" applyNumberFormat="1" applyFill="1" applyBorder="1" applyAlignment="1"/>
    <xf numFmtId="1" fontId="4" fillId="0" borderId="1" xfId="0" quotePrefix="1" applyNumberFormat="1" applyFont="1" applyFill="1" applyBorder="1" applyAlignment="1">
      <alignment horizontal="left"/>
    </xf>
    <xf numFmtId="0" fontId="4" fillId="0" borderId="1" xfId="0" applyFont="1" applyFill="1" applyBorder="1" applyAlignment="1"/>
    <xf numFmtId="1" fontId="5" fillId="0" borderId="1" xfId="0" quotePrefix="1" applyNumberFormat="1" applyFont="1" applyFill="1" applyBorder="1" applyAlignment="1">
      <alignment horizontal="left" vertical="center"/>
    </xf>
    <xf numFmtId="1" fontId="2" fillId="0" borderId="1" xfId="1" applyNumberFormat="1" applyFont="1" applyFill="1" applyBorder="1" applyAlignment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/>
    </xf>
    <xf numFmtId="0" fontId="0" fillId="0" borderId="1" xfId="0" quotePrefix="1" applyFill="1" applyBorder="1"/>
    <xf numFmtId="0" fontId="0" fillId="0" borderId="1" xfId="0" applyFill="1" applyBorder="1"/>
    <xf numFmtId="0" fontId="8" fillId="0" borderId="0" xfId="0" quotePrefix="1" applyFont="1" applyFill="1"/>
    <xf numFmtId="0" fontId="8" fillId="0" borderId="0" xfId="0" quotePrefix="1" applyFont="1" applyFill="1" applyAlignment="1">
      <alignment vertical="top" wrapText="1"/>
    </xf>
    <xf numFmtId="0" fontId="8" fillId="0" borderId="0" xfId="0" applyFont="1" applyFill="1" applyAlignment="1">
      <alignment vertical="top" wrapText="1"/>
    </xf>
    <xf numFmtId="0" fontId="8" fillId="0" borderId="1" xfId="0" quotePrefix="1" applyFont="1" applyFill="1" applyBorder="1"/>
    <xf numFmtId="0" fontId="0" fillId="0" borderId="1" xfId="0" applyBorder="1"/>
    <xf numFmtId="11" fontId="4" fillId="0" borderId="1" xfId="0" quotePrefix="1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11" fontId="9" fillId="0" borderId="1" xfId="0" quotePrefix="1" applyNumberFormat="1" applyFont="1" applyBorder="1" applyAlignment="1">
      <alignment horizontal="left" wrapText="1"/>
    </xf>
    <xf numFmtId="11" fontId="9" fillId="0" borderId="1" xfId="0" applyNumberFormat="1" applyFont="1" applyBorder="1" applyAlignment="1">
      <alignment horizontal="left" wrapText="1"/>
    </xf>
    <xf numFmtId="164" fontId="0" fillId="0" borderId="1" xfId="0" applyNumberFormat="1" applyBorder="1" applyAlignment="1"/>
    <xf numFmtId="0" fontId="5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7" fillId="0" borderId="2" xfId="3" applyFill="1" applyBorder="1" applyAlignment="1"/>
    <xf numFmtId="0" fontId="0" fillId="0" borderId="2" xfId="0" applyFill="1" applyBorder="1" applyAlignment="1"/>
    <xf numFmtId="0" fontId="0" fillId="0" borderId="2" xfId="0" applyBorder="1" applyAlignment="1"/>
    <xf numFmtId="0" fontId="9" fillId="0" borderId="1" xfId="0" applyFont="1" applyBorder="1" applyAlignment="1">
      <alignment horizontal="right" wrapText="1"/>
    </xf>
    <xf numFmtId="0" fontId="8" fillId="0" borderId="0" xfId="0" quotePrefix="1" applyFont="1"/>
    <xf numFmtId="0" fontId="8" fillId="0" borderId="1" xfId="0" quotePrefix="1" applyFont="1" applyBorder="1"/>
    <xf numFmtId="0" fontId="8" fillId="0" borderId="1" xfId="0" quotePrefix="1" applyFont="1" applyFill="1" applyBorder="1" applyAlignment="1">
      <alignment vertical="top" wrapText="1"/>
    </xf>
    <xf numFmtId="0" fontId="0" fillId="0" borderId="1" xfId="0" quotePrefix="1" applyBorder="1"/>
  </cellXfs>
  <cellStyles count="4">
    <cellStyle name="Comma [0]" xfId="1" builtinId="6"/>
    <cellStyle name="Hyperlink" xfId="3" builtinId="8"/>
    <cellStyle name="Normal" xfId="0" builtinId="0"/>
    <cellStyle name="Normal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topLeftCell="Q50" workbookViewId="0">
      <selection activeCell="AA66" sqref="AA66"/>
    </sheetView>
  </sheetViews>
  <sheetFormatPr defaultRowHeight="15" x14ac:dyDescent="0.25"/>
  <cols>
    <col min="1" max="1" width="16.140625" style="6" customWidth="1"/>
    <col min="2" max="2" width="25.42578125" customWidth="1"/>
    <col min="3" max="3" width="24.28515625" customWidth="1"/>
    <col min="4" max="4" width="20.140625" customWidth="1"/>
    <col min="5" max="5" width="20.7109375" customWidth="1"/>
    <col min="6" max="6" width="13" customWidth="1"/>
    <col min="8" max="8" width="13.85546875" customWidth="1"/>
    <col min="9" max="9" width="26.5703125" customWidth="1"/>
    <col min="10" max="10" width="12" style="6" customWidth="1"/>
    <col min="11" max="11" width="34" customWidth="1"/>
    <col min="12" max="12" width="17.7109375" customWidth="1"/>
    <col min="13" max="13" width="20" customWidth="1"/>
    <col min="14" max="14" width="89.85546875" bestFit="1" customWidth="1"/>
    <col min="15" max="15" width="14" customWidth="1"/>
    <col min="16" max="16" width="17.28515625" bestFit="1" customWidth="1"/>
    <col min="17" max="17" width="17.140625" customWidth="1"/>
    <col min="18" max="18" width="32.28515625" style="4" customWidth="1"/>
    <col min="19" max="19" width="17.42578125" customWidth="1"/>
    <col min="20" max="20" width="14.85546875" style="4" customWidth="1"/>
    <col min="21" max="21" width="12.28515625" customWidth="1"/>
  </cols>
  <sheetData>
    <row r="1" spans="1:21" s="4" customFormat="1" x14ac:dyDescent="0.25">
      <c r="A1" s="5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9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3" t="s">
        <v>22</v>
      </c>
      <c r="S1" s="3" t="s">
        <v>23</v>
      </c>
      <c r="T1" s="3" t="s">
        <v>24</v>
      </c>
      <c r="U1" s="2" t="s">
        <v>25</v>
      </c>
    </row>
    <row r="2" spans="1:21" s="1" customFormat="1" x14ac:dyDescent="0.25">
      <c r="A2" s="33" t="s">
        <v>83</v>
      </c>
      <c r="B2" s="10" t="s">
        <v>0</v>
      </c>
      <c r="C2" s="11">
        <v>30020</v>
      </c>
      <c r="D2" s="12" t="s">
        <v>1</v>
      </c>
      <c r="E2" s="13" t="s">
        <v>26</v>
      </c>
      <c r="F2" s="14" t="s">
        <v>2</v>
      </c>
      <c r="G2" s="14" t="s">
        <v>3</v>
      </c>
      <c r="H2" s="15">
        <v>6281284233611</v>
      </c>
      <c r="I2" s="16" t="s">
        <v>4</v>
      </c>
      <c r="J2" s="17" t="str">
        <f>A2</f>
        <v>320201e54</v>
      </c>
      <c r="K2" s="18" t="s">
        <v>88</v>
      </c>
      <c r="L2" s="19">
        <v>31357</v>
      </c>
      <c r="M2" s="20" t="s">
        <v>224</v>
      </c>
      <c r="N2" s="21" t="s">
        <v>225</v>
      </c>
      <c r="O2" s="21" t="s">
        <v>2</v>
      </c>
      <c r="P2" s="16">
        <v>12430</v>
      </c>
      <c r="Q2" s="22" t="s">
        <v>226</v>
      </c>
      <c r="R2" s="39" t="s">
        <v>156</v>
      </c>
      <c r="S2" s="23">
        <v>600000000</v>
      </c>
      <c r="T2" s="19">
        <v>44188</v>
      </c>
      <c r="U2" s="24">
        <v>24</v>
      </c>
    </row>
    <row r="3" spans="1:21" s="7" customFormat="1" x14ac:dyDescent="0.25">
      <c r="A3" s="33" t="s">
        <v>84</v>
      </c>
      <c r="B3" s="10" t="str">
        <f>B2</f>
        <v>PT Lunaria Annua Teknologi</v>
      </c>
      <c r="C3" s="11">
        <f t="shared" ref="C3:I18" si="0">C2</f>
        <v>30020</v>
      </c>
      <c r="D3" s="10" t="str">
        <f t="shared" si="0"/>
        <v>7432980930470000</v>
      </c>
      <c r="E3" s="10" t="str">
        <f t="shared" si="0"/>
        <v>Gedung Cyber 2 Lantai 35 Unit C-F Jl. HR Rasuna Said Blok X5 No. 13 Kuningan Setiabudi Jakarta Selatan</v>
      </c>
      <c r="F3" s="10" t="str">
        <f t="shared" si="0"/>
        <v>Jakarta Selatan</v>
      </c>
      <c r="G3" s="10" t="str">
        <f t="shared" si="0"/>
        <v>12950</v>
      </c>
      <c r="H3" s="15">
        <f t="shared" si="0"/>
        <v>6281284233611</v>
      </c>
      <c r="I3" s="10" t="str">
        <f t="shared" si="0"/>
        <v>support@koinworks.com</v>
      </c>
      <c r="J3" s="17" t="str">
        <f t="shared" ref="J3:J66" si="1">A3</f>
        <v>9202065e4</v>
      </c>
      <c r="K3" s="25" t="s">
        <v>89</v>
      </c>
      <c r="L3" s="19">
        <v>28668</v>
      </c>
      <c r="M3" s="26" t="s">
        <v>228</v>
      </c>
      <c r="N3" s="27" t="s">
        <v>229</v>
      </c>
      <c r="O3" s="27" t="s">
        <v>230</v>
      </c>
      <c r="P3" s="27">
        <v>50165</v>
      </c>
      <c r="Q3" s="26" t="s">
        <v>227</v>
      </c>
      <c r="R3" s="40" t="s">
        <v>157</v>
      </c>
      <c r="S3" s="44">
        <v>28600000</v>
      </c>
      <c r="T3" s="19">
        <v>44188</v>
      </c>
      <c r="U3" s="27">
        <v>24</v>
      </c>
    </row>
    <row r="4" spans="1:21" x14ac:dyDescent="0.25">
      <c r="A4" s="34" t="s">
        <v>27</v>
      </c>
      <c r="B4" s="10" t="str">
        <f t="shared" ref="B4:I37" si="2">B3</f>
        <v>PT Lunaria Annua Teknologi</v>
      </c>
      <c r="C4" s="11">
        <f t="shared" si="0"/>
        <v>30020</v>
      </c>
      <c r="D4" s="10" t="str">
        <f t="shared" si="0"/>
        <v>7432980930470000</v>
      </c>
      <c r="E4" s="10" t="str">
        <f t="shared" si="0"/>
        <v>Gedung Cyber 2 Lantai 35 Unit C-F Jl. HR Rasuna Said Blok X5 No. 13 Kuningan Setiabudi Jakarta Selatan</v>
      </c>
      <c r="F4" s="10" t="str">
        <f t="shared" si="0"/>
        <v>Jakarta Selatan</v>
      </c>
      <c r="G4" s="10" t="str">
        <f t="shared" si="0"/>
        <v>12950</v>
      </c>
      <c r="H4" s="15">
        <f t="shared" si="0"/>
        <v>6281284233611</v>
      </c>
      <c r="I4" s="10" t="str">
        <f t="shared" si="0"/>
        <v>support@koinworks.com</v>
      </c>
      <c r="J4" s="17" t="str">
        <f t="shared" si="1"/>
        <v>92020b0b7</v>
      </c>
      <c r="K4" s="25" t="s">
        <v>90</v>
      </c>
      <c r="L4" s="19">
        <v>34158</v>
      </c>
      <c r="M4" s="26" t="s">
        <v>232</v>
      </c>
      <c r="N4" s="27" t="s">
        <v>233</v>
      </c>
      <c r="O4" s="27" t="s">
        <v>234</v>
      </c>
      <c r="P4" s="27">
        <v>10460</v>
      </c>
      <c r="Q4" s="26" t="s">
        <v>231</v>
      </c>
      <c r="R4" s="41" t="s">
        <v>158</v>
      </c>
      <c r="S4" s="44">
        <v>14200000</v>
      </c>
      <c r="T4" s="19">
        <v>44188</v>
      </c>
      <c r="U4" s="27">
        <v>12</v>
      </c>
    </row>
    <row r="5" spans="1:21" x14ac:dyDescent="0.25">
      <c r="A5" s="34" t="s">
        <v>28</v>
      </c>
      <c r="B5" s="10" t="str">
        <f t="shared" si="2"/>
        <v>PT Lunaria Annua Teknologi</v>
      </c>
      <c r="C5" s="11">
        <f t="shared" si="0"/>
        <v>30020</v>
      </c>
      <c r="D5" s="10" t="str">
        <f t="shared" si="0"/>
        <v>7432980930470000</v>
      </c>
      <c r="E5" s="10" t="str">
        <f t="shared" si="0"/>
        <v>Gedung Cyber 2 Lantai 35 Unit C-F Jl. HR Rasuna Said Blok X5 No. 13 Kuningan Setiabudi Jakarta Selatan</v>
      </c>
      <c r="F5" s="10" t="str">
        <f t="shared" si="0"/>
        <v>Jakarta Selatan</v>
      </c>
      <c r="G5" s="10" t="str">
        <f t="shared" si="0"/>
        <v>12950</v>
      </c>
      <c r="H5" s="15">
        <f t="shared" si="0"/>
        <v>6281284233611</v>
      </c>
      <c r="I5" s="10" t="str">
        <f t="shared" si="0"/>
        <v>support@koinworks.com</v>
      </c>
      <c r="J5" s="17" t="str">
        <f t="shared" si="1"/>
        <v>32020d51a</v>
      </c>
      <c r="K5" s="25" t="s">
        <v>91</v>
      </c>
      <c r="L5" s="19">
        <v>27760</v>
      </c>
      <c r="M5" s="26" t="s">
        <v>236</v>
      </c>
      <c r="N5" s="27" t="s">
        <v>237</v>
      </c>
      <c r="O5" s="27" t="s">
        <v>238</v>
      </c>
      <c r="P5" s="27">
        <v>40283</v>
      </c>
      <c r="Q5" s="26" t="s">
        <v>235</v>
      </c>
      <c r="R5" s="42" t="s">
        <v>159</v>
      </c>
      <c r="S5" s="44">
        <v>50000000</v>
      </c>
      <c r="T5" s="19">
        <v>44195</v>
      </c>
      <c r="U5" s="27">
        <v>12</v>
      </c>
    </row>
    <row r="6" spans="1:21" x14ac:dyDescent="0.25">
      <c r="A6" s="34" t="s">
        <v>29</v>
      </c>
      <c r="B6" s="10" t="str">
        <f t="shared" si="2"/>
        <v>PT Lunaria Annua Teknologi</v>
      </c>
      <c r="C6" s="11">
        <f t="shared" si="0"/>
        <v>30020</v>
      </c>
      <c r="D6" s="10" t="str">
        <f t="shared" si="0"/>
        <v>7432980930470000</v>
      </c>
      <c r="E6" s="10" t="str">
        <f t="shared" si="0"/>
        <v>Gedung Cyber 2 Lantai 35 Unit C-F Jl. HR Rasuna Said Blok X5 No. 13 Kuningan Setiabudi Jakarta Selatan</v>
      </c>
      <c r="F6" s="10" t="str">
        <f t="shared" si="0"/>
        <v>Jakarta Selatan</v>
      </c>
      <c r="G6" s="10" t="str">
        <f t="shared" si="0"/>
        <v>12950</v>
      </c>
      <c r="H6" s="15">
        <f t="shared" si="0"/>
        <v>6281284233611</v>
      </c>
      <c r="I6" s="10" t="str">
        <f t="shared" si="0"/>
        <v>support@koinworks.com</v>
      </c>
      <c r="J6" s="17" t="str">
        <f t="shared" si="1"/>
        <v>32020eb01</v>
      </c>
      <c r="K6" s="25" t="s">
        <v>92</v>
      </c>
      <c r="L6" s="19">
        <v>33111</v>
      </c>
      <c r="M6" s="26" t="s">
        <v>240</v>
      </c>
      <c r="N6" s="27" t="s">
        <v>241</v>
      </c>
      <c r="O6" s="27" t="s">
        <v>242</v>
      </c>
      <c r="P6" s="27">
        <v>11320</v>
      </c>
      <c r="Q6" s="26" t="s">
        <v>239</v>
      </c>
      <c r="R6" s="42" t="s">
        <v>160</v>
      </c>
      <c r="S6" s="44">
        <v>100000000</v>
      </c>
      <c r="T6" s="19">
        <v>44188</v>
      </c>
      <c r="U6" s="27">
        <v>12</v>
      </c>
    </row>
    <row r="7" spans="1:21" x14ac:dyDescent="0.25">
      <c r="A7" s="34" t="s">
        <v>30</v>
      </c>
      <c r="B7" s="10" t="str">
        <f t="shared" si="2"/>
        <v>PT Lunaria Annua Teknologi</v>
      </c>
      <c r="C7" s="11">
        <f t="shared" si="0"/>
        <v>30020</v>
      </c>
      <c r="D7" s="10" t="str">
        <f t="shared" si="0"/>
        <v>7432980930470000</v>
      </c>
      <c r="E7" s="10" t="str">
        <f t="shared" si="0"/>
        <v>Gedung Cyber 2 Lantai 35 Unit C-F Jl. HR Rasuna Said Blok X5 No. 13 Kuningan Setiabudi Jakarta Selatan</v>
      </c>
      <c r="F7" s="10" t="str">
        <f t="shared" si="0"/>
        <v>Jakarta Selatan</v>
      </c>
      <c r="G7" s="10" t="str">
        <f t="shared" si="0"/>
        <v>12950</v>
      </c>
      <c r="H7" s="15">
        <f t="shared" si="0"/>
        <v>6281284233611</v>
      </c>
      <c r="I7" s="10" t="str">
        <f t="shared" si="0"/>
        <v>support@koinworks.com</v>
      </c>
      <c r="J7" s="17" t="str">
        <f t="shared" si="1"/>
        <v>192020f996</v>
      </c>
      <c r="K7" s="25" t="s">
        <v>93</v>
      </c>
      <c r="L7" s="19">
        <v>34209</v>
      </c>
      <c r="M7" s="26" t="s">
        <v>244</v>
      </c>
      <c r="N7" s="27" t="s">
        <v>245</v>
      </c>
      <c r="O7" s="27" t="s">
        <v>246</v>
      </c>
      <c r="P7" s="27">
        <v>17134</v>
      </c>
      <c r="Q7" s="26" t="s">
        <v>243</v>
      </c>
      <c r="R7" s="42" t="s">
        <v>161</v>
      </c>
      <c r="S7" s="44">
        <v>2700000</v>
      </c>
      <c r="T7" s="19">
        <v>44188</v>
      </c>
      <c r="U7" s="27">
        <v>12</v>
      </c>
    </row>
    <row r="8" spans="1:21" s="7" customFormat="1" x14ac:dyDescent="0.25">
      <c r="A8" s="34" t="s">
        <v>31</v>
      </c>
      <c r="B8" s="10" t="str">
        <f t="shared" si="2"/>
        <v>PT Lunaria Annua Teknologi</v>
      </c>
      <c r="C8" s="11">
        <f t="shared" si="0"/>
        <v>30020</v>
      </c>
      <c r="D8" s="10" t="str">
        <f t="shared" si="0"/>
        <v>7432980930470000</v>
      </c>
      <c r="E8" s="10" t="str">
        <f t="shared" si="0"/>
        <v>Gedung Cyber 2 Lantai 35 Unit C-F Jl. HR Rasuna Said Blok X5 No. 13 Kuningan Setiabudi Jakarta Selatan</v>
      </c>
      <c r="F8" s="10" t="str">
        <f t="shared" si="0"/>
        <v>Jakarta Selatan</v>
      </c>
      <c r="G8" s="10" t="str">
        <f t="shared" si="0"/>
        <v>12950</v>
      </c>
      <c r="H8" s="15">
        <f t="shared" si="0"/>
        <v>6281284233611</v>
      </c>
      <c r="I8" s="10" t="str">
        <f t="shared" si="0"/>
        <v>support@koinworks.com</v>
      </c>
      <c r="J8" s="17" t="str">
        <f t="shared" si="1"/>
        <v>92020edba</v>
      </c>
      <c r="K8" s="25" t="s">
        <v>94</v>
      </c>
      <c r="L8" s="19">
        <v>29012</v>
      </c>
      <c r="M8" s="26" t="s">
        <v>248</v>
      </c>
      <c r="N8" s="27" t="s">
        <v>249</v>
      </c>
      <c r="O8" s="27" t="s">
        <v>250</v>
      </c>
      <c r="P8" s="27">
        <v>13720</v>
      </c>
      <c r="Q8" s="26" t="s">
        <v>247</v>
      </c>
      <c r="R8" s="42" t="s">
        <v>162</v>
      </c>
      <c r="S8" s="44">
        <v>18800000</v>
      </c>
      <c r="T8" s="19">
        <v>44195</v>
      </c>
      <c r="U8" s="27">
        <v>18</v>
      </c>
    </row>
    <row r="9" spans="1:21" x14ac:dyDescent="0.25">
      <c r="A9" s="34" t="s">
        <v>32</v>
      </c>
      <c r="B9" s="10" t="str">
        <f t="shared" si="2"/>
        <v>PT Lunaria Annua Teknologi</v>
      </c>
      <c r="C9" s="11">
        <f t="shared" si="0"/>
        <v>30020</v>
      </c>
      <c r="D9" s="10" t="str">
        <f t="shared" si="0"/>
        <v>7432980930470000</v>
      </c>
      <c r="E9" s="10" t="str">
        <f t="shared" si="0"/>
        <v>Gedung Cyber 2 Lantai 35 Unit C-F Jl. HR Rasuna Said Blok X5 No. 13 Kuningan Setiabudi Jakarta Selatan</v>
      </c>
      <c r="F9" s="10" t="str">
        <f t="shared" si="0"/>
        <v>Jakarta Selatan</v>
      </c>
      <c r="G9" s="10" t="str">
        <f t="shared" si="0"/>
        <v>12950</v>
      </c>
      <c r="H9" s="15">
        <f t="shared" si="0"/>
        <v>6281284233611</v>
      </c>
      <c r="I9" s="10" t="str">
        <f t="shared" si="0"/>
        <v>support@koinworks.com</v>
      </c>
      <c r="J9" s="17" t="str">
        <f t="shared" si="1"/>
        <v>920201f79</v>
      </c>
      <c r="K9" s="25" t="s">
        <v>95</v>
      </c>
      <c r="L9" s="19">
        <v>35734</v>
      </c>
      <c r="M9" s="26" t="s">
        <v>252</v>
      </c>
      <c r="N9" s="27" t="s">
        <v>253</v>
      </c>
      <c r="O9" s="27" t="s">
        <v>254</v>
      </c>
      <c r="P9" s="27">
        <v>51314</v>
      </c>
      <c r="Q9" s="31" t="s">
        <v>251</v>
      </c>
      <c r="R9" s="42" t="s">
        <v>163</v>
      </c>
      <c r="S9" s="44">
        <v>52900000</v>
      </c>
      <c r="T9" s="19">
        <v>44193</v>
      </c>
      <c r="U9" s="27">
        <v>24</v>
      </c>
    </row>
    <row r="10" spans="1:21" x14ac:dyDescent="0.25">
      <c r="A10" s="34">
        <v>920200396</v>
      </c>
      <c r="B10" s="10" t="str">
        <f t="shared" si="2"/>
        <v>PT Lunaria Annua Teknologi</v>
      </c>
      <c r="C10" s="11">
        <f t="shared" si="0"/>
        <v>30020</v>
      </c>
      <c r="D10" s="10" t="str">
        <f t="shared" si="0"/>
        <v>7432980930470000</v>
      </c>
      <c r="E10" s="10" t="str">
        <f t="shared" si="0"/>
        <v>Gedung Cyber 2 Lantai 35 Unit C-F Jl. HR Rasuna Said Blok X5 No. 13 Kuningan Setiabudi Jakarta Selatan</v>
      </c>
      <c r="F10" s="10" t="str">
        <f t="shared" si="0"/>
        <v>Jakarta Selatan</v>
      </c>
      <c r="G10" s="10" t="str">
        <f t="shared" si="0"/>
        <v>12950</v>
      </c>
      <c r="H10" s="15">
        <f t="shared" si="0"/>
        <v>6281284233611</v>
      </c>
      <c r="I10" s="10" t="str">
        <f t="shared" si="0"/>
        <v>support@koinworks.com</v>
      </c>
      <c r="J10" s="17">
        <f t="shared" si="1"/>
        <v>920200396</v>
      </c>
      <c r="K10" s="25" t="s">
        <v>96</v>
      </c>
      <c r="L10" s="19">
        <v>36751</v>
      </c>
      <c r="M10" s="26" t="s">
        <v>256</v>
      </c>
      <c r="N10" s="27" t="s">
        <v>257</v>
      </c>
      <c r="O10" s="27" t="s">
        <v>258</v>
      </c>
      <c r="P10" s="27">
        <v>80552</v>
      </c>
      <c r="Q10" s="31" t="s">
        <v>255</v>
      </c>
      <c r="R10" s="42" t="s">
        <v>164</v>
      </c>
      <c r="S10" s="44">
        <v>22300000</v>
      </c>
      <c r="T10" s="19">
        <v>44193</v>
      </c>
      <c r="U10" s="27">
        <v>24</v>
      </c>
    </row>
    <row r="11" spans="1:21" x14ac:dyDescent="0.25">
      <c r="A11" s="34" t="s">
        <v>33</v>
      </c>
      <c r="B11" s="10" t="str">
        <f t="shared" si="2"/>
        <v>PT Lunaria Annua Teknologi</v>
      </c>
      <c r="C11" s="11">
        <f t="shared" si="0"/>
        <v>30020</v>
      </c>
      <c r="D11" s="10" t="str">
        <f t="shared" si="0"/>
        <v>7432980930470000</v>
      </c>
      <c r="E11" s="10" t="str">
        <f t="shared" si="0"/>
        <v>Gedung Cyber 2 Lantai 35 Unit C-F Jl. HR Rasuna Said Blok X5 No. 13 Kuningan Setiabudi Jakarta Selatan</v>
      </c>
      <c r="F11" s="10" t="str">
        <f t="shared" si="0"/>
        <v>Jakarta Selatan</v>
      </c>
      <c r="G11" s="10" t="str">
        <f t="shared" si="0"/>
        <v>12950</v>
      </c>
      <c r="H11" s="15">
        <f t="shared" si="0"/>
        <v>6281284233611</v>
      </c>
      <c r="I11" s="10" t="str">
        <f t="shared" si="0"/>
        <v>support@koinworks.com</v>
      </c>
      <c r="J11" s="17" t="str">
        <f t="shared" si="1"/>
        <v>9202013d1</v>
      </c>
      <c r="K11" s="25" t="s">
        <v>97</v>
      </c>
      <c r="L11" s="19">
        <v>37115</v>
      </c>
      <c r="M11" s="26" t="s">
        <v>260</v>
      </c>
      <c r="N11" s="27" t="s">
        <v>261</v>
      </c>
      <c r="O11" s="27" t="s">
        <v>262</v>
      </c>
      <c r="P11" s="27">
        <v>53261</v>
      </c>
      <c r="Q11" s="31" t="s">
        <v>259</v>
      </c>
      <c r="R11" s="42" t="s">
        <v>165</v>
      </c>
      <c r="S11" s="44">
        <v>28600000</v>
      </c>
      <c r="T11" s="19">
        <v>44195</v>
      </c>
      <c r="U11" s="27">
        <v>24</v>
      </c>
    </row>
    <row r="12" spans="1:21" x14ac:dyDescent="0.25">
      <c r="A12" s="35" t="s">
        <v>34</v>
      </c>
      <c r="B12" s="10" t="str">
        <f t="shared" si="2"/>
        <v>PT Lunaria Annua Teknologi</v>
      </c>
      <c r="C12" s="11">
        <f t="shared" si="0"/>
        <v>30020</v>
      </c>
      <c r="D12" s="10" t="str">
        <f t="shared" si="0"/>
        <v>7432980930470000</v>
      </c>
      <c r="E12" s="10" t="str">
        <f t="shared" si="0"/>
        <v>Gedung Cyber 2 Lantai 35 Unit C-F Jl. HR Rasuna Said Blok X5 No. 13 Kuningan Setiabudi Jakarta Selatan</v>
      </c>
      <c r="F12" s="10" t="str">
        <f t="shared" si="0"/>
        <v>Jakarta Selatan</v>
      </c>
      <c r="G12" s="10" t="str">
        <f t="shared" si="0"/>
        <v>12950</v>
      </c>
      <c r="H12" s="15">
        <f t="shared" si="0"/>
        <v>6281284233611</v>
      </c>
      <c r="I12" s="10" t="str">
        <f t="shared" si="0"/>
        <v>support@koinworks.com</v>
      </c>
      <c r="J12" s="17" t="str">
        <f t="shared" si="1"/>
        <v>9202098d9</v>
      </c>
      <c r="K12" s="25" t="s">
        <v>98</v>
      </c>
      <c r="L12" s="19">
        <v>35829</v>
      </c>
      <c r="M12" s="26" t="s">
        <v>264</v>
      </c>
      <c r="N12" s="27" t="s">
        <v>265</v>
      </c>
      <c r="O12" s="27" t="s">
        <v>258</v>
      </c>
      <c r="P12" s="27">
        <v>80571</v>
      </c>
      <c r="Q12" s="46" t="s">
        <v>263</v>
      </c>
      <c r="R12" s="42" t="s">
        <v>166</v>
      </c>
      <c r="S12" s="44">
        <v>22100000</v>
      </c>
      <c r="T12" s="19">
        <v>44195</v>
      </c>
      <c r="U12" s="27">
        <v>18</v>
      </c>
    </row>
    <row r="13" spans="1:21" x14ac:dyDescent="0.25">
      <c r="A13" s="35" t="s">
        <v>35</v>
      </c>
      <c r="B13" s="10" t="str">
        <f t="shared" si="2"/>
        <v>PT Lunaria Annua Teknologi</v>
      </c>
      <c r="C13" s="11">
        <f t="shared" si="0"/>
        <v>30020</v>
      </c>
      <c r="D13" s="10" t="str">
        <f t="shared" si="0"/>
        <v>7432980930470000</v>
      </c>
      <c r="E13" s="10" t="str">
        <f t="shared" si="0"/>
        <v>Gedung Cyber 2 Lantai 35 Unit C-F Jl. HR Rasuna Said Blok X5 No. 13 Kuningan Setiabudi Jakarta Selatan</v>
      </c>
      <c r="F13" s="10" t="str">
        <f t="shared" si="0"/>
        <v>Jakarta Selatan</v>
      </c>
      <c r="G13" s="10" t="str">
        <f t="shared" si="0"/>
        <v>12950</v>
      </c>
      <c r="H13" s="15">
        <f t="shared" si="0"/>
        <v>6281284233611</v>
      </c>
      <c r="I13" s="10" t="str">
        <f t="shared" si="0"/>
        <v>support@koinworks.com</v>
      </c>
      <c r="J13" s="17" t="str">
        <f t="shared" si="1"/>
        <v>32020ddea</v>
      </c>
      <c r="K13" s="25" t="s">
        <v>99</v>
      </c>
      <c r="L13" s="19">
        <v>34495</v>
      </c>
      <c r="M13" s="26" t="s">
        <v>267</v>
      </c>
      <c r="N13" s="27" t="s">
        <v>268</v>
      </c>
      <c r="O13" s="27" t="s">
        <v>269</v>
      </c>
      <c r="P13" s="27">
        <v>40391</v>
      </c>
      <c r="Q13" s="46" t="s">
        <v>266</v>
      </c>
      <c r="R13" s="42" t="s">
        <v>167</v>
      </c>
      <c r="S13" s="44">
        <v>20000000</v>
      </c>
      <c r="T13" s="19">
        <v>44194</v>
      </c>
      <c r="U13" s="27">
        <v>12</v>
      </c>
    </row>
    <row r="14" spans="1:21" x14ac:dyDescent="0.25">
      <c r="A14" s="35" t="s">
        <v>36</v>
      </c>
      <c r="B14" s="10" t="str">
        <f t="shared" si="2"/>
        <v>PT Lunaria Annua Teknologi</v>
      </c>
      <c r="C14" s="11">
        <f t="shared" si="0"/>
        <v>30020</v>
      </c>
      <c r="D14" s="10" t="str">
        <f t="shared" si="0"/>
        <v>7432980930470000</v>
      </c>
      <c r="E14" s="10" t="str">
        <f t="shared" si="0"/>
        <v>Gedung Cyber 2 Lantai 35 Unit C-F Jl. HR Rasuna Said Blok X5 No. 13 Kuningan Setiabudi Jakarta Selatan</v>
      </c>
      <c r="F14" s="10" t="str">
        <f t="shared" si="0"/>
        <v>Jakarta Selatan</v>
      </c>
      <c r="G14" s="10" t="str">
        <f t="shared" si="0"/>
        <v>12950</v>
      </c>
      <c r="H14" s="15">
        <f t="shared" si="0"/>
        <v>6281284233611</v>
      </c>
      <c r="I14" s="10" t="str">
        <f t="shared" si="0"/>
        <v>support@koinworks.com</v>
      </c>
      <c r="J14" s="17" t="str">
        <f t="shared" si="1"/>
        <v>92020ff70</v>
      </c>
      <c r="K14" s="25" t="s">
        <v>100</v>
      </c>
      <c r="L14" s="19">
        <v>33310</v>
      </c>
      <c r="M14" s="26" t="s">
        <v>271</v>
      </c>
      <c r="N14" s="27" t="s">
        <v>272</v>
      </c>
      <c r="O14" s="27" t="s">
        <v>238</v>
      </c>
      <c r="P14" s="27">
        <v>40253</v>
      </c>
      <c r="Q14" s="46" t="s">
        <v>270</v>
      </c>
      <c r="R14" s="42" t="s">
        <v>168</v>
      </c>
      <c r="S14" s="44">
        <v>12700000</v>
      </c>
      <c r="T14" s="19">
        <v>44188</v>
      </c>
      <c r="U14" s="27">
        <v>12</v>
      </c>
    </row>
    <row r="15" spans="1:21" x14ac:dyDescent="0.25">
      <c r="A15" s="35" t="s">
        <v>37</v>
      </c>
      <c r="B15" s="10" t="str">
        <f t="shared" si="2"/>
        <v>PT Lunaria Annua Teknologi</v>
      </c>
      <c r="C15" s="11">
        <f t="shared" si="0"/>
        <v>30020</v>
      </c>
      <c r="D15" s="10" t="str">
        <f t="shared" si="0"/>
        <v>7432980930470000</v>
      </c>
      <c r="E15" s="10" t="str">
        <f t="shared" si="0"/>
        <v>Gedung Cyber 2 Lantai 35 Unit C-F Jl. HR Rasuna Said Blok X5 No. 13 Kuningan Setiabudi Jakarta Selatan</v>
      </c>
      <c r="F15" s="10" t="str">
        <f t="shared" si="0"/>
        <v>Jakarta Selatan</v>
      </c>
      <c r="G15" s="10" t="str">
        <f t="shared" si="0"/>
        <v>12950</v>
      </c>
      <c r="H15" s="15">
        <f t="shared" si="0"/>
        <v>6281284233611</v>
      </c>
      <c r="I15" s="10" t="str">
        <f t="shared" si="0"/>
        <v>support@koinworks.com</v>
      </c>
      <c r="J15" s="17" t="str">
        <f t="shared" si="1"/>
        <v>920206c2b</v>
      </c>
      <c r="K15" s="25" t="s">
        <v>101</v>
      </c>
      <c r="L15" s="19">
        <v>36567</v>
      </c>
      <c r="M15" s="26" t="s">
        <v>274</v>
      </c>
      <c r="N15" s="27" t="s">
        <v>275</v>
      </c>
      <c r="O15" s="27" t="s">
        <v>262</v>
      </c>
      <c r="P15" s="27">
        <v>53232</v>
      </c>
      <c r="Q15" s="47" t="s">
        <v>273</v>
      </c>
      <c r="R15" s="42" t="s">
        <v>169</v>
      </c>
      <c r="S15" s="44">
        <v>28600000</v>
      </c>
      <c r="T15" s="19">
        <v>44188</v>
      </c>
      <c r="U15" s="27">
        <v>24</v>
      </c>
    </row>
    <row r="16" spans="1:21" x14ac:dyDescent="0.25">
      <c r="A16" s="35" t="s">
        <v>38</v>
      </c>
      <c r="B16" s="10" t="str">
        <f t="shared" si="2"/>
        <v>PT Lunaria Annua Teknologi</v>
      </c>
      <c r="C16" s="11">
        <f t="shared" si="0"/>
        <v>30020</v>
      </c>
      <c r="D16" s="10" t="str">
        <f t="shared" si="0"/>
        <v>7432980930470000</v>
      </c>
      <c r="E16" s="10" t="str">
        <f t="shared" si="0"/>
        <v>Gedung Cyber 2 Lantai 35 Unit C-F Jl. HR Rasuna Said Blok X5 No. 13 Kuningan Setiabudi Jakarta Selatan</v>
      </c>
      <c r="F16" s="10" t="str">
        <f t="shared" si="0"/>
        <v>Jakarta Selatan</v>
      </c>
      <c r="G16" s="10" t="str">
        <f t="shared" si="0"/>
        <v>12950</v>
      </c>
      <c r="H16" s="15">
        <f t="shared" si="0"/>
        <v>6281284233611</v>
      </c>
      <c r="I16" s="10" t="str">
        <f t="shared" si="0"/>
        <v>support@koinworks.com</v>
      </c>
      <c r="J16" s="17" t="str">
        <f t="shared" si="1"/>
        <v>32020be56</v>
      </c>
      <c r="K16" s="25" t="s">
        <v>102</v>
      </c>
      <c r="L16" s="19">
        <v>31696</v>
      </c>
      <c r="M16" s="26" t="s">
        <v>277</v>
      </c>
      <c r="N16" s="27" t="s">
        <v>278</v>
      </c>
      <c r="O16" s="27" t="s">
        <v>279</v>
      </c>
      <c r="P16" s="27">
        <v>14410</v>
      </c>
      <c r="Q16" s="26" t="s">
        <v>276</v>
      </c>
      <c r="R16" s="42" t="s">
        <v>170</v>
      </c>
      <c r="S16" s="44">
        <v>5000000</v>
      </c>
      <c r="T16" s="19">
        <v>44188</v>
      </c>
      <c r="U16" s="27">
        <v>24</v>
      </c>
    </row>
    <row r="17" spans="1:21" x14ac:dyDescent="0.25">
      <c r="A17" s="35" t="s">
        <v>39</v>
      </c>
      <c r="B17" s="10" t="str">
        <f t="shared" si="2"/>
        <v>PT Lunaria Annua Teknologi</v>
      </c>
      <c r="C17" s="11">
        <f t="shared" si="0"/>
        <v>30020</v>
      </c>
      <c r="D17" s="10" t="str">
        <f t="shared" si="0"/>
        <v>7432980930470000</v>
      </c>
      <c r="E17" s="10" t="str">
        <f t="shared" si="0"/>
        <v>Gedung Cyber 2 Lantai 35 Unit C-F Jl. HR Rasuna Said Blok X5 No. 13 Kuningan Setiabudi Jakarta Selatan</v>
      </c>
      <c r="F17" s="10" t="str">
        <f t="shared" si="0"/>
        <v>Jakarta Selatan</v>
      </c>
      <c r="G17" s="10" t="str">
        <f t="shared" si="0"/>
        <v>12950</v>
      </c>
      <c r="H17" s="15">
        <f t="shared" si="0"/>
        <v>6281284233611</v>
      </c>
      <c r="I17" s="10" t="str">
        <f t="shared" si="0"/>
        <v>support@koinworks.com</v>
      </c>
      <c r="J17" s="17" t="str">
        <f t="shared" si="1"/>
        <v>320202d90</v>
      </c>
      <c r="K17" s="25" t="s">
        <v>103</v>
      </c>
      <c r="L17" s="19">
        <v>34203</v>
      </c>
      <c r="M17" s="26" t="s">
        <v>281</v>
      </c>
      <c r="N17" s="27" t="s">
        <v>282</v>
      </c>
      <c r="O17" s="27" t="s">
        <v>283</v>
      </c>
      <c r="P17" s="27">
        <v>62271</v>
      </c>
      <c r="Q17" s="26" t="s">
        <v>280</v>
      </c>
      <c r="R17" s="42" t="s">
        <v>171</v>
      </c>
      <c r="S17" s="44">
        <v>25000000</v>
      </c>
      <c r="T17" s="19">
        <v>44188</v>
      </c>
      <c r="U17" s="27">
        <v>12</v>
      </c>
    </row>
    <row r="18" spans="1:21" x14ac:dyDescent="0.25">
      <c r="A18" s="35" t="s">
        <v>40</v>
      </c>
      <c r="B18" s="10" t="str">
        <f t="shared" si="2"/>
        <v>PT Lunaria Annua Teknologi</v>
      </c>
      <c r="C18" s="11">
        <f t="shared" si="0"/>
        <v>30020</v>
      </c>
      <c r="D18" s="10" t="str">
        <f t="shared" si="0"/>
        <v>7432980930470000</v>
      </c>
      <c r="E18" s="10" t="str">
        <f t="shared" si="0"/>
        <v>Gedung Cyber 2 Lantai 35 Unit C-F Jl. HR Rasuna Said Blok X5 No. 13 Kuningan Setiabudi Jakarta Selatan</v>
      </c>
      <c r="F18" s="10" t="str">
        <f t="shared" si="0"/>
        <v>Jakarta Selatan</v>
      </c>
      <c r="G18" s="10" t="str">
        <f t="shared" si="0"/>
        <v>12950</v>
      </c>
      <c r="H18" s="15">
        <f t="shared" si="0"/>
        <v>6281284233611</v>
      </c>
      <c r="I18" s="10" t="str">
        <f t="shared" si="0"/>
        <v>support@koinworks.com</v>
      </c>
      <c r="J18" s="17" t="str">
        <f t="shared" si="1"/>
        <v>32020b4bd</v>
      </c>
      <c r="K18" s="25" t="s">
        <v>104</v>
      </c>
      <c r="L18" s="19">
        <v>30507</v>
      </c>
      <c r="M18" s="26" t="s">
        <v>285</v>
      </c>
      <c r="N18" s="27" t="s">
        <v>286</v>
      </c>
      <c r="O18" s="27" t="s">
        <v>238</v>
      </c>
      <c r="P18" s="27">
        <v>40239</v>
      </c>
      <c r="Q18" s="26" t="s">
        <v>284</v>
      </c>
      <c r="R18" s="42" t="s">
        <v>172</v>
      </c>
      <c r="S18" s="44">
        <v>150000000</v>
      </c>
      <c r="T18" s="19">
        <v>44188</v>
      </c>
      <c r="U18" s="27">
        <v>24</v>
      </c>
    </row>
    <row r="19" spans="1:21" s="7" customFormat="1" x14ac:dyDescent="0.25">
      <c r="A19" s="35" t="s">
        <v>41</v>
      </c>
      <c r="B19" s="10" t="str">
        <f t="shared" si="2"/>
        <v>PT Lunaria Annua Teknologi</v>
      </c>
      <c r="C19" s="11">
        <f t="shared" si="2"/>
        <v>30020</v>
      </c>
      <c r="D19" s="10" t="str">
        <f t="shared" si="2"/>
        <v>7432980930470000</v>
      </c>
      <c r="E19" s="10" t="str">
        <f t="shared" si="2"/>
        <v>Gedung Cyber 2 Lantai 35 Unit C-F Jl. HR Rasuna Said Blok X5 No. 13 Kuningan Setiabudi Jakarta Selatan</v>
      </c>
      <c r="F19" s="10" t="str">
        <f t="shared" si="2"/>
        <v>Jakarta Selatan</v>
      </c>
      <c r="G19" s="10" t="str">
        <f t="shared" si="2"/>
        <v>12950</v>
      </c>
      <c r="H19" s="15">
        <f t="shared" si="2"/>
        <v>6281284233611</v>
      </c>
      <c r="I19" s="10" t="str">
        <f t="shared" si="2"/>
        <v>support@koinworks.com</v>
      </c>
      <c r="J19" s="17" t="str">
        <f t="shared" si="1"/>
        <v>32020af65</v>
      </c>
      <c r="K19" s="25" t="s">
        <v>105</v>
      </c>
      <c r="L19" s="19">
        <v>28472</v>
      </c>
      <c r="M19" s="26" t="s">
        <v>288</v>
      </c>
      <c r="N19" s="27" t="s">
        <v>289</v>
      </c>
      <c r="O19" s="27" t="s">
        <v>246</v>
      </c>
      <c r="P19" s="27">
        <v>17122</v>
      </c>
      <c r="Q19" s="26" t="s">
        <v>287</v>
      </c>
      <c r="R19" s="30" t="s">
        <v>173</v>
      </c>
      <c r="S19" s="44">
        <v>15000000</v>
      </c>
      <c r="T19" s="19">
        <v>44188</v>
      </c>
      <c r="U19" s="27">
        <v>24</v>
      </c>
    </row>
    <row r="20" spans="1:21" x14ac:dyDescent="0.25">
      <c r="A20" s="35" t="s">
        <v>42</v>
      </c>
      <c r="B20" s="10" t="str">
        <f t="shared" si="2"/>
        <v>PT Lunaria Annua Teknologi</v>
      </c>
      <c r="C20" s="11">
        <f t="shared" si="2"/>
        <v>30020</v>
      </c>
      <c r="D20" s="10" t="str">
        <f t="shared" si="2"/>
        <v>7432980930470000</v>
      </c>
      <c r="E20" s="10" t="str">
        <f t="shared" si="2"/>
        <v>Gedung Cyber 2 Lantai 35 Unit C-F Jl. HR Rasuna Said Blok X5 No. 13 Kuningan Setiabudi Jakarta Selatan</v>
      </c>
      <c r="F20" s="10" t="str">
        <f t="shared" si="2"/>
        <v>Jakarta Selatan</v>
      </c>
      <c r="G20" s="10" t="str">
        <f t="shared" si="2"/>
        <v>12950</v>
      </c>
      <c r="H20" s="15">
        <f t="shared" si="2"/>
        <v>6281284233611</v>
      </c>
      <c r="I20" s="10" t="str">
        <f t="shared" si="2"/>
        <v>support@koinworks.com</v>
      </c>
      <c r="J20" s="17" t="str">
        <f t="shared" si="1"/>
        <v>920205d80</v>
      </c>
      <c r="K20" s="25" t="s">
        <v>106</v>
      </c>
      <c r="L20" s="19">
        <v>31056</v>
      </c>
      <c r="M20" s="26" t="s">
        <v>291</v>
      </c>
      <c r="N20" s="27" t="s">
        <v>292</v>
      </c>
      <c r="O20" s="27" t="s">
        <v>293</v>
      </c>
      <c r="P20" s="27">
        <v>29122</v>
      </c>
      <c r="Q20" s="29" t="s">
        <v>290</v>
      </c>
      <c r="R20" s="42" t="s">
        <v>174</v>
      </c>
      <c r="S20" s="44">
        <v>47200000</v>
      </c>
      <c r="T20" s="19">
        <v>44195</v>
      </c>
      <c r="U20" s="27">
        <v>24</v>
      </c>
    </row>
    <row r="21" spans="1:21" x14ac:dyDescent="0.25">
      <c r="A21" s="35" t="s">
        <v>43</v>
      </c>
      <c r="B21" s="10" t="str">
        <f t="shared" si="2"/>
        <v>PT Lunaria Annua Teknologi</v>
      </c>
      <c r="C21" s="11">
        <f t="shared" si="2"/>
        <v>30020</v>
      </c>
      <c r="D21" s="10" t="str">
        <f t="shared" si="2"/>
        <v>7432980930470000</v>
      </c>
      <c r="E21" s="10" t="str">
        <f t="shared" si="2"/>
        <v>Gedung Cyber 2 Lantai 35 Unit C-F Jl. HR Rasuna Said Blok X5 No. 13 Kuningan Setiabudi Jakarta Selatan</v>
      </c>
      <c r="F21" s="10" t="str">
        <f t="shared" si="2"/>
        <v>Jakarta Selatan</v>
      </c>
      <c r="G21" s="10" t="str">
        <f t="shared" si="2"/>
        <v>12950</v>
      </c>
      <c r="H21" s="15">
        <f t="shared" si="2"/>
        <v>6281284233611</v>
      </c>
      <c r="I21" s="10" t="str">
        <f t="shared" si="2"/>
        <v>support@koinworks.com</v>
      </c>
      <c r="J21" s="17" t="str">
        <f t="shared" si="1"/>
        <v>32020ad36</v>
      </c>
      <c r="K21" s="25" t="s">
        <v>107</v>
      </c>
      <c r="L21" s="19">
        <v>34225</v>
      </c>
      <c r="M21" s="26" t="s">
        <v>295</v>
      </c>
      <c r="N21" s="27" t="s">
        <v>296</v>
      </c>
      <c r="O21" s="27" t="s">
        <v>297</v>
      </c>
      <c r="P21" s="27">
        <v>15418</v>
      </c>
      <c r="Q21" s="26" t="s">
        <v>294</v>
      </c>
      <c r="R21" s="42" t="s">
        <v>175</v>
      </c>
      <c r="S21" s="44">
        <v>20000000</v>
      </c>
      <c r="T21" s="19">
        <v>44195</v>
      </c>
      <c r="U21" s="27">
        <v>24</v>
      </c>
    </row>
    <row r="22" spans="1:21" x14ac:dyDescent="0.25">
      <c r="A22" s="35">
        <v>320203509</v>
      </c>
      <c r="B22" s="10" t="str">
        <f t="shared" si="2"/>
        <v>PT Lunaria Annua Teknologi</v>
      </c>
      <c r="C22" s="11">
        <f t="shared" si="2"/>
        <v>30020</v>
      </c>
      <c r="D22" s="10" t="str">
        <f t="shared" si="2"/>
        <v>7432980930470000</v>
      </c>
      <c r="E22" s="10" t="str">
        <f t="shared" si="2"/>
        <v>Gedung Cyber 2 Lantai 35 Unit C-F Jl. HR Rasuna Said Blok X5 No. 13 Kuningan Setiabudi Jakarta Selatan</v>
      </c>
      <c r="F22" s="10" t="str">
        <f t="shared" si="2"/>
        <v>Jakarta Selatan</v>
      </c>
      <c r="G22" s="10" t="str">
        <f t="shared" si="2"/>
        <v>12950</v>
      </c>
      <c r="H22" s="15">
        <f t="shared" si="2"/>
        <v>6281284233611</v>
      </c>
      <c r="I22" s="10" t="str">
        <f t="shared" si="2"/>
        <v>support@koinworks.com</v>
      </c>
      <c r="J22" s="17">
        <f t="shared" si="1"/>
        <v>320203509</v>
      </c>
      <c r="K22" s="27" t="s">
        <v>108</v>
      </c>
      <c r="L22" s="19">
        <v>32184</v>
      </c>
      <c r="M22" s="26" t="s">
        <v>299</v>
      </c>
      <c r="N22" s="27" t="s">
        <v>300</v>
      </c>
      <c r="O22" s="27" t="s">
        <v>301</v>
      </c>
      <c r="P22" s="27">
        <v>51214</v>
      </c>
      <c r="Q22" s="26" t="s">
        <v>298</v>
      </c>
      <c r="R22" s="42" t="s">
        <v>176</v>
      </c>
      <c r="S22" s="44">
        <v>5000000</v>
      </c>
      <c r="T22" s="19">
        <v>44195</v>
      </c>
      <c r="U22" s="27">
        <v>12</v>
      </c>
    </row>
    <row r="23" spans="1:21" x14ac:dyDescent="0.25">
      <c r="A23" s="35" t="s">
        <v>44</v>
      </c>
      <c r="B23" s="10" t="str">
        <f t="shared" si="2"/>
        <v>PT Lunaria Annua Teknologi</v>
      </c>
      <c r="C23" s="11">
        <f t="shared" si="2"/>
        <v>30020</v>
      </c>
      <c r="D23" s="10" t="str">
        <f t="shared" si="2"/>
        <v>7432980930470000</v>
      </c>
      <c r="E23" s="10" t="str">
        <f t="shared" si="2"/>
        <v>Gedung Cyber 2 Lantai 35 Unit C-F Jl. HR Rasuna Said Blok X5 No. 13 Kuningan Setiabudi Jakarta Selatan</v>
      </c>
      <c r="F23" s="10" t="str">
        <f t="shared" si="2"/>
        <v>Jakarta Selatan</v>
      </c>
      <c r="G23" s="10" t="str">
        <f t="shared" si="2"/>
        <v>12950</v>
      </c>
      <c r="H23" s="15">
        <f t="shared" si="2"/>
        <v>6281284233611</v>
      </c>
      <c r="I23" s="10" t="str">
        <f t="shared" si="2"/>
        <v>support@koinworks.com</v>
      </c>
      <c r="J23" s="17" t="str">
        <f t="shared" si="1"/>
        <v>3202041b3</v>
      </c>
      <c r="K23" s="27" t="s">
        <v>109</v>
      </c>
      <c r="L23" s="19">
        <v>33806</v>
      </c>
      <c r="M23" s="26" t="s">
        <v>303</v>
      </c>
      <c r="N23" s="27" t="s">
        <v>304</v>
      </c>
      <c r="O23" s="27" t="s">
        <v>305</v>
      </c>
      <c r="P23" s="27">
        <v>16162</v>
      </c>
      <c r="Q23" s="26" t="s">
        <v>302</v>
      </c>
      <c r="R23" s="41" t="s">
        <v>177</v>
      </c>
      <c r="S23" s="44">
        <v>10000000</v>
      </c>
      <c r="T23" s="19">
        <v>44195</v>
      </c>
      <c r="U23" s="27">
        <v>6</v>
      </c>
    </row>
    <row r="24" spans="1:21" x14ac:dyDescent="0.25">
      <c r="A24" s="35" t="s">
        <v>45</v>
      </c>
      <c r="B24" s="10" t="str">
        <f t="shared" si="2"/>
        <v>PT Lunaria Annua Teknologi</v>
      </c>
      <c r="C24" s="11">
        <f t="shared" si="2"/>
        <v>30020</v>
      </c>
      <c r="D24" s="10" t="str">
        <f t="shared" si="2"/>
        <v>7432980930470000</v>
      </c>
      <c r="E24" s="10" t="str">
        <f t="shared" si="2"/>
        <v>Gedung Cyber 2 Lantai 35 Unit C-F Jl. HR Rasuna Said Blok X5 No. 13 Kuningan Setiabudi Jakarta Selatan</v>
      </c>
      <c r="F24" s="10" t="str">
        <f t="shared" si="2"/>
        <v>Jakarta Selatan</v>
      </c>
      <c r="G24" s="10" t="str">
        <f t="shared" si="2"/>
        <v>12950</v>
      </c>
      <c r="H24" s="15">
        <f t="shared" si="2"/>
        <v>6281284233611</v>
      </c>
      <c r="I24" s="10" t="str">
        <f t="shared" si="2"/>
        <v>support@koinworks.com</v>
      </c>
      <c r="J24" s="17" t="str">
        <f t="shared" si="1"/>
        <v>32020d5d8</v>
      </c>
      <c r="K24" s="27" t="s">
        <v>110</v>
      </c>
      <c r="L24" s="19">
        <v>33394</v>
      </c>
      <c r="M24" s="26" t="s">
        <v>307</v>
      </c>
      <c r="N24" s="27" t="s">
        <v>308</v>
      </c>
      <c r="O24" s="27" t="s">
        <v>309</v>
      </c>
      <c r="P24" s="27">
        <v>60233</v>
      </c>
      <c r="Q24" s="31" t="s">
        <v>306</v>
      </c>
      <c r="R24" s="42" t="s">
        <v>178</v>
      </c>
      <c r="S24" s="44">
        <v>10000000</v>
      </c>
      <c r="T24" s="19">
        <v>44195</v>
      </c>
      <c r="U24" s="27">
        <v>18</v>
      </c>
    </row>
    <row r="25" spans="1:21" x14ac:dyDescent="0.25">
      <c r="A25" s="36" t="s">
        <v>85</v>
      </c>
      <c r="B25" s="10" t="str">
        <f t="shared" si="2"/>
        <v>PT Lunaria Annua Teknologi</v>
      </c>
      <c r="C25" s="11">
        <f t="shared" si="2"/>
        <v>30020</v>
      </c>
      <c r="D25" s="10" t="str">
        <f t="shared" si="2"/>
        <v>7432980930470000</v>
      </c>
      <c r="E25" s="10" t="str">
        <f t="shared" si="2"/>
        <v>Gedung Cyber 2 Lantai 35 Unit C-F Jl. HR Rasuna Said Blok X5 No. 13 Kuningan Setiabudi Jakarta Selatan</v>
      </c>
      <c r="F25" s="10" t="str">
        <f t="shared" si="2"/>
        <v>Jakarta Selatan</v>
      </c>
      <c r="G25" s="10" t="str">
        <f t="shared" si="2"/>
        <v>12950</v>
      </c>
      <c r="H25" s="15">
        <f t="shared" si="2"/>
        <v>6281284233611</v>
      </c>
      <c r="I25" s="10" t="str">
        <f t="shared" si="2"/>
        <v>support@koinworks.com</v>
      </c>
      <c r="J25" s="17" t="str">
        <f t="shared" si="1"/>
        <v>320204e18</v>
      </c>
      <c r="K25" s="27" t="s">
        <v>111</v>
      </c>
      <c r="L25" s="19">
        <v>32933</v>
      </c>
      <c r="M25" s="26" t="s">
        <v>310</v>
      </c>
      <c r="N25" s="27" t="s">
        <v>311</v>
      </c>
      <c r="O25" s="27" t="s">
        <v>269</v>
      </c>
      <c r="P25" s="27">
        <v>40391</v>
      </c>
      <c r="Q25" s="26" t="s">
        <v>312</v>
      </c>
      <c r="R25" s="42" t="s">
        <v>179</v>
      </c>
      <c r="S25" s="44">
        <v>50000000</v>
      </c>
      <c r="T25" s="19">
        <v>44195</v>
      </c>
      <c r="U25" s="27">
        <v>12</v>
      </c>
    </row>
    <row r="26" spans="1:21" x14ac:dyDescent="0.25">
      <c r="A26" s="35" t="s">
        <v>46</v>
      </c>
      <c r="B26" s="10" t="str">
        <f t="shared" si="2"/>
        <v>PT Lunaria Annua Teknologi</v>
      </c>
      <c r="C26" s="11">
        <f t="shared" si="2"/>
        <v>30020</v>
      </c>
      <c r="D26" s="10" t="str">
        <f t="shared" si="2"/>
        <v>7432980930470000</v>
      </c>
      <c r="E26" s="10" t="str">
        <f t="shared" si="2"/>
        <v>Gedung Cyber 2 Lantai 35 Unit C-F Jl. HR Rasuna Said Blok X5 No. 13 Kuningan Setiabudi Jakarta Selatan</v>
      </c>
      <c r="F26" s="10" t="str">
        <f t="shared" si="2"/>
        <v>Jakarta Selatan</v>
      </c>
      <c r="G26" s="10" t="str">
        <f t="shared" si="2"/>
        <v>12950</v>
      </c>
      <c r="H26" s="15">
        <f t="shared" si="2"/>
        <v>6281284233611</v>
      </c>
      <c r="I26" s="10" t="str">
        <f t="shared" si="2"/>
        <v>support@koinworks.com</v>
      </c>
      <c r="J26" s="17" t="str">
        <f t="shared" si="1"/>
        <v>92020aac4</v>
      </c>
      <c r="K26" s="27" t="s">
        <v>112</v>
      </c>
      <c r="L26" s="19">
        <v>36449</v>
      </c>
      <c r="M26" s="26" t="s">
        <v>313</v>
      </c>
      <c r="N26" s="27" t="s">
        <v>314</v>
      </c>
      <c r="O26" s="27" t="s">
        <v>315</v>
      </c>
      <c r="P26" s="27">
        <v>41181</v>
      </c>
      <c r="Q26" s="26" t="s">
        <v>316</v>
      </c>
      <c r="R26" s="42" t="s">
        <v>180</v>
      </c>
      <c r="S26" s="44">
        <v>67200000</v>
      </c>
      <c r="T26" s="19">
        <v>44195</v>
      </c>
      <c r="U26" s="27">
        <v>24</v>
      </c>
    </row>
    <row r="27" spans="1:21" x14ac:dyDescent="0.25">
      <c r="A27" s="35" t="s">
        <v>47</v>
      </c>
      <c r="B27" s="10" t="str">
        <f t="shared" si="2"/>
        <v>PT Lunaria Annua Teknologi</v>
      </c>
      <c r="C27" s="11">
        <f t="shared" si="2"/>
        <v>30020</v>
      </c>
      <c r="D27" s="10" t="str">
        <f t="shared" si="2"/>
        <v>7432980930470000</v>
      </c>
      <c r="E27" s="10" t="str">
        <f t="shared" si="2"/>
        <v>Gedung Cyber 2 Lantai 35 Unit C-F Jl. HR Rasuna Said Blok X5 No. 13 Kuningan Setiabudi Jakarta Selatan</v>
      </c>
      <c r="F27" s="10" t="str">
        <f t="shared" si="2"/>
        <v>Jakarta Selatan</v>
      </c>
      <c r="G27" s="10" t="str">
        <f t="shared" si="2"/>
        <v>12950</v>
      </c>
      <c r="H27" s="15">
        <f t="shared" si="2"/>
        <v>6281284233611</v>
      </c>
      <c r="I27" s="10" t="str">
        <f t="shared" si="2"/>
        <v>support@koinworks.com</v>
      </c>
      <c r="J27" s="17" t="str">
        <f t="shared" si="1"/>
        <v>920202f4b</v>
      </c>
      <c r="K27" s="27" t="s">
        <v>113</v>
      </c>
      <c r="L27" s="19">
        <v>34024</v>
      </c>
      <c r="M27" s="26" t="s">
        <v>318</v>
      </c>
      <c r="N27" s="27" t="s">
        <v>319</v>
      </c>
      <c r="O27" s="27" t="s">
        <v>309</v>
      </c>
      <c r="P27" s="27">
        <v>60119</v>
      </c>
      <c r="Q27" s="28" t="s">
        <v>317</v>
      </c>
      <c r="R27" s="42" t="s">
        <v>181</v>
      </c>
      <c r="S27" s="44">
        <v>67200000</v>
      </c>
      <c r="T27" s="19">
        <v>44195</v>
      </c>
      <c r="U27" s="27">
        <v>24</v>
      </c>
    </row>
    <row r="28" spans="1:21" x14ac:dyDescent="0.25">
      <c r="A28" s="35" t="s">
        <v>48</v>
      </c>
      <c r="B28" s="10" t="str">
        <f t="shared" si="2"/>
        <v>PT Lunaria Annua Teknologi</v>
      </c>
      <c r="C28" s="11">
        <f t="shared" si="2"/>
        <v>30020</v>
      </c>
      <c r="D28" s="10" t="str">
        <f t="shared" si="2"/>
        <v>7432980930470000</v>
      </c>
      <c r="E28" s="10" t="str">
        <f t="shared" si="2"/>
        <v>Gedung Cyber 2 Lantai 35 Unit C-F Jl. HR Rasuna Said Blok X5 No. 13 Kuningan Setiabudi Jakarta Selatan</v>
      </c>
      <c r="F28" s="10" t="str">
        <f t="shared" si="2"/>
        <v>Jakarta Selatan</v>
      </c>
      <c r="G28" s="10" t="str">
        <f t="shared" si="2"/>
        <v>12950</v>
      </c>
      <c r="H28" s="15">
        <f t="shared" si="2"/>
        <v>6281284233611</v>
      </c>
      <c r="I28" s="10" t="str">
        <f t="shared" si="2"/>
        <v>support@koinworks.com</v>
      </c>
      <c r="J28" s="17" t="str">
        <f t="shared" si="1"/>
        <v>920209a45</v>
      </c>
      <c r="K28" s="27" t="s">
        <v>114</v>
      </c>
      <c r="L28" s="19">
        <v>36612</v>
      </c>
      <c r="M28" s="26" t="s">
        <v>321</v>
      </c>
      <c r="N28" s="27" t="s">
        <v>322</v>
      </c>
      <c r="O28" s="27" t="s">
        <v>230</v>
      </c>
      <c r="P28" s="27">
        <v>50147</v>
      </c>
      <c r="Q28" s="26" t="s">
        <v>320</v>
      </c>
      <c r="R28" s="42" t="s">
        <v>182</v>
      </c>
      <c r="S28" s="44">
        <v>67200000</v>
      </c>
      <c r="T28" s="19">
        <v>44195</v>
      </c>
      <c r="U28" s="27">
        <v>24</v>
      </c>
    </row>
    <row r="29" spans="1:21" x14ac:dyDescent="0.25">
      <c r="A29" s="35" t="s">
        <v>49</v>
      </c>
      <c r="B29" s="10" t="str">
        <f t="shared" si="2"/>
        <v>PT Lunaria Annua Teknologi</v>
      </c>
      <c r="C29" s="11">
        <f t="shared" si="2"/>
        <v>30020</v>
      </c>
      <c r="D29" s="10" t="str">
        <f t="shared" si="2"/>
        <v>7432980930470000</v>
      </c>
      <c r="E29" s="10" t="str">
        <f t="shared" si="2"/>
        <v>Gedung Cyber 2 Lantai 35 Unit C-F Jl. HR Rasuna Said Blok X5 No. 13 Kuningan Setiabudi Jakarta Selatan</v>
      </c>
      <c r="F29" s="10" t="str">
        <f t="shared" si="2"/>
        <v>Jakarta Selatan</v>
      </c>
      <c r="G29" s="10" t="str">
        <f t="shared" si="2"/>
        <v>12950</v>
      </c>
      <c r="H29" s="15">
        <f t="shared" si="2"/>
        <v>6281284233611</v>
      </c>
      <c r="I29" s="10" t="str">
        <f t="shared" si="2"/>
        <v>support@koinworks.com</v>
      </c>
      <c r="J29" s="17" t="str">
        <f t="shared" si="1"/>
        <v>920203f6c</v>
      </c>
      <c r="K29" s="27" t="s">
        <v>115</v>
      </c>
      <c r="L29" s="19">
        <v>34143</v>
      </c>
      <c r="M29" s="26" t="s">
        <v>324</v>
      </c>
      <c r="N29" s="27" t="s">
        <v>325</v>
      </c>
      <c r="O29" s="27" t="s">
        <v>254</v>
      </c>
      <c r="P29" s="27">
        <v>51354</v>
      </c>
      <c r="Q29" s="26" t="s">
        <v>323</v>
      </c>
      <c r="R29" s="42" t="s">
        <v>183</v>
      </c>
      <c r="S29" s="44">
        <v>52900000</v>
      </c>
      <c r="T29" s="19">
        <v>44194</v>
      </c>
      <c r="U29" s="27">
        <v>24</v>
      </c>
    </row>
    <row r="30" spans="1:21" x14ac:dyDescent="0.25">
      <c r="A30" s="35" t="s">
        <v>50</v>
      </c>
      <c r="B30" s="10" t="str">
        <f t="shared" si="2"/>
        <v>PT Lunaria Annua Teknologi</v>
      </c>
      <c r="C30" s="11">
        <f t="shared" si="2"/>
        <v>30020</v>
      </c>
      <c r="D30" s="10" t="str">
        <f t="shared" si="2"/>
        <v>7432980930470000</v>
      </c>
      <c r="E30" s="10" t="str">
        <f t="shared" si="2"/>
        <v>Gedung Cyber 2 Lantai 35 Unit C-F Jl. HR Rasuna Said Blok X5 No. 13 Kuningan Setiabudi Jakarta Selatan</v>
      </c>
      <c r="F30" s="10" t="str">
        <f t="shared" si="2"/>
        <v>Jakarta Selatan</v>
      </c>
      <c r="G30" s="10" t="str">
        <f t="shared" si="2"/>
        <v>12950</v>
      </c>
      <c r="H30" s="15">
        <f t="shared" si="2"/>
        <v>6281284233611</v>
      </c>
      <c r="I30" s="10" t="str">
        <f t="shared" si="2"/>
        <v>support@koinworks.com</v>
      </c>
      <c r="J30" s="17" t="str">
        <f t="shared" si="1"/>
        <v>92020de8e</v>
      </c>
      <c r="K30" s="27" t="s">
        <v>116</v>
      </c>
      <c r="L30" s="19">
        <v>37554</v>
      </c>
      <c r="M30" s="26" t="s">
        <v>327</v>
      </c>
      <c r="N30" s="27" t="s">
        <v>328</v>
      </c>
      <c r="O30" s="27" t="s">
        <v>329</v>
      </c>
      <c r="P30" s="27">
        <v>54474</v>
      </c>
      <c r="Q30" s="26" t="s">
        <v>326</v>
      </c>
      <c r="R30" s="42" t="s">
        <v>184</v>
      </c>
      <c r="S30" s="44">
        <v>67200000</v>
      </c>
      <c r="T30" s="19">
        <v>44195</v>
      </c>
      <c r="U30" s="27">
        <v>24</v>
      </c>
    </row>
    <row r="31" spans="1:21" s="7" customFormat="1" x14ac:dyDescent="0.25">
      <c r="A31" s="35" t="s">
        <v>51</v>
      </c>
      <c r="B31" s="10" t="str">
        <f t="shared" si="2"/>
        <v>PT Lunaria Annua Teknologi</v>
      </c>
      <c r="C31" s="11">
        <f t="shared" si="2"/>
        <v>30020</v>
      </c>
      <c r="D31" s="10" t="str">
        <f t="shared" si="2"/>
        <v>7432980930470000</v>
      </c>
      <c r="E31" s="10" t="str">
        <f t="shared" si="2"/>
        <v>Gedung Cyber 2 Lantai 35 Unit C-F Jl. HR Rasuna Said Blok X5 No. 13 Kuningan Setiabudi Jakarta Selatan</v>
      </c>
      <c r="F31" s="10" t="str">
        <f t="shared" si="2"/>
        <v>Jakarta Selatan</v>
      </c>
      <c r="G31" s="10" t="str">
        <f t="shared" si="2"/>
        <v>12950</v>
      </c>
      <c r="H31" s="15">
        <f t="shared" si="2"/>
        <v>6281284233611</v>
      </c>
      <c r="I31" s="10" t="str">
        <f t="shared" si="2"/>
        <v>support@koinworks.com</v>
      </c>
      <c r="J31" s="17" t="str">
        <f t="shared" si="1"/>
        <v>92020387a</v>
      </c>
      <c r="K31" s="27" t="s">
        <v>117</v>
      </c>
      <c r="L31" s="19">
        <v>36804</v>
      </c>
      <c r="M31" s="26" t="s">
        <v>331</v>
      </c>
      <c r="N31" s="27" t="s">
        <v>332</v>
      </c>
      <c r="O31" s="27" t="s">
        <v>333</v>
      </c>
      <c r="P31" s="27">
        <v>57731</v>
      </c>
      <c r="Q31" s="26" t="s">
        <v>330</v>
      </c>
      <c r="R31" s="42" t="s">
        <v>185</v>
      </c>
      <c r="S31" s="44">
        <v>67200000</v>
      </c>
      <c r="T31" s="19">
        <v>44195</v>
      </c>
      <c r="U31" s="27">
        <v>24</v>
      </c>
    </row>
    <row r="32" spans="1:21" x14ac:dyDescent="0.25">
      <c r="A32" s="35" t="s">
        <v>52</v>
      </c>
      <c r="B32" s="10" t="str">
        <f t="shared" si="2"/>
        <v>PT Lunaria Annua Teknologi</v>
      </c>
      <c r="C32" s="11">
        <f t="shared" si="2"/>
        <v>30020</v>
      </c>
      <c r="D32" s="10" t="str">
        <f t="shared" si="2"/>
        <v>7432980930470000</v>
      </c>
      <c r="E32" s="10" t="str">
        <f t="shared" si="2"/>
        <v>Gedung Cyber 2 Lantai 35 Unit C-F Jl. HR Rasuna Said Blok X5 No. 13 Kuningan Setiabudi Jakarta Selatan</v>
      </c>
      <c r="F32" s="10" t="str">
        <f t="shared" si="2"/>
        <v>Jakarta Selatan</v>
      </c>
      <c r="G32" s="10" t="str">
        <f t="shared" si="2"/>
        <v>12950</v>
      </c>
      <c r="H32" s="15">
        <f t="shared" si="2"/>
        <v>6281284233611</v>
      </c>
      <c r="I32" s="10" t="str">
        <f t="shared" si="2"/>
        <v>support@koinworks.com</v>
      </c>
      <c r="J32" s="17" t="str">
        <f t="shared" si="1"/>
        <v>9202033c1</v>
      </c>
      <c r="K32" s="27" t="s">
        <v>118</v>
      </c>
      <c r="L32" s="19">
        <v>36178</v>
      </c>
      <c r="M32" s="26" t="s">
        <v>335</v>
      </c>
      <c r="N32" s="27" t="s">
        <v>257</v>
      </c>
      <c r="O32" s="27" t="s">
        <v>258</v>
      </c>
      <c r="P32" s="27">
        <v>80552</v>
      </c>
      <c r="Q32" s="26" t="s">
        <v>334</v>
      </c>
      <c r="R32" s="42" t="s">
        <v>186</v>
      </c>
      <c r="S32" s="44">
        <v>67200000</v>
      </c>
      <c r="T32" s="19">
        <v>44195</v>
      </c>
      <c r="U32" s="27">
        <v>24</v>
      </c>
    </row>
    <row r="33" spans="1:21" x14ac:dyDescent="0.25">
      <c r="A33" s="35" t="s">
        <v>53</v>
      </c>
      <c r="B33" s="10" t="str">
        <f t="shared" si="2"/>
        <v>PT Lunaria Annua Teknologi</v>
      </c>
      <c r="C33" s="11">
        <f t="shared" si="2"/>
        <v>30020</v>
      </c>
      <c r="D33" s="10" t="str">
        <f t="shared" si="2"/>
        <v>7432980930470000</v>
      </c>
      <c r="E33" s="10" t="str">
        <f t="shared" si="2"/>
        <v>Gedung Cyber 2 Lantai 35 Unit C-F Jl. HR Rasuna Said Blok X5 No. 13 Kuningan Setiabudi Jakarta Selatan</v>
      </c>
      <c r="F33" s="10" t="str">
        <f t="shared" si="2"/>
        <v>Jakarta Selatan</v>
      </c>
      <c r="G33" s="10" t="str">
        <f t="shared" si="2"/>
        <v>12950</v>
      </c>
      <c r="H33" s="15">
        <f t="shared" si="2"/>
        <v>6281284233611</v>
      </c>
      <c r="I33" s="10" t="str">
        <f t="shared" si="2"/>
        <v>support@koinworks.com</v>
      </c>
      <c r="J33" s="17" t="str">
        <f t="shared" si="1"/>
        <v>32020aeb0</v>
      </c>
      <c r="K33" s="27" t="s">
        <v>119</v>
      </c>
      <c r="L33" s="19">
        <v>34556</v>
      </c>
      <c r="M33" s="26" t="s">
        <v>337</v>
      </c>
      <c r="N33" s="27" t="s">
        <v>338</v>
      </c>
      <c r="O33" s="27" t="s">
        <v>2</v>
      </c>
      <c r="P33" s="27">
        <v>12230</v>
      </c>
      <c r="Q33" s="26" t="s">
        <v>336</v>
      </c>
      <c r="R33" s="42" t="s">
        <v>187</v>
      </c>
      <c r="S33" s="44">
        <v>30000000</v>
      </c>
      <c r="T33" s="19">
        <v>44195</v>
      </c>
      <c r="U33" s="27">
        <v>24</v>
      </c>
    </row>
    <row r="34" spans="1:21" x14ac:dyDescent="0.25">
      <c r="A34" s="35" t="s">
        <v>54</v>
      </c>
      <c r="B34" s="10" t="str">
        <f t="shared" si="2"/>
        <v>PT Lunaria Annua Teknologi</v>
      </c>
      <c r="C34" s="11">
        <f t="shared" si="2"/>
        <v>30020</v>
      </c>
      <c r="D34" s="10" t="str">
        <f t="shared" si="2"/>
        <v>7432980930470000</v>
      </c>
      <c r="E34" s="10" t="str">
        <f t="shared" si="2"/>
        <v>Gedung Cyber 2 Lantai 35 Unit C-F Jl. HR Rasuna Said Blok X5 No. 13 Kuningan Setiabudi Jakarta Selatan</v>
      </c>
      <c r="F34" s="10" t="str">
        <f t="shared" si="2"/>
        <v>Jakarta Selatan</v>
      </c>
      <c r="G34" s="10" t="str">
        <f t="shared" si="2"/>
        <v>12950</v>
      </c>
      <c r="H34" s="15">
        <f t="shared" si="2"/>
        <v>6281284233611</v>
      </c>
      <c r="I34" s="10" t="str">
        <f t="shared" si="2"/>
        <v>support@koinworks.com</v>
      </c>
      <c r="J34" s="17" t="str">
        <f t="shared" si="1"/>
        <v>92020a0d6</v>
      </c>
      <c r="K34" s="27" t="s">
        <v>120</v>
      </c>
      <c r="L34" s="19">
        <v>36354</v>
      </c>
      <c r="M34" s="26" t="s">
        <v>340</v>
      </c>
      <c r="N34" s="27" t="s">
        <v>341</v>
      </c>
      <c r="O34" s="27" t="s">
        <v>342</v>
      </c>
      <c r="P34" s="27">
        <v>80661</v>
      </c>
      <c r="Q34" s="26" t="s">
        <v>339</v>
      </c>
      <c r="R34" s="42" t="s">
        <v>188</v>
      </c>
      <c r="S34" s="44">
        <v>22000000</v>
      </c>
      <c r="T34" s="19">
        <v>44193</v>
      </c>
      <c r="U34" s="27">
        <v>12</v>
      </c>
    </row>
    <row r="35" spans="1:21" x14ac:dyDescent="0.25">
      <c r="A35" s="35" t="s">
        <v>55</v>
      </c>
      <c r="B35" s="10" t="str">
        <f t="shared" si="2"/>
        <v>PT Lunaria Annua Teknologi</v>
      </c>
      <c r="C35" s="11">
        <f t="shared" si="2"/>
        <v>30020</v>
      </c>
      <c r="D35" s="10" t="str">
        <f t="shared" si="2"/>
        <v>7432980930470000</v>
      </c>
      <c r="E35" s="10" t="str">
        <f t="shared" si="2"/>
        <v>Gedung Cyber 2 Lantai 35 Unit C-F Jl. HR Rasuna Said Blok X5 No. 13 Kuningan Setiabudi Jakarta Selatan</v>
      </c>
      <c r="F35" s="10" t="str">
        <f t="shared" si="2"/>
        <v>Jakarta Selatan</v>
      </c>
      <c r="G35" s="10" t="str">
        <f t="shared" si="2"/>
        <v>12950</v>
      </c>
      <c r="H35" s="15">
        <f t="shared" si="2"/>
        <v>6281284233611</v>
      </c>
      <c r="I35" s="10" t="str">
        <f t="shared" si="2"/>
        <v>support@koinworks.com</v>
      </c>
      <c r="J35" s="17" t="str">
        <f t="shared" si="1"/>
        <v>9202086a4</v>
      </c>
      <c r="K35" s="27" t="s">
        <v>121</v>
      </c>
      <c r="L35" s="19">
        <v>37109</v>
      </c>
      <c r="M35" s="26" t="s">
        <v>344</v>
      </c>
      <c r="N35" s="27" t="s">
        <v>345</v>
      </c>
      <c r="O35" s="27" t="s">
        <v>258</v>
      </c>
      <c r="P35" s="27">
        <v>80552</v>
      </c>
      <c r="Q35" s="26" t="s">
        <v>343</v>
      </c>
      <c r="R35" s="42" t="s">
        <v>189</v>
      </c>
      <c r="S35" s="44">
        <v>37100000</v>
      </c>
      <c r="T35" s="19">
        <v>44188</v>
      </c>
      <c r="U35" s="27">
        <v>24</v>
      </c>
    </row>
    <row r="36" spans="1:21" x14ac:dyDescent="0.25">
      <c r="A36" s="35" t="s">
        <v>56</v>
      </c>
      <c r="B36" s="10" t="str">
        <f t="shared" si="2"/>
        <v>PT Lunaria Annua Teknologi</v>
      </c>
      <c r="C36" s="11">
        <f t="shared" si="2"/>
        <v>30020</v>
      </c>
      <c r="D36" s="10" t="str">
        <f t="shared" si="2"/>
        <v>7432980930470000</v>
      </c>
      <c r="E36" s="10" t="str">
        <f t="shared" si="2"/>
        <v>Gedung Cyber 2 Lantai 35 Unit C-F Jl. HR Rasuna Said Blok X5 No. 13 Kuningan Setiabudi Jakarta Selatan</v>
      </c>
      <c r="F36" s="10" t="str">
        <f t="shared" si="2"/>
        <v>Jakarta Selatan</v>
      </c>
      <c r="G36" s="10" t="str">
        <f t="shared" si="2"/>
        <v>12950</v>
      </c>
      <c r="H36" s="15">
        <f t="shared" si="2"/>
        <v>6281284233611</v>
      </c>
      <c r="I36" s="10" t="str">
        <f t="shared" si="2"/>
        <v>support@koinworks.com</v>
      </c>
      <c r="J36" s="17" t="str">
        <f t="shared" si="1"/>
        <v>920200d49</v>
      </c>
      <c r="K36" s="27" t="s">
        <v>122</v>
      </c>
      <c r="L36" s="19">
        <v>34219</v>
      </c>
      <c r="M36" s="26" t="s">
        <v>347</v>
      </c>
      <c r="N36" s="27" t="s">
        <v>348</v>
      </c>
      <c r="O36" s="27" t="s">
        <v>349</v>
      </c>
      <c r="P36" s="27">
        <v>23238</v>
      </c>
      <c r="Q36" s="26" t="s">
        <v>346</v>
      </c>
      <c r="R36" s="42" t="s">
        <v>190</v>
      </c>
      <c r="S36" s="44">
        <v>12600000</v>
      </c>
      <c r="T36" s="19">
        <v>44195</v>
      </c>
      <c r="U36" s="27">
        <v>12</v>
      </c>
    </row>
    <row r="37" spans="1:21" x14ac:dyDescent="0.25">
      <c r="A37" s="35" t="s">
        <v>57</v>
      </c>
      <c r="B37" s="10" t="str">
        <f t="shared" si="2"/>
        <v>PT Lunaria Annua Teknologi</v>
      </c>
      <c r="C37" s="11">
        <f t="shared" si="2"/>
        <v>30020</v>
      </c>
      <c r="D37" s="10" t="str">
        <f t="shared" si="2"/>
        <v>7432980930470000</v>
      </c>
      <c r="E37" s="10" t="str">
        <f t="shared" si="2"/>
        <v>Gedung Cyber 2 Lantai 35 Unit C-F Jl. HR Rasuna Said Blok X5 No. 13 Kuningan Setiabudi Jakarta Selatan</v>
      </c>
      <c r="F37" s="10" t="str">
        <f t="shared" si="2"/>
        <v>Jakarta Selatan</v>
      </c>
      <c r="G37" s="10" t="str">
        <f t="shared" si="2"/>
        <v>12950</v>
      </c>
      <c r="H37" s="15">
        <f t="shared" si="2"/>
        <v>6281284233611</v>
      </c>
      <c r="I37" s="10" t="str">
        <f t="shared" si="2"/>
        <v>support@koinworks.com</v>
      </c>
      <c r="J37" s="17" t="str">
        <f t="shared" si="1"/>
        <v>92020db24</v>
      </c>
      <c r="K37" s="27" t="s">
        <v>123</v>
      </c>
      <c r="L37" s="19">
        <v>34465</v>
      </c>
      <c r="M37" s="26" t="s">
        <v>351</v>
      </c>
      <c r="N37" s="27" t="s">
        <v>352</v>
      </c>
      <c r="O37" s="27" t="s">
        <v>230</v>
      </c>
      <c r="P37" s="27">
        <v>50232</v>
      </c>
      <c r="Q37" s="26" t="s">
        <v>350</v>
      </c>
      <c r="R37" s="42" t="s">
        <v>191</v>
      </c>
      <c r="S37" s="44">
        <v>18800000</v>
      </c>
      <c r="T37" s="19">
        <v>44188</v>
      </c>
      <c r="U37" s="27">
        <v>18</v>
      </c>
    </row>
    <row r="38" spans="1:21" x14ac:dyDescent="0.25">
      <c r="A38" s="35" t="s">
        <v>58</v>
      </c>
      <c r="B38" s="10" t="str">
        <f t="shared" ref="B38:I38" si="3">B37</f>
        <v>PT Lunaria Annua Teknologi</v>
      </c>
      <c r="C38" s="11">
        <f t="shared" si="3"/>
        <v>30020</v>
      </c>
      <c r="D38" s="10" t="str">
        <f t="shared" si="3"/>
        <v>7432980930470000</v>
      </c>
      <c r="E38" s="10" t="str">
        <f t="shared" si="3"/>
        <v>Gedung Cyber 2 Lantai 35 Unit C-F Jl. HR Rasuna Said Blok X5 No. 13 Kuningan Setiabudi Jakarta Selatan</v>
      </c>
      <c r="F38" s="10" t="str">
        <f t="shared" si="3"/>
        <v>Jakarta Selatan</v>
      </c>
      <c r="G38" s="10" t="str">
        <f t="shared" si="3"/>
        <v>12950</v>
      </c>
      <c r="H38" s="15">
        <f t="shared" si="3"/>
        <v>6281284233611</v>
      </c>
      <c r="I38" s="10" t="str">
        <f t="shared" si="3"/>
        <v>support@koinworks.com</v>
      </c>
      <c r="J38" s="17" t="str">
        <f t="shared" si="1"/>
        <v>32020ffb1</v>
      </c>
      <c r="K38" s="32" t="s">
        <v>124</v>
      </c>
      <c r="L38" s="19">
        <v>34715</v>
      </c>
      <c r="M38" s="48" t="s">
        <v>354</v>
      </c>
      <c r="N38" s="32" t="s">
        <v>355</v>
      </c>
      <c r="O38" s="32" t="s">
        <v>356</v>
      </c>
      <c r="P38" s="32">
        <v>55861</v>
      </c>
      <c r="Q38" s="48" t="s">
        <v>353</v>
      </c>
      <c r="R38" s="43" t="s">
        <v>192</v>
      </c>
      <c r="S38" s="44">
        <v>20000000</v>
      </c>
      <c r="T38" s="38">
        <v>44195</v>
      </c>
      <c r="U38" s="32">
        <v>12</v>
      </c>
    </row>
    <row r="39" spans="1:21" x14ac:dyDescent="0.25">
      <c r="A39" s="35" t="s">
        <v>59</v>
      </c>
      <c r="B39" s="10" t="str">
        <f t="shared" ref="B39:I39" si="4">B38</f>
        <v>PT Lunaria Annua Teknologi</v>
      </c>
      <c r="C39" s="11">
        <f t="shared" si="4"/>
        <v>30020</v>
      </c>
      <c r="D39" s="10" t="str">
        <f t="shared" si="4"/>
        <v>7432980930470000</v>
      </c>
      <c r="E39" s="10" t="str">
        <f t="shared" si="4"/>
        <v>Gedung Cyber 2 Lantai 35 Unit C-F Jl. HR Rasuna Said Blok X5 No. 13 Kuningan Setiabudi Jakarta Selatan</v>
      </c>
      <c r="F39" s="10" t="str">
        <f t="shared" si="4"/>
        <v>Jakarta Selatan</v>
      </c>
      <c r="G39" s="10" t="str">
        <f t="shared" si="4"/>
        <v>12950</v>
      </c>
      <c r="H39" s="15">
        <f t="shared" si="4"/>
        <v>6281284233611</v>
      </c>
      <c r="I39" s="10" t="str">
        <f t="shared" si="4"/>
        <v>support@koinworks.com</v>
      </c>
      <c r="J39" s="17" t="str">
        <f t="shared" si="1"/>
        <v>320207ad4</v>
      </c>
      <c r="K39" s="32" t="s">
        <v>125</v>
      </c>
      <c r="L39" s="19">
        <v>32236</v>
      </c>
      <c r="M39" s="48" t="s">
        <v>358</v>
      </c>
      <c r="N39" s="32" t="s">
        <v>359</v>
      </c>
      <c r="O39" s="32" t="s">
        <v>238</v>
      </c>
      <c r="P39" s="32">
        <v>40283</v>
      </c>
      <c r="Q39" s="48" t="s">
        <v>357</v>
      </c>
      <c r="R39" s="43" t="s">
        <v>193</v>
      </c>
      <c r="S39" s="44">
        <v>100000000</v>
      </c>
      <c r="T39" s="38">
        <v>44188</v>
      </c>
      <c r="U39" s="32">
        <v>24</v>
      </c>
    </row>
    <row r="40" spans="1:21" x14ac:dyDescent="0.25">
      <c r="A40" s="35">
        <v>320203500</v>
      </c>
      <c r="B40" s="10" t="str">
        <f t="shared" ref="B40:I40" si="5">B39</f>
        <v>PT Lunaria Annua Teknologi</v>
      </c>
      <c r="C40" s="11">
        <f t="shared" si="5"/>
        <v>30020</v>
      </c>
      <c r="D40" s="10" t="str">
        <f t="shared" si="5"/>
        <v>7432980930470000</v>
      </c>
      <c r="E40" s="10" t="str">
        <f t="shared" si="5"/>
        <v>Gedung Cyber 2 Lantai 35 Unit C-F Jl. HR Rasuna Said Blok X5 No. 13 Kuningan Setiabudi Jakarta Selatan</v>
      </c>
      <c r="F40" s="10" t="str">
        <f t="shared" si="5"/>
        <v>Jakarta Selatan</v>
      </c>
      <c r="G40" s="10" t="str">
        <f t="shared" si="5"/>
        <v>12950</v>
      </c>
      <c r="H40" s="15">
        <f t="shared" si="5"/>
        <v>6281284233611</v>
      </c>
      <c r="I40" s="10" t="str">
        <f t="shared" si="5"/>
        <v>support@koinworks.com</v>
      </c>
      <c r="J40" s="17">
        <f t="shared" si="1"/>
        <v>320203500</v>
      </c>
      <c r="K40" s="32" t="s">
        <v>126</v>
      </c>
      <c r="L40" s="19">
        <v>33707</v>
      </c>
      <c r="M40" s="48" t="s">
        <v>361</v>
      </c>
      <c r="N40" s="32" t="s">
        <v>362</v>
      </c>
      <c r="O40" s="32" t="s">
        <v>363</v>
      </c>
      <c r="P40" s="32">
        <v>20152</v>
      </c>
      <c r="Q40" s="48" t="s">
        <v>360</v>
      </c>
      <c r="R40" s="43" t="s">
        <v>194</v>
      </c>
      <c r="S40" s="44">
        <v>75000000</v>
      </c>
      <c r="T40" s="38">
        <v>44195</v>
      </c>
      <c r="U40" s="32">
        <v>6</v>
      </c>
    </row>
    <row r="41" spans="1:21" x14ac:dyDescent="0.25">
      <c r="A41" s="37" t="s">
        <v>60</v>
      </c>
      <c r="B41" s="10" t="str">
        <f t="shared" ref="B41:I41" si="6">B40</f>
        <v>PT Lunaria Annua Teknologi</v>
      </c>
      <c r="C41" s="11">
        <f t="shared" si="6"/>
        <v>30020</v>
      </c>
      <c r="D41" s="10" t="str">
        <f t="shared" si="6"/>
        <v>7432980930470000</v>
      </c>
      <c r="E41" s="10" t="str">
        <f t="shared" si="6"/>
        <v>Gedung Cyber 2 Lantai 35 Unit C-F Jl. HR Rasuna Said Blok X5 No. 13 Kuningan Setiabudi Jakarta Selatan</v>
      </c>
      <c r="F41" s="10" t="str">
        <f t="shared" si="6"/>
        <v>Jakarta Selatan</v>
      </c>
      <c r="G41" s="10" t="str">
        <f t="shared" si="6"/>
        <v>12950</v>
      </c>
      <c r="H41" s="15">
        <f t="shared" si="6"/>
        <v>6281284233611</v>
      </c>
      <c r="I41" s="10" t="str">
        <f t="shared" si="6"/>
        <v>support@koinworks.com</v>
      </c>
      <c r="J41" s="17" t="str">
        <f t="shared" si="1"/>
        <v>92020e448</v>
      </c>
      <c r="K41" s="32" t="s">
        <v>127</v>
      </c>
      <c r="L41" s="19">
        <v>34215</v>
      </c>
      <c r="M41" s="48" t="s">
        <v>365</v>
      </c>
      <c r="N41" s="32" t="s">
        <v>366</v>
      </c>
      <c r="O41" s="32" t="s">
        <v>297</v>
      </c>
      <c r="P41" s="32">
        <v>15226</v>
      </c>
      <c r="Q41" s="48" t="s">
        <v>364</v>
      </c>
      <c r="R41" s="43" t="s">
        <v>195</v>
      </c>
      <c r="S41" s="44">
        <v>12700000</v>
      </c>
      <c r="T41" s="38">
        <v>44193</v>
      </c>
      <c r="U41" s="32">
        <v>12</v>
      </c>
    </row>
    <row r="42" spans="1:21" x14ac:dyDescent="0.25">
      <c r="A42" s="35">
        <v>920201324</v>
      </c>
      <c r="B42" s="10" t="str">
        <f t="shared" ref="B42:I42" si="7">B41</f>
        <v>PT Lunaria Annua Teknologi</v>
      </c>
      <c r="C42" s="11">
        <f t="shared" si="7"/>
        <v>30020</v>
      </c>
      <c r="D42" s="10" t="str">
        <f t="shared" si="7"/>
        <v>7432980930470000</v>
      </c>
      <c r="E42" s="10" t="str">
        <f t="shared" si="7"/>
        <v>Gedung Cyber 2 Lantai 35 Unit C-F Jl. HR Rasuna Said Blok X5 No. 13 Kuningan Setiabudi Jakarta Selatan</v>
      </c>
      <c r="F42" s="10" t="str">
        <f t="shared" si="7"/>
        <v>Jakarta Selatan</v>
      </c>
      <c r="G42" s="10" t="str">
        <f t="shared" si="7"/>
        <v>12950</v>
      </c>
      <c r="H42" s="15">
        <f t="shared" si="7"/>
        <v>6281284233611</v>
      </c>
      <c r="I42" s="10" t="str">
        <f t="shared" si="7"/>
        <v>support@koinworks.com</v>
      </c>
      <c r="J42" s="17">
        <f t="shared" si="1"/>
        <v>920201324</v>
      </c>
      <c r="K42" s="32" t="s">
        <v>128</v>
      </c>
      <c r="L42" s="19">
        <v>35871</v>
      </c>
      <c r="M42" s="48" t="s">
        <v>368</v>
      </c>
      <c r="N42" s="32" t="s">
        <v>369</v>
      </c>
      <c r="O42" s="32" t="s">
        <v>254</v>
      </c>
      <c r="P42" s="32">
        <v>51356</v>
      </c>
      <c r="Q42" s="48" t="s">
        <v>367</v>
      </c>
      <c r="R42" s="43" t="s">
        <v>196</v>
      </c>
      <c r="S42" s="44">
        <v>52900000</v>
      </c>
      <c r="T42" s="38">
        <v>44195</v>
      </c>
      <c r="U42" s="32">
        <v>24</v>
      </c>
    </row>
    <row r="43" spans="1:21" x14ac:dyDescent="0.25">
      <c r="A43" s="35" t="s">
        <v>61</v>
      </c>
      <c r="B43" s="10" t="str">
        <f t="shared" ref="B43:I43" si="8">B42</f>
        <v>PT Lunaria Annua Teknologi</v>
      </c>
      <c r="C43" s="11">
        <f t="shared" si="8"/>
        <v>30020</v>
      </c>
      <c r="D43" s="10" t="str">
        <f t="shared" si="8"/>
        <v>7432980930470000</v>
      </c>
      <c r="E43" s="10" t="str">
        <f t="shared" si="8"/>
        <v>Gedung Cyber 2 Lantai 35 Unit C-F Jl. HR Rasuna Said Blok X5 No. 13 Kuningan Setiabudi Jakarta Selatan</v>
      </c>
      <c r="F43" s="10" t="str">
        <f t="shared" si="8"/>
        <v>Jakarta Selatan</v>
      </c>
      <c r="G43" s="10" t="str">
        <f t="shared" si="8"/>
        <v>12950</v>
      </c>
      <c r="H43" s="15">
        <f t="shared" si="8"/>
        <v>6281284233611</v>
      </c>
      <c r="I43" s="10" t="str">
        <f t="shared" si="8"/>
        <v>support@koinworks.com</v>
      </c>
      <c r="J43" s="17" t="str">
        <f t="shared" si="1"/>
        <v>320200de3</v>
      </c>
      <c r="K43" s="32" t="s">
        <v>129</v>
      </c>
      <c r="L43" s="19">
        <v>29354</v>
      </c>
      <c r="M43" s="48" t="s">
        <v>371</v>
      </c>
      <c r="N43" s="32" t="s">
        <v>372</v>
      </c>
      <c r="O43" s="32" t="s">
        <v>242</v>
      </c>
      <c r="P43" s="32">
        <v>11720</v>
      </c>
      <c r="Q43" s="48" t="s">
        <v>370</v>
      </c>
      <c r="R43" s="43" t="s">
        <v>197</v>
      </c>
      <c r="S43" s="44">
        <v>30000000</v>
      </c>
      <c r="T43" s="38">
        <v>44195</v>
      </c>
      <c r="U43" s="32">
        <v>24</v>
      </c>
    </row>
    <row r="44" spans="1:21" x14ac:dyDescent="0.25">
      <c r="A44" s="35" t="s">
        <v>62</v>
      </c>
      <c r="B44" s="10" t="str">
        <f t="shared" ref="B44:I44" si="9">B43</f>
        <v>PT Lunaria Annua Teknologi</v>
      </c>
      <c r="C44" s="11">
        <f t="shared" si="9"/>
        <v>30020</v>
      </c>
      <c r="D44" s="10" t="str">
        <f t="shared" si="9"/>
        <v>7432980930470000</v>
      </c>
      <c r="E44" s="10" t="str">
        <f t="shared" si="9"/>
        <v>Gedung Cyber 2 Lantai 35 Unit C-F Jl. HR Rasuna Said Blok X5 No. 13 Kuningan Setiabudi Jakarta Selatan</v>
      </c>
      <c r="F44" s="10" t="str">
        <f t="shared" si="9"/>
        <v>Jakarta Selatan</v>
      </c>
      <c r="G44" s="10" t="str">
        <f t="shared" si="9"/>
        <v>12950</v>
      </c>
      <c r="H44" s="15">
        <f t="shared" si="9"/>
        <v>6281284233611</v>
      </c>
      <c r="I44" s="10" t="str">
        <f t="shared" si="9"/>
        <v>support@koinworks.com</v>
      </c>
      <c r="J44" s="17" t="str">
        <f t="shared" si="1"/>
        <v>32020b4e8</v>
      </c>
      <c r="K44" s="32" t="s">
        <v>130</v>
      </c>
      <c r="L44" s="19">
        <v>33714</v>
      </c>
      <c r="M44" s="48" t="s">
        <v>374</v>
      </c>
      <c r="N44" s="32" t="s">
        <v>375</v>
      </c>
      <c r="O44" s="32" t="s">
        <v>376</v>
      </c>
      <c r="P44" s="32">
        <v>57139</v>
      </c>
      <c r="Q44" s="48" t="s">
        <v>373</v>
      </c>
      <c r="R44" s="43" t="s">
        <v>198</v>
      </c>
      <c r="S44" s="44">
        <v>15000000</v>
      </c>
      <c r="T44" s="38">
        <v>44195</v>
      </c>
      <c r="U44" s="32">
        <v>6</v>
      </c>
    </row>
    <row r="45" spans="1:21" x14ac:dyDescent="0.25">
      <c r="A45" s="35" t="s">
        <v>63</v>
      </c>
      <c r="B45" s="10" t="str">
        <f t="shared" ref="B45:I45" si="10">B44</f>
        <v>PT Lunaria Annua Teknologi</v>
      </c>
      <c r="C45" s="11">
        <f t="shared" si="10"/>
        <v>30020</v>
      </c>
      <c r="D45" s="10" t="str">
        <f t="shared" si="10"/>
        <v>7432980930470000</v>
      </c>
      <c r="E45" s="10" t="str">
        <f t="shared" si="10"/>
        <v>Gedung Cyber 2 Lantai 35 Unit C-F Jl. HR Rasuna Said Blok X5 No. 13 Kuningan Setiabudi Jakarta Selatan</v>
      </c>
      <c r="F45" s="10" t="str">
        <f t="shared" si="10"/>
        <v>Jakarta Selatan</v>
      </c>
      <c r="G45" s="10" t="str">
        <f t="shared" si="10"/>
        <v>12950</v>
      </c>
      <c r="H45" s="15">
        <f t="shared" si="10"/>
        <v>6281284233611</v>
      </c>
      <c r="I45" s="10" t="str">
        <f t="shared" si="10"/>
        <v>support@koinworks.com</v>
      </c>
      <c r="J45" s="17" t="str">
        <f t="shared" si="1"/>
        <v>92020399c</v>
      </c>
      <c r="K45" s="32" t="s">
        <v>131</v>
      </c>
      <c r="L45" s="19">
        <v>37455</v>
      </c>
      <c r="M45" s="48" t="s">
        <v>378</v>
      </c>
      <c r="N45" s="32" t="s">
        <v>379</v>
      </c>
      <c r="O45" s="32" t="s">
        <v>258</v>
      </c>
      <c r="P45" s="32">
        <v>80581</v>
      </c>
      <c r="Q45" s="48" t="s">
        <v>377</v>
      </c>
      <c r="R45" s="43" t="s">
        <v>199</v>
      </c>
      <c r="S45" s="44">
        <v>67200000</v>
      </c>
      <c r="T45" s="38">
        <v>44195</v>
      </c>
      <c r="U45" s="32">
        <v>24</v>
      </c>
    </row>
    <row r="46" spans="1:21" x14ac:dyDescent="0.25">
      <c r="A46" s="35" t="s">
        <v>64</v>
      </c>
      <c r="B46" s="10" t="str">
        <f t="shared" ref="B46:I46" si="11">B45</f>
        <v>PT Lunaria Annua Teknologi</v>
      </c>
      <c r="C46" s="11">
        <f t="shared" si="11"/>
        <v>30020</v>
      </c>
      <c r="D46" s="10" t="str">
        <f t="shared" si="11"/>
        <v>7432980930470000</v>
      </c>
      <c r="E46" s="10" t="str">
        <f t="shared" si="11"/>
        <v>Gedung Cyber 2 Lantai 35 Unit C-F Jl. HR Rasuna Said Blok X5 No. 13 Kuningan Setiabudi Jakarta Selatan</v>
      </c>
      <c r="F46" s="10" t="str">
        <f t="shared" si="11"/>
        <v>Jakarta Selatan</v>
      </c>
      <c r="G46" s="10" t="str">
        <f t="shared" si="11"/>
        <v>12950</v>
      </c>
      <c r="H46" s="15">
        <f t="shared" si="11"/>
        <v>6281284233611</v>
      </c>
      <c r="I46" s="10" t="str">
        <f t="shared" si="11"/>
        <v>support@koinworks.com</v>
      </c>
      <c r="J46" s="17" t="str">
        <f t="shared" si="1"/>
        <v>92020d4ef</v>
      </c>
      <c r="K46" s="32" t="s">
        <v>132</v>
      </c>
      <c r="L46" s="19">
        <v>36246</v>
      </c>
      <c r="M46" s="48" t="s">
        <v>381</v>
      </c>
      <c r="N46" s="32" t="s">
        <v>382</v>
      </c>
      <c r="O46" s="32" t="s">
        <v>383</v>
      </c>
      <c r="P46" s="32">
        <v>57485</v>
      </c>
      <c r="Q46" s="45" t="s">
        <v>380</v>
      </c>
      <c r="R46" s="43" t="s">
        <v>200</v>
      </c>
      <c r="S46" s="44">
        <v>42400000</v>
      </c>
      <c r="T46" s="38">
        <v>44195</v>
      </c>
      <c r="U46" s="32">
        <v>24</v>
      </c>
    </row>
    <row r="47" spans="1:21" x14ac:dyDescent="0.25">
      <c r="A47" s="35">
        <v>920209586</v>
      </c>
      <c r="B47" s="10" t="str">
        <f t="shared" ref="B47:I47" si="12">B46</f>
        <v>PT Lunaria Annua Teknologi</v>
      </c>
      <c r="C47" s="11">
        <f t="shared" si="12"/>
        <v>30020</v>
      </c>
      <c r="D47" s="10" t="str">
        <f t="shared" si="12"/>
        <v>7432980930470000</v>
      </c>
      <c r="E47" s="10" t="str">
        <f t="shared" si="12"/>
        <v>Gedung Cyber 2 Lantai 35 Unit C-F Jl. HR Rasuna Said Blok X5 No. 13 Kuningan Setiabudi Jakarta Selatan</v>
      </c>
      <c r="F47" s="10" t="str">
        <f t="shared" si="12"/>
        <v>Jakarta Selatan</v>
      </c>
      <c r="G47" s="10" t="str">
        <f t="shared" si="12"/>
        <v>12950</v>
      </c>
      <c r="H47" s="15">
        <f t="shared" si="12"/>
        <v>6281284233611</v>
      </c>
      <c r="I47" s="10" t="str">
        <f t="shared" si="12"/>
        <v>support@koinworks.com</v>
      </c>
      <c r="J47" s="17">
        <f t="shared" si="1"/>
        <v>920209586</v>
      </c>
      <c r="K47" s="32" t="s">
        <v>133</v>
      </c>
      <c r="L47" s="19">
        <v>37301</v>
      </c>
      <c r="M47" s="48" t="s">
        <v>385</v>
      </c>
      <c r="N47" s="32" t="s">
        <v>386</v>
      </c>
      <c r="O47" s="32" t="s">
        <v>262</v>
      </c>
      <c r="P47" s="32">
        <v>53263</v>
      </c>
      <c r="Q47" s="48" t="s">
        <v>384</v>
      </c>
      <c r="R47" s="43" t="s">
        <v>201</v>
      </c>
      <c r="S47" s="44">
        <v>67200000</v>
      </c>
      <c r="T47" s="38">
        <v>44195</v>
      </c>
      <c r="U47" s="32">
        <v>24</v>
      </c>
    </row>
    <row r="48" spans="1:21" x14ac:dyDescent="0.25">
      <c r="A48" s="35" t="s">
        <v>65</v>
      </c>
      <c r="B48" s="10" t="str">
        <f t="shared" ref="B48:I48" si="13">B47</f>
        <v>PT Lunaria Annua Teknologi</v>
      </c>
      <c r="C48" s="11">
        <f t="shared" si="13"/>
        <v>30020</v>
      </c>
      <c r="D48" s="10" t="str">
        <f t="shared" si="13"/>
        <v>7432980930470000</v>
      </c>
      <c r="E48" s="10" t="str">
        <f t="shared" si="13"/>
        <v>Gedung Cyber 2 Lantai 35 Unit C-F Jl. HR Rasuna Said Blok X5 No. 13 Kuningan Setiabudi Jakarta Selatan</v>
      </c>
      <c r="F48" s="10" t="str">
        <f t="shared" si="13"/>
        <v>Jakarta Selatan</v>
      </c>
      <c r="G48" s="10" t="str">
        <f t="shared" si="13"/>
        <v>12950</v>
      </c>
      <c r="H48" s="15">
        <f t="shared" si="13"/>
        <v>6281284233611</v>
      </c>
      <c r="I48" s="10" t="str">
        <f t="shared" si="13"/>
        <v>support@koinworks.com</v>
      </c>
      <c r="J48" s="17" t="str">
        <f t="shared" si="1"/>
        <v>92020b6f2</v>
      </c>
      <c r="K48" s="32" t="s">
        <v>134</v>
      </c>
      <c r="L48" s="19">
        <v>35185</v>
      </c>
      <c r="M48" s="48" t="s">
        <v>388</v>
      </c>
      <c r="N48" s="32" t="s">
        <v>389</v>
      </c>
      <c r="O48" s="32" t="s">
        <v>363</v>
      </c>
      <c r="P48" s="32">
        <v>20157</v>
      </c>
      <c r="Q48" s="48" t="s">
        <v>387</v>
      </c>
      <c r="R48" s="43" t="s">
        <v>202</v>
      </c>
      <c r="S48" s="44">
        <v>7900000</v>
      </c>
      <c r="T48" s="38">
        <v>44188</v>
      </c>
      <c r="U48" s="32">
        <v>6</v>
      </c>
    </row>
    <row r="49" spans="1:21" x14ac:dyDescent="0.25">
      <c r="A49" s="35" t="s">
        <v>66</v>
      </c>
      <c r="B49" s="10" t="str">
        <f t="shared" ref="B49:I49" si="14">B48</f>
        <v>PT Lunaria Annua Teknologi</v>
      </c>
      <c r="C49" s="11">
        <f t="shared" si="14"/>
        <v>30020</v>
      </c>
      <c r="D49" s="10" t="str">
        <f t="shared" si="14"/>
        <v>7432980930470000</v>
      </c>
      <c r="E49" s="10" t="str">
        <f t="shared" si="14"/>
        <v>Gedung Cyber 2 Lantai 35 Unit C-F Jl. HR Rasuna Said Blok X5 No. 13 Kuningan Setiabudi Jakarta Selatan</v>
      </c>
      <c r="F49" s="10" t="str">
        <f t="shared" si="14"/>
        <v>Jakarta Selatan</v>
      </c>
      <c r="G49" s="10" t="str">
        <f t="shared" si="14"/>
        <v>12950</v>
      </c>
      <c r="H49" s="15">
        <f t="shared" si="14"/>
        <v>6281284233611</v>
      </c>
      <c r="I49" s="10" t="str">
        <f t="shared" si="14"/>
        <v>support@koinworks.com</v>
      </c>
      <c r="J49" s="17" t="str">
        <f t="shared" si="1"/>
        <v>920202faa</v>
      </c>
      <c r="K49" s="32" t="s">
        <v>135</v>
      </c>
      <c r="L49" s="19">
        <v>36570</v>
      </c>
      <c r="M49" s="48" t="s">
        <v>391</v>
      </c>
      <c r="N49" s="32" t="s">
        <v>392</v>
      </c>
      <c r="O49" s="32" t="s">
        <v>262</v>
      </c>
      <c r="P49" s="32">
        <v>53274</v>
      </c>
      <c r="Q49" s="48" t="s">
        <v>390</v>
      </c>
      <c r="R49" s="43" t="s">
        <v>203</v>
      </c>
      <c r="S49" s="44">
        <v>28600000</v>
      </c>
      <c r="T49" s="38">
        <v>44193</v>
      </c>
      <c r="U49" s="32">
        <v>24</v>
      </c>
    </row>
    <row r="50" spans="1:21" x14ac:dyDescent="0.25">
      <c r="A50" s="35" t="s">
        <v>67</v>
      </c>
      <c r="B50" s="10" t="str">
        <f t="shared" ref="B50:I50" si="15">B49</f>
        <v>PT Lunaria Annua Teknologi</v>
      </c>
      <c r="C50" s="11">
        <f t="shared" si="15"/>
        <v>30020</v>
      </c>
      <c r="D50" s="10" t="str">
        <f t="shared" si="15"/>
        <v>7432980930470000</v>
      </c>
      <c r="E50" s="10" t="str">
        <f t="shared" si="15"/>
        <v>Gedung Cyber 2 Lantai 35 Unit C-F Jl. HR Rasuna Said Blok X5 No. 13 Kuningan Setiabudi Jakarta Selatan</v>
      </c>
      <c r="F50" s="10" t="str">
        <f t="shared" si="15"/>
        <v>Jakarta Selatan</v>
      </c>
      <c r="G50" s="10" t="str">
        <f t="shared" si="15"/>
        <v>12950</v>
      </c>
      <c r="H50" s="15">
        <f t="shared" si="15"/>
        <v>6281284233611</v>
      </c>
      <c r="I50" s="10" t="str">
        <f t="shared" si="15"/>
        <v>support@koinworks.com</v>
      </c>
      <c r="J50" s="17" t="str">
        <f t="shared" si="1"/>
        <v>320208f30</v>
      </c>
      <c r="K50" s="32" t="s">
        <v>136</v>
      </c>
      <c r="L50" s="19">
        <v>33038</v>
      </c>
      <c r="M50" s="48" t="s">
        <v>394</v>
      </c>
      <c r="N50" s="32" t="s">
        <v>395</v>
      </c>
      <c r="O50" s="32" t="s">
        <v>238</v>
      </c>
      <c r="P50" s="32">
        <v>40232</v>
      </c>
      <c r="Q50" s="48" t="s">
        <v>393</v>
      </c>
      <c r="R50" s="43" t="s">
        <v>204</v>
      </c>
      <c r="S50" s="44">
        <v>10000000</v>
      </c>
      <c r="T50" s="38">
        <v>44194</v>
      </c>
      <c r="U50" s="32">
        <v>24</v>
      </c>
    </row>
    <row r="51" spans="1:21" x14ac:dyDescent="0.25">
      <c r="A51" s="35" t="s">
        <v>68</v>
      </c>
      <c r="B51" s="10" t="str">
        <f t="shared" ref="B51:I51" si="16">B50</f>
        <v>PT Lunaria Annua Teknologi</v>
      </c>
      <c r="C51" s="11">
        <f t="shared" si="16"/>
        <v>30020</v>
      </c>
      <c r="D51" s="10" t="str">
        <f t="shared" si="16"/>
        <v>7432980930470000</v>
      </c>
      <c r="E51" s="10" t="str">
        <f t="shared" si="16"/>
        <v>Gedung Cyber 2 Lantai 35 Unit C-F Jl. HR Rasuna Said Blok X5 No. 13 Kuningan Setiabudi Jakarta Selatan</v>
      </c>
      <c r="F51" s="10" t="str">
        <f t="shared" si="16"/>
        <v>Jakarta Selatan</v>
      </c>
      <c r="G51" s="10" t="str">
        <f t="shared" si="16"/>
        <v>12950</v>
      </c>
      <c r="H51" s="15">
        <f t="shared" si="16"/>
        <v>6281284233611</v>
      </c>
      <c r="I51" s="10" t="str">
        <f t="shared" si="16"/>
        <v>support@koinworks.com</v>
      </c>
      <c r="J51" s="17" t="str">
        <f t="shared" si="1"/>
        <v>320203e3b</v>
      </c>
      <c r="K51" s="32" t="s">
        <v>137</v>
      </c>
      <c r="L51" s="19">
        <v>32264</v>
      </c>
      <c r="M51" s="48" t="s">
        <v>397</v>
      </c>
      <c r="N51" s="32" t="s">
        <v>398</v>
      </c>
      <c r="O51" s="32" t="s">
        <v>234</v>
      </c>
      <c r="P51" s="32">
        <v>10530</v>
      </c>
      <c r="Q51" s="48" t="s">
        <v>396</v>
      </c>
      <c r="R51" s="43" t="s">
        <v>205</v>
      </c>
      <c r="S51" s="44">
        <v>7000000</v>
      </c>
      <c r="T51" s="38">
        <v>44194</v>
      </c>
      <c r="U51" s="32">
        <v>6</v>
      </c>
    </row>
    <row r="52" spans="1:21" x14ac:dyDescent="0.25">
      <c r="A52" s="35" t="s">
        <v>69</v>
      </c>
      <c r="B52" s="10" t="str">
        <f t="shared" ref="B52:I52" si="17">B51</f>
        <v>PT Lunaria Annua Teknologi</v>
      </c>
      <c r="C52" s="11">
        <f t="shared" si="17"/>
        <v>30020</v>
      </c>
      <c r="D52" s="10" t="str">
        <f t="shared" si="17"/>
        <v>7432980930470000</v>
      </c>
      <c r="E52" s="10" t="str">
        <f t="shared" si="17"/>
        <v>Gedung Cyber 2 Lantai 35 Unit C-F Jl. HR Rasuna Said Blok X5 No. 13 Kuningan Setiabudi Jakarta Selatan</v>
      </c>
      <c r="F52" s="10" t="str">
        <f t="shared" si="17"/>
        <v>Jakarta Selatan</v>
      </c>
      <c r="G52" s="10" t="str">
        <f t="shared" si="17"/>
        <v>12950</v>
      </c>
      <c r="H52" s="15">
        <f t="shared" si="17"/>
        <v>6281284233611</v>
      </c>
      <c r="I52" s="10" t="str">
        <f t="shared" si="17"/>
        <v>support@koinworks.com</v>
      </c>
      <c r="J52" s="17" t="str">
        <f t="shared" si="1"/>
        <v>32020ec5a</v>
      </c>
      <c r="K52" s="32" t="s">
        <v>138</v>
      </c>
      <c r="L52" s="19">
        <v>32212</v>
      </c>
      <c r="M52" s="48" t="s">
        <v>400</v>
      </c>
      <c r="N52" s="32" t="s">
        <v>401</v>
      </c>
      <c r="O52" s="32" t="s">
        <v>402</v>
      </c>
      <c r="P52" s="32">
        <v>14350</v>
      </c>
      <c r="Q52" s="48" t="s">
        <v>399</v>
      </c>
      <c r="R52" s="43" t="s">
        <v>206</v>
      </c>
      <c r="S52" s="44">
        <v>100000000</v>
      </c>
      <c r="T52" s="38">
        <v>44194</v>
      </c>
      <c r="U52" s="32">
        <v>12</v>
      </c>
    </row>
    <row r="53" spans="1:21" x14ac:dyDescent="0.25">
      <c r="A53" s="35" t="s">
        <v>70</v>
      </c>
      <c r="B53" s="10" t="str">
        <f t="shared" ref="B53:I53" si="18">B52</f>
        <v>PT Lunaria Annua Teknologi</v>
      </c>
      <c r="C53" s="11">
        <f t="shared" si="18"/>
        <v>30020</v>
      </c>
      <c r="D53" s="10" t="str">
        <f t="shared" si="18"/>
        <v>7432980930470000</v>
      </c>
      <c r="E53" s="10" t="str">
        <f t="shared" si="18"/>
        <v>Gedung Cyber 2 Lantai 35 Unit C-F Jl. HR Rasuna Said Blok X5 No. 13 Kuningan Setiabudi Jakarta Selatan</v>
      </c>
      <c r="F53" s="10" t="str">
        <f t="shared" si="18"/>
        <v>Jakarta Selatan</v>
      </c>
      <c r="G53" s="10" t="str">
        <f t="shared" si="18"/>
        <v>12950</v>
      </c>
      <c r="H53" s="15">
        <f t="shared" si="18"/>
        <v>6281284233611</v>
      </c>
      <c r="I53" s="10" t="str">
        <f t="shared" si="18"/>
        <v>support@koinworks.com</v>
      </c>
      <c r="J53" s="17" t="str">
        <f t="shared" si="1"/>
        <v>32020b95f</v>
      </c>
      <c r="K53" s="32" t="s">
        <v>139</v>
      </c>
      <c r="L53" s="19">
        <v>32373</v>
      </c>
      <c r="M53" s="48" t="s">
        <v>404</v>
      </c>
      <c r="N53" s="32" t="s">
        <v>405</v>
      </c>
      <c r="O53" s="32" t="s">
        <v>246</v>
      </c>
      <c r="P53" s="32">
        <v>17510</v>
      </c>
      <c r="Q53" s="48" t="s">
        <v>403</v>
      </c>
      <c r="R53" s="43" t="s">
        <v>207</v>
      </c>
      <c r="S53" s="44">
        <v>10000000</v>
      </c>
      <c r="T53" s="38">
        <v>44194</v>
      </c>
      <c r="U53" s="32">
        <v>12</v>
      </c>
    </row>
    <row r="54" spans="1:21" x14ac:dyDescent="0.25">
      <c r="A54" s="35" t="s">
        <v>71</v>
      </c>
      <c r="B54" s="10" t="str">
        <f t="shared" ref="B54:I54" si="19">B53</f>
        <v>PT Lunaria Annua Teknologi</v>
      </c>
      <c r="C54" s="11">
        <f t="shared" si="19"/>
        <v>30020</v>
      </c>
      <c r="D54" s="10" t="str">
        <f t="shared" si="19"/>
        <v>7432980930470000</v>
      </c>
      <c r="E54" s="10" t="str">
        <f t="shared" si="19"/>
        <v>Gedung Cyber 2 Lantai 35 Unit C-F Jl. HR Rasuna Said Blok X5 No. 13 Kuningan Setiabudi Jakarta Selatan</v>
      </c>
      <c r="F54" s="10" t="str">
        <f t="shared" si="19"/>
        <v>Jakarta Selatan</v>
      </c>
      <c r="G54" s="10" t="str">
        <f t="shared" si="19"/>
        <v>12950</v>
      </c>
      <c r="H54" s="15">
        <f t="shared" si="19"/>
        <v>6281284233611</v>
      </c>
      <c r="I54" s="10" t="str">
        <f t="shared" si="19"/>
        <v>support@koinworks.com</v>
      </c>
      <c r="J54" s="17" t="str">
        <f t="shared" si="1"/>
        <v>92020d27e</v>
      </c>
      <c r="K54" s="32" t="s">
        <v>140</v>
      </c>
      <c r="L54" s="19">
        <v>36452</v>
      </c>
      <c r="M54" s="48" t="s">
        <v>407</v>
      </c>
      <c r="N54" s="32" t="s">
        <v>408</v>
      </c>
      <c r="O54" s="32" t="s">
        <v>342</v>
      </c>
      <c r="P54" s="32">
        <v>80661</v>
      </c>
      <c r="Q54" s="48" t="s">
        <v>406</v>
      </c>
      <c r="R54" s="43" t="s">
        <v>208</v>
      </c>
      <c r="S54" s="44">
        <v>41300000</v>
      </c>
      <c r="T54" s="38">
        <v>44194</v>
      </c>
      <c r="U54" s="32">
        <v>24</v>
      </c>
    </row>
    <row r="55" spans="1:21" x14ac:dyDescent="0.25">
      <c r="A55" s="35" t="s">
        <v>72</v>
      </c>
      <c r="B55" s="10" t="str">
        <f t="shared" ref="B55:I55" si="20">B54</f>
        <v>PT Lunaria Annua Teknologi</v>
      </c>
      <c r="C55" s="11">
        <f t="shared" si="20"/>
        <v>30020</v>
      </c>
      <c r="D55" s="10" t="str">
        <f t="shared" si="20"/>
        <v>7432980930470000</v>
      </c>
      <c r="E55" s="10" t="str">
        <f t="shared" si="20"/>
        <v>Gedung Cyber 2 Lantai 35 Unit C-F Jl. HR Rasuna Said Blok X5 No. 13 Kuningan Setiabudi Jakarta Selatan</v>
      </c>
      <c r="F55" s="10" t="str">
        <f t="shared" si="20"/>
        <v>Jakarta Selatan</v>
      </c>
      <c r="G55" s="10" t="str">
        <f t="shared" si="20"/>
        <v>12950</v>
      </c>
      <c r="H55" s="15">
        <f t="shared" si="20"/>
        <v>6281284233611</v>
      </c>
      <c r="I55" s="10" t="str">
        <f t="shared" si="20"/>
        <v>support@koinworks.com</v>
      </c>
      <c r="J55" s="17" t="str">
        <f t="shared" si="1"/>
        <v>92020c36d</v>
      </c>
      <c r="K55" s="32" t="s">
        <v>141</v>
      </c>
      <c r="L55" s="19">
        <v>36654</v>
      </c>
      <c r="M55" s="48" t="s">
        <v>410</v>
      </c>
      <c r="N55" s="32" t="s">
        <v>411</v>
      </c>
      <c r="O55" s="32" t="s">
        <v>258</v>
      </c>
      <c r="P55" s="32">
        <v>80561</v>
      </c>
      <c r="Q55" s="48" t="s">
        <v>409</v>
      </c>
      <c r="R55" s="43" t="s">
        <v>209</v>
      </c>
      <c r="S55" s="44">
        <v>41300000</v>
      </c>
      <c r="T55" s="38">
        <v>44188</v>
      </c>
      <c r="U55" s="32">
        <v>24</v>
      </c>
    </row>
    <row r="56" spans="1:21" x14ac:dyDescent="0.25">
      <c r="A56" s="35" t="s">
        <v>73</v>
      </c>
      <c r="B56" s="10" t="str">
        <f t="shared" ref="B56:I56" si="21">B55</f>
        <v>PT Lunaria Annua Teknologi</v>
      </c>
      <c r="C56" s="11">
        <f t="shared" si="21"/>
        <v>30020</v>
      </c>
      <c r="D56" s="10" t="str">
        <f t="shared" si="21"/>
        <v>7432980930470000</v>
      </c>
      <c r="E56" s="10" t="str">
        <f t="shared" si="21"/>
        <v>Gedung Cyber 2 Lantai 35 Unit C-F Jl. HR Rasuna Said Blok X5 No. 13 Kuningan Setiabudi Jakarta Selatan</v>
      </c>
      <c r="F56" s="10" t="str">
        <f t="shared" si="21"/>
        <v>Jakarta Selatan</v>
      </c>
      <c r="G56" s="10" t="str">
        <f t="shared" si="21"/>
        <v>12950</v>
      </c>
      <c r="H56" s="15">
        <f t="shared" si="21"/>
        <v>6281284233611</v>
      </c>
      <c r="I56" s="10" t="str">
        <f t="shared" si="21"/>
        <v>support@koinworks.com</v>
      </c>
      <c r="J56" s="17" t="str">
        <f t="shared" si="1"/>
        <v>32020c1b0</v>
      </c>
      <c r="K56" s="32" t="s">
        <v>142</v>
      </c>
      <c r="L56" s="19">
        <v>31163</v>
      </c>
      <c r="M56" s="48" t="s">
        <v>413</v>
      </c>
      <c r="N56" s="32" t="s">
        <v>414</v>
      </c>
      <c r="O56" s="32" t="s">
        <v>305</v>
      </c>
      <c r="P56" s="32">
        <v>16923</v>
      </c>
      <c r="Q56" s="48" t="s">
        <v>412</v>
      </c>
      <c r="R56" s="43" t="s">
        <v>210</v>
      </c>
      <c r="S56" s="44">
        <v>35000000</v>
      </c>
      <c r="T56" s="38">
        <v>44188</v>
      </c>
      <c r="U56" s="32">
        <v>24</v>
      </c>
    </row>
    <row r="57" spans="1:21" x14ac:dyDescent="0.25">
      <c r="A57" s="35" t="s">
        <v>74</v>
      </c>
      <c r="B57" s="10" t="str">
        <f t="shared" ref="B57:I57" si="22">B56</f>
        <v>PT Lunaria Annua Teknologi</v>
      </c>
      <c r="C57" s="11">
        <f t="shared" si="22"/>
        <v>30020</v>
      </c>
      <c r="D57" s="10" t="str">
        <f t="shared" si="22"/>
        <v>7432980930470000</v>
      </c>
      <c r="E57" s="10" t="str">
        <f t="shared" si="22"/>
        <v>Gedung Cyber 2 Lantai 35 Unit C-F Jl. HR Rasuna Said Blok X5 No. 13 Kuningan Setiabudi Jakarta Selatan</v>
      </c>
      <c r="F57" s="10" t="str">
        <f t="shared" si="22"/>
        <v>Jakarta Selatan</v>
      </c>
      <c r="G57" s="10" t="str">
        <f t="shared" si="22"/>
        <v>12950</v>
      </c>
      <c r="H57" s="15">
        <f t="shared" si="22"/>
        <v>6281284233611</v>
      </c>
      <c r="I57" s="10" t="str">
        <f t="shared" si="22"/>
        <v>support@koinworks.com</v>
      </c>
      <c r="J57" s="17" t="str">
        <f t="shared" si="1"/>
        <v>320209c00</v>
      </c>
      <c r="K57" s="32" t="s">
        <v>143</v>
      </c>
      <c r="L57" s="19">
        <v>32724</v>
      </c>
      <c r="M57" s="48" t="s">
        <v>416</v>
      </c>
      <c r="N57" s="32" t="s">
        <v>417</v>
      </c>
      <c r="O57" s="32" t="s">
        <v>418</v>
      </c>
      <c r="P57" s="32">
        <v>15213</v>
      </c>
      <c r="Q57" s="48" t="s">
        <v>415</v>
      </c>
      <c r="R57" s="43" t="s">
        <v>211</v>
      </c>
      <c r="S57" s="44">
        <v>6000000</v>
      </c>
      <c r="T57" s="38">
        <v>44188</v>
      </c>
      <c r="U57" s="32">
        <v>12</v>
      </c>
    </row>
    <row r="58" spans="1:21" x14ac:dyDescent="0.25">
      <c r="A58" s="36" t="s">
        <v>86</v>
      </c>
      <c r="B58" s="10" t="str">
        <f t="shared" ref="B58:I58" si="23">B57</f>
        <v>PT Lunaria Annua Teknologi</v>
      </c>
      <c r="C58" s="11">
        <f t="shared" si="23"/>
        <v>30020</v>
      </c>
      <c r="D58" s="10" t="str">
        <f t="shared" si="23"/>
        <v>7432980930470000</v>
      </c>
      <c r="E58" s="10" t="str">
        <f t="shared" si="23"/>
        <v>Gedung Cyber 2 Lantai 35 Unit C-F Jl. HR Rasuna Said Blok X5 No. 13 Kuningan Setiabudi Jakarta Selatan</v>
      </c>
      <c r="F58" s="10" t="str">
        <f t="shared" si="23"/>
        <v>Jakarta Selatan</v>
      </c>
      <c r="G58" s="10" t="str">
        <f t="shared" si="23"/>
        <v>12950</v>
      </c>
      <c r="H58" s="15">
        <f t="shared" si="23"/>
        <v>6281284233611</v>
      </c>
      <c r="I58" s="10" t="str">
        <f t="shared" si="23"/>
        <v>support@koinworks.com</v>
      </c>
      <c r="J58" s="17" t="str">
        <f t="shared" si="1"/>
        <v>9202014e6</v>
      </c>
      <c r="K58" s="32" t="s">
        <v>144</v>
      </c>
      <c r="L58" s="19">
        <v>34039</v>
      </c>
      <c r="M58" s="48" t="s">
        <v>420</v>
      </c>
      <c r="N58" s="32" t="s">
        <v>421</v>
      </c>
      <c r="O58" s="32" t="s">
        <v>422</v>
      </c>
      <c r="P58" s="32">
        <v>65171</v>
      </c>
      <c r="Q58" s="48" t="s">
        <v>419</v>
      </c>
      <c r="R58" s="43" t="s">
        <v>212</v>
      </c>
      <c r="S58" s="44">
        <v>31300000</v>
      </c>
      <c r="T58" s="38">
        <v>44195</v>
      </c>
      <c r="U58" s="32">
        <v>12</v>
      </c>
    </row>
    <row r="59" spans="1:21" x14ac:dyDescent="0.25">
      <c r="A59" s="35" t="s">
        <v>75</v>
      </c>
      <c r="B59" s="10" t="str">
        <f t="shared" ref="B59:I59" si="24">B58</f>
        <v>PT Lunaria Annua Teknologi</v>
      </c>
      <c r="C59" s="11">
        <f t="shared" si="24"/>
        <v>30020</v>
      </c>
      <c r="D59" s="10" t="str">
        <f t="shared" si="24"/>
        <v>7432980930470000</v>
      </c>
      <c r="E59" s="10" t="str">
        <f t="shared" si="24"/>
        <v>Gedung Cyber 2 Lantai 35 Unit C-F Jl. HR Rasuna Said Blok X5 No. 13 Kuningan Setiabudi Jakarta Selatan</v>
      </c>
      <c r="F59" s="10" t="str">
        <f t="shared" si="24"/>
        <v>Jakarta Selatan</v>
      </c>
      <c r="G59" s="10" t="str">
        <f t="shared" si="24"/>
        <v>12950</v>
      </c>
      <c r="H59" s="15">
        <f t="shared" si="24"/>
        <v>6281284233611</v>
      </c>
      <c r="I59" s="10" t="str">
        <f t="shared" si="24"/>
        <v>support@koinworks.com</v>
      </c>
      <c r="J59" s="17" t="str">
        <f t="shared" si="1"/>
        <v>3202055ba</v>
      </c>
      <c r="K59" s="32" t="s">
        <v>145</v>
      </c>
      <c r="L59" s="19">
        <v>32402</v>
      </c>
      <c r="M59" s="48" t="s">
        <v>424</v>
      </c>
      <c r="N59" s="32" t="s">
        <v>425</v>
      </c>
      <c r="O59" s="32" t="s">
        <v>242</v>
      </c>
      <c r="P59" s="32">
        <v>11520</v>
      </c>
      <c r="Q59" s="48" t="s">
        <v>423</v>
      </c>
      <c r="R59" s="43" t="s">
        <v>213</v>
      </c>
      <c r="S59" s="44">
        <v>1000000000</v>
      </c>
      <c r="T59" s="38">
        <v>44188</v>
      </c>
      <c r="U59" s="32">
        <v>24</v>
      </c>
    </row>
    <row r="60" spans="1:21" x14ac:dyDescent="0.25">
      <c r="A60" s="35" t="s">
        <v>76</v>
      </c>
      <c r="B60" s="10" t="str">
        <f t="shared" ref="B60:I60" si="25">B59</f>
        <v>PT Lunaria Annua Teknologi</v>
      </c>
      <c r="C60" s="11">
        <f t="shared" si="25"/>
        <v>30020</v>
      </c>
      <c r="D60" s="10" t="str">
        <f t="shared" si="25"/>
        <v>7432980930470000</v>
      </c>
      <c r="E60" s="10" t="str">
        <f t="shared" si="25"/>
        <v>Gedung Cyber 2 Lantai 35 Unit C-F Jl. HR Rasuna Said Blok X5 No. 13 Kuningan Setiabudi Jakarta Selatan</v>
      </c>
      <c r="F60" s="10" t="str">
        <f t="shared" si="25"/>
        <v>Jakarta Selatan</v>
      </c>
      <c r="G60" s="10" t="str">
        <f t="shared" si="25"/>
        <v>12950</v>
      </c>
      <c r="H60" s="15">
        <f t="shared" si="25"/>
        <v>6281284233611</v>
      </c>
      <c r="I60" s="10" t="str">
        <f t="shared" si="25"/>
        <v>support@koinworks.com</v>
      </c>
      <c r="J60" s="17" t="str">
        <f t="shared" si="1"/>
        <v>32020dfc3</v>
      </c>
      <c r="K60" s="32" t="s">
        <v>146</v>
      </c>
      <c r="L60" s="19">
        <v>32317</v>
      </c>
      <c r="M60" s="48" t="s">
        <v>427</v>
      </c>
      <c r="N60" s="32" t="s">
        <v>428</v>
      </c>
      <c r="O60" s="32" t="s">
        <v>242</v>
      </c>
      <c r="P60" s="32">
        <v>11460</v>
      </c>
      <c r="Q60" s="48" t="s">
        <v>426</v>
      </c>
      <c r="R60" s="43" t="s">
        <v>214</v>
      </c>
      <c r="S60" s="44">
        <v>10000000</v>
      </c>
      <c r="T60" s="38">
        <v>44194</v>
      </c>
      <c r="U60" s="32">
        <v>9</v>
      </c>
    </row>
    <row r="61" spans="1:21" x14ac:dyDescent="0.25">
      <c r="A61" s="35" t="s">
        <v>77</v>
      </c>
      <c r="B61" s="10" t="str">
        <f t="shared" ref="B61:I61" si="26">B60</f>
        <v>PT Lunaria Annua Teknologi</v>
      </c>
      <c r="C61" s="11">
        <f t="shared" si="26"/>
        <v>30020</v>
      </c>
      <c r="D61" s="10" t="str">
        <f t="shared" si="26"/>
        <v>7432980930470000</v>
      </c>
      <c r="E61" s="10" t="str">
        <f t="shared" si="26"/>
        <v>Gedung Cyber 2 Lantai 35 Unit C-F Jl. HR Rasuna Said Blok X5 No. 13 Kuningan Setiabudi Jakarta Selatan</v>
      </c>
      <c r="F61" s="10" t="str">
        <f t="shared" si="26"/>
        <v>Jakarta Selatan</v>
      </c>
      <c r="G61" s="10" t="str">
        <f t="shared" si="26"/>
        <v>12950</v>
      </c>
      <c r="H61" s="15">
        <f t="shared" si="26"/>
        <v>6281284233611</v>
      </c>
      <c r="I61" s="10" t="str">
        <f t="shared" si="26"/>
        <v>support@koinworks.com</v>
      </c>
      <c r="J61" s="17" t="str">
        <f t="shared" si="1"/>
        <v>92020dd7b</v>
      </c>
      <c r="K61" s="32" t="s">
        <v>147</v>
      </c>
      <c r="L61" s="19">
        <v>37288</v>
      </c>
      <c r="M61" s="48" t="s">
        <v>430</v>
      </c>
      <c r="N61" s="32" t="s">
        <v>431</v>
      </c>
      <c r="O61" s="32" t="s">
        <v>432</v>
      </c>
      <c r="P61" s="32">
        <v>15222</v>
      </c>
      <c r="Q61" s="48" t="s">
        <v>429</v>
      </c>
      <c r="R61" s="43" t="s">
        <v>215</v>
      </c>
      <c r="S61" s="44">
        <v>14300000</v>
      </c>
      <c r="T61" s="38">
        <v>44193</v>
      </c>
      <c r="U61" s="32">
        <v>12</v>
      </c>
    </row>
    <row r="62" spans="1:21" x14ac:dyDescent="0.25">
      <c r="A62" s="35" t="s">
        <v>78</v>
      </c>
      <c r="B62" s="10" t="str">
        <f t="shared" ref="B62:I62" si="27">B61</f>
        <v>PT Lunaria Annua Teknologi</v>
      </c>
      <c r="C62" s="11">
        <f t="shared" si="27"/>
        <v>30020</v>
      </c>
      <c r="D62" s="10" t="str">
        <f t="shared" si="27"/>
        <v>7432980930470000</v>
      </c>
      <c r="E62" s="10" t="str">
        <f t="shared" si="27"/>
        <v>Gedung Cyber 2 Lantai 35 Unit C-F Jl. HR Rasuna Said Blok X5 No. 13 Kuningan Setiabudi Jakarta Selatan</v>
      </c>
      <c r="F62" s="10" t="str">
        <f t="shared" si="27"/>
        <v>Jakarta Selatan</v>
      </c>
      <c r="G62" s="10" t="str">
        <f t="shared" si="27"/>
        <v>12950</v>
      </c>
      <c r="H62" s="15">
        <f t="shared" si="27"/>
        <v>6281284233611</v>
      </c>
      <c r="I62" s="10" t="str">
        <f t="shared" si="27"/>
        <v>support@koinworks.com</v>
      </c>
      <c r="J62" s="17" t="str">
        <f t="shared" si="1"/>
        <v>32020b914</v>
      </c>
      <c r="K62" s="32" t="s">
        <v>148</v>
      </c>
      <c r="L62" s="19">
        <v>35401</v>
      </c>
      <c r="M62" s="48" t="s">
        <v>434</v>
      </c>
      <c r="N62" s="32" t="s">
        <v>435</v>
      </c>
      <c r="O62" s="32" t="s">
        <v>305</v>
      </c>
      <c r="P62" s="32">
        <v>16810</v>
      </c>
      <c r="Q62" s="48" t="s">
        <v>433</v>
      </c>
      <c r="R62" s="43" t="s">
        <v>216</v>
      </c>
      <c r="S62" s="44">
        <v>15000000</v>
      </c>
      <c r="T62" s="38">
        <v>44193</v>
      </c>
      <c r="U62" s="32">
        <v>18</v>
      </c>
    </row>
    <row r="63" spans="1:21" x14ac:dyDescent="0.25">
      <c r="A63" s="36" t="s">
        <v>87</v>
      </c>
      <c r="B63" s="10" t="str">
        <f t="shared" ref="B63:I63" si="28">B62</f>
        <v>PT Lunaria Annua Teknologi</v>
      </c>
      <c r="C63" s="11">
        <f t="shared" si="28"/>
        <v>30020</v>
      </c>
      <c r="D63" s="10" t="str">
        <f t="shared" si="28"/>
        <v>7432980930470000</v>
      </c>
      <c r="E63" s="10" t="str">
        <f t="shared" si="28"/>
        <v>Gedung Cyber 2 Lantai 35 Unit C-F Jl. HR Rasuna Said Blok X5 No. 13 Kuningan Setiabudi Jakarta Selatan</v>
      </c>
      <c r="F63" s="10" t="str">
        <f t="shared" si="28"/>
        <v>Jakarta Selatan</v>
      </c>
      <c r="G63" s="10" t="str">
        <f t="shared" si="28"/>
        <v>12950</v>
      </c>
      <c r="H63" s="15">
        <f t="shared" si="28"/>
        <v>6281284233611</v>
      </c>
      <c r="I63" s="10" t="str">
        <f t="shared" si="28"/>
        <v>support@koinworks.com</v>
      </c>
      <c r="J63" s="17" t="str">
        <f t="shared" si="1"/>
        <v>3202041e7</v>
      </c>
      <c r="K63" s="32" t="s">
        <v>149</v>
      </c>
      <c r="L63" s="19">
        <v>35662</v>
      </c>
      <c r="M63" s="48" t="s">
        <v>437</v>
      </c>
      <c r="N63" s="32" t="s">
        <v>438</v>
      </c>
      <c r="O63" s="32" t="s">
        <v>238</v>
      </c>
      <c r="P63" s="32">
        <v>40173</v>
      </c>
      <c r="Q63" s="48" t="s">
        <v>436</v>
      </c>
      <c r="R63" s="43" t="s">
        <v>217</v>
      </c>
      <c r="S63" s="44">
        <v>10000000</v>
      </c>
      <c r="T63" s="38">
        <v>44193</v>
      </c>
      <c r="U63" s="32">
        <v>12</v>
      </c>
    </row>
    <row r="64" spans="1:21" x14ac:dyDescent="0.25">
      <c r="A64" s="35" t="s">
        <v>79</v>
      </c>
      <c r="B64" s="10" t="str">
        <f t="shared" ref="B64:I64" si="29">B63</f>
        <v>PT Lunaria Annua Teknologi</v>
      </c>
      <c r="C64" s="11">
        <f t="shared" si="29"/>
        <v>30020</v>
      </c>
      <c r="D64" s="10" t="str">
        <f t="shared" si="29"/>
        <v>7432980930470000</v>
      </c>
      <c r="E64" s="10" t="str">
        <f t="shared" si="29"/>
        <v>Gedung Cyber 2 Lantai 35 Unit C-F Jl. HR Rasuna Said Blok X5 No. 13 Kuningan Setiabudi Jakarta Selatan</v>
      </c>
      <c r="F64" s="10" t="str">
        <f t="shared" si="29"/>
        <v>Jakarta Selatan</v>
      </c>
      <c r="G64" s="10" t="str">
        <f t="shared" si="29"/>
        <v>12950</v>
      </c>
      <c r="H64" s="15">
        <f t="shared" si="29"/>
        <v>6281284233611</v>
      </c>
      <c r="I64" s="10" t="str">
        <f t="shared" si="29"/>
        <v>support@koinworks.com</v>
      </c>
      <c r="J64" s="17" t="str">
        <f t="shared" si="1"/>
        <v>32020baad</v>
      </c>
      <c r="K64" s="32" t="s">
        <v>150</v>
      </c>
      <c r="L64" s="19">
        <v>26637</v>
      </c>
      <c r="M64" s="48" t="s">
        <v>440</v>
      </c>
      <c r="N64" s="32" t="s">
        <v>441</v>
      </c>
      <c r="O64" s="32" t="s">
        <v>279</v>
      </c>
      <c r="P64" s="32">
        <v>14420</v>
      </c>
      <c r="Q64" s="48" t="s">
        <v>439</v>
      </c>
      <c r="R64" s="43" t="s">
        <v>218</v>
      </c>
      <c r="S64" s="44">
        <v>25000000</v>
      </c>
      <c r="T64" s="38">
        <v>44193</v>
      </c>
      <c r="U64" s="32">
        <v>24</v>
      </c>
    </row>
    <row r="65" spans="1:21" x14ac:dyDescent="0.25">
      <c r="A65" s="35">
        <v>920201371</v>
      </c>
      <c r="B65" s="10" t="str">
        <f t="shared" ref="B65:I65" si="30">B64</f>
        <v>PT Lunaria Annua Teknologi</v>
      </c>
      <c r="C65" s="11">
        <f t="shared" si="30"/>
        <v>30020</v>
      </c>
      <c r="D65" s="10" t="str">
        <f t="shared" si="30"/>
        <v>7432980930470000</v>
      </c>
      <c r="E65" s="10" t="str">
        <f t="shared" si="30"/>
        <v>Gedung Cyber 2 Lantai 35 Unit C-F Jl. HR Rasuna Said Blok X5 No. 13 Kuningan Setiabudi Jakarta Selatan</v>
      </c>
      <c r="F65" s="10" t="str">
        <f t="shared" si="30"/>
        <v>Jakarta Selatan</v>
      </c>
      <c r="G65" s="10" t="str">
        <f t="shared" si="30"/>
        <v>12950</v>
      </c>
      <c r="H65" s="15">
        <f t="shared" si="30"/>
        <v>6281284233611</v>
      </c>
      <c r="I65" s="10" t="str">
        <f t="shared" si="30"/>
        <v>support@koinworks.com</v>
      </c>
      <c r="J65" s="17">
        <f t="shared" si="1"/>
        <v>920201371</v>
      </c>
      <c r="K65" s="32" t="s">
        <v>151</v>
      </c>
      <c r="L65" s="19">
        <v>34117</v>
      </c>
      <c r="M65" s="48" t="s">
        <v>443</v>
      </c>
      <c r="N65" s="32" t="s">
        <v>445</v>
      </c>
      <c r="O65" s="32" t="s">
        <v>444</v>
      </c>
      <c r="P65" s="32">
        <v>25132</v>
      </c>
      <c r="Q65" s="48" t="s">
        <v>442</v>
      </c>
      <c r="R65" s="43" t="s">
        <v>219</v>
      </c>
      <c r="S65" s="44">
        <v>12700000</v>
      </c>
      <c r="T65" s="38">
        <v>44193</v>
      </c>
      <c r="U65" s="32">
        <v>12</v>
      </c>
    </row>
    <row r="66" spans="1:21" x14ac:dyDescent="0.25">
      <c r="A66" s="35">
        <v>320207951</v>
      </c>
      <c r="B66" s="10" t="str">
        <f t="shared" ref="B66:I66" si="31">B65</f>
        <v>PT Lunaria Annua Teknologi</v>
      </c>
      <c r="C66" s="11">
        <f t="shared" si="31"/>
        <v>30020</v>
      </c>
      <c r="D66" s="10" t="str">
        <f t="shared" si="31"/>
        <v>7432980930470000</v>
      </c>
      <c r="E66" s="10" t="str">
        <f t="shared" si="31"/>
        <v>Gedung Cyber 2 Lantai 35 Unit C-F Jl. HR Rasuna Said Blok X5 No. 13 Kuningan Setiabudi Jakarta Selatan</v>
      </c>
      <c r="F66" s="10" t="str">
        <f t="shared" si="31"/>
        <v>Jakarta Selatan</v>
      </c>
      <c r="G66" s="10" t="str">
        <f t="shared" si="31"/>
        <v>12950</v>
      </c>
      <c r="H66" s="15">
        <f t="shared" si="31"/>
        <v>6281284233611</v>
      </c>
      <c r="I66" s="10" t="str">
        <f t="shared" si="31"/>
        <v>support@koinworks.com</v>
      </c>
      <c r="J66" s="17">
        <f t="shared" si="1"/>
        <v>320207951</v>
      </c>
      <c r="K66" s="32" t="s">
        <v>152</v>
      </c>
      <c r="L66" s="19">
        <v>31198</v>
      </c>
      <c r="M66" s="48" t="s">
        <v>447</v>
      </c>
      <c r="N66" s="32" t="s">
        <v>448</v>
      </c>
      <c r="O66" s="32" t="s">
        <v>250</v>
      </c>
      <c r="P66" s="32">
        <v>13420</v>
      </c>
      <c r="Q66" s="48" t="s">
        <v>446</v>
      </c>
      <c r="R66" s="43" t="s">
        <v>220</v>
      </c>
      <c r="S66" s="44">
        <v>8000000</v>
      </c>
      <c r="T66" s="38">
        <v>44193</v>
      </c>
      <c r="U66" s="32">
        <v>24</v>
      </c>
    </row>
    <row r="67" spans="1:21" x14ac:dyDescent="0.25">
      <c r="A67" s="35" t="s">
        <v>80</v>
      </c>
      <c r="B67" s="10" t="str">
        <f t="shared" ref="B67:I67" si="32">B66</f>
        <v>PT Lunaria Annua Teknologi</v>
      </c>
      <c r="C67" s="11">
        <f t="shared" si="32"/>
        <v>30020</v>
      </c>
      <c r="D67" s="10" t="str">
        <f t="shared" si="32"/>
        <v>7432980930470000</v>
      </c>
      <c r="E67" s="10" t="str">
        <f t="shared" si="32"/>
        <v>Gedung Cyber 2 Lantai 35 Unit C-F Jl. HR Rasuna Said Blok X5 No. 13 Kuningan Setiabudi Jakarta Selatan</v>
      </c>
      <c r="F67" s="10" t="str">
        <f t="shared" si="32"/>
        <v>Jakarta Selatan</v>
      </c>
      <c r="G67" s="10" t="str">
        <f t="shared" si="32"/>
        <v>12950</v>
      </c>
      <c r="H67" s="15">
        <f t="shared" si="32"/>
        <v>6281284233611</v>
      </c>
      <c r="I67" s="10" t="str">
        <f t="shared" si="32"/>
        <v>support@koinworks.com</v>
      </c>
      <c r="J67" s="17" t="str">
        <f t="shared" ref="J67:J69" si="33">A67</f>
        <v>3202002d7</v>
      </c>
      <c r="K67" s="32" t="s">
        <v>153</v>
      </c>
      <c r="L67" s="19">
        <v>34787</v>
      </c>
      <c r="M67" s="48" t="s">
        <v>450</v>
      </c>
      <c r="N67" s="32" t="s">
        <v>451</v>
      </c>
      <c r="O67" s="32" t="s">
        <v>376</v>
      </c>
      <c r="P67" s="32">
        <v>57127</v>
      </c>
      <c r="Q67" s="48" t="s">
        <v>449</v>
      </c>
      <c r="R67" s="43" t="s">
        <v>221</v>
      </c>
      <c r="S67" s="44">
        <v>15000000</v>
      </c>
      <c r="T67" s="38">
        <v>44193</v>
      </c>
      <c r="U67" s="32">
        <v>24</v>
      </c>
    </row>
    <row r="68" spans="1:21" x14ac:dyDescent="0.25">
      <c r="A68" s="35" t="s">
        <v>81</v>
      </c>
      <c r="B68" s="10" t="str">
        <f t="shared" ref="B68:I68" si="34">B67</f>
        <v>PT Lunaria Annua Teknologi</v>
      </c>
      <c r="C68" s="11">
        <f t="shared" si="34"/>
        <v>30020</v>
      </c>
      <c r="D68" s="10" t="str">
        <f t="shared" si="34"/>
        <v>7432980930470000</v>
      </c>
      <c r="E68" s="10" t="str">
        <f t="shared" si="34"/>
        <v>Gedung Cyber 2 Lantai 35 Unit C-F Jl. HR Rasuna Said Blok X5 No. 13 Kuningan Setiabudi Jakarta Selatan</v>
      </c>
      <c r="F68" s="10" t="str">
        <f t="shared" si="34"/>
        <v>Jakarta Selatan</v>
      </c>
      <c r="G68" s="10" t="str">
        <f t="shared" si="34"/>
        <v>12950</v>
      </c>
      <c r="H68" s="15">
        <f t="shared" si="34"/>
        <v>6281284233611</v>
      </c>
      <c r="I68" s="10" t="str">
        <f t="shared" si="34"/>
        <v>support@koinworks.com</v>
      </c>
      <c r="J68" s="17" t="str">
        <f t="shared" si="33"/>
        <v>32020da1f</v>
      </c>
      <c r="K68" s="32" t="s">
        <v>154</v>
      </c>
      <c r="L68" s="19">
        <v>34284</v>
      </c>
      <c r="M68" s="48" t="s">
        <v>453</v>
      </c>
      <c r="N68" s="32" t="s">
        <v>454</v>
      </c>
      <c r="O68" s="32" t="s">
        <v>238</v>
      </c>
      <c r="P68" s="32">
        <v>40234</v>
      </c>
      <c r="Q68" s="48" t="s">
        <v>452</v>
      </c>
      <c r="R68" s="43" t="s">
        <v>222</v>
      </c>
      <c r="S68" s="44">
        <v>10000000</v>
      </c>
      <c r="T68" s="38">
        <v>44193</v>
      </c>
      <c r="U68" s="32">
        <v>18</v>
      </c>
    </row>
    <row r="69" spans="1:21" x14ac:dyDescent="0.25">
      <c r="A69" s="35" t="s">
        <v>82</v>
      </c>
      <c r="B69" s="10" t="str">
        <f t="shared" ref="B69:I69" si="35">B68</f>
        <v>PT Lunaria Annua Teknologi</v>
      </c>
      <c r="C69" s="11">
        <f t="shared" si="35"/>
        <v>30020</v>
      </c>
      <c r="D69" s="10" t="str">
        <f t="shared" si="35"/>
        <v>7432980930470000</v>
      </c>
      <c r="E69" s="10" t="str">
        <f t="shared" si="35"/>
        <v>Gedung Cyber 2 Lantai 35 Unit C-F Jl. HR Rasuna Said Blok X5 No. 13 Kuningan Setiabudi Jakarta Selatan</v>
      </c>
      <c r="F69" s="10" t="str">
        <f t="shared" si="35"/>
        <v>Jakarta Selatan</v>
      </c>
      <c r="G69" s="10" t="str">
        <f t="shared" si="35"/>
        <v>12950</v>
      </c>
      <c r="H69" s="15">
        <f t="shared" si="35"/>
        <v>6281284233611</v>
      </c>
      <c r="I69" s="10" t="str">
        <f t="shared" si="35"/>
        <v>support@koinworks.com</v>
      </c>
      <c r="J69" s="17" t="str">
        <f t="shared" si="33"/>
        <v>32020355f</v>
      </c>
      <c r="K69" s="32" t="s">
        <v>155</v>
      </c>
      <c r="L69" s="19">
        <v>32085</v>
      </c>
      <c r="M69" s="48" t="s">
        <v>456</v>
      </c>
      <c r="N69" s="32" t="s">
        <v>457</v>
      </c>
      <c r="O69" s="32" t="s">
        <v>246</v>
      </c>
      <c r="P69" s="32">
        <v>17122</v>
      </c>
      <c r="Q69" s="48" t="s">
        <v>455</v>
      </c>
      <c r="R69" s="43" t="s">
        <v>223</v>
      </c>
      <c r="S69" s="44">
        <v>50000000</v>
      </c>
      <c r="T69" s="38">
        <v>44193</v>
      </c>
      <c r="U69" s="32">
        <v>24</v>
      </c>
    </row>
  </sheetData>
  <conditionalFormatting sqref="A1 A70:A1048576">
    <cfRule type="duplicateValues" dxfId="2" priority="18"/>
  </conditionalFormatting>
  <conditionalFormatting sqref="J1:J2 J70:J1048576">
    <cfRule type="duplicateValues" dxfId="1" priority="17"/>
  </conditionalFormatting>
  <conditionalFormatting sqref="J3:J6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2021-01-01T03:03:30Z</dcterms:modified>
</cp:coreProperties>
</file>