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2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  <c r="G2" i="1" l="1"/>
  <c r="I2" i="1"/>
  <c r="F2" i="1"/>
  <c r="H2" i="1"/>
  <c r="B2" i="1"/>
  <c r="C2" i="1"/>
  <c r="E2" i="1"/>
  <c r="D2" i="1"/>
  <c r="E3" i="1" l="1"/>
  <c r="E4" i="1" s="1"/>
  <c r="D3" i="1"/>
  <c r="D4" i="1" s="1"/>
  <c r="C3" i="1"/>
  <c r="C4" i="1" s="1"/>
  <c r="F3" i="1"/>
  <c r="F4" i="1" s="1"/>
  <c r="I3" i="1"/>
  <c r="I4" i="1" s="1"/>
  <c r="B3" i="1"/>
  <c r="B4" i="1" s="1"/>
  <c r="H3" i="1"/>
  <c r="H4" i="1" s="1"/>
  <c r="G3" i="1"/>
  <c r="G4" i="1" s="1"/>
</calcChain>
</file>

<file path=xl/sharedStrings.xml><?xml version="1.0" encoding="utf-8"?>
<sst xmlns="http://schemas.openxmlformats.org/spreadsheetml/2006/main" count="41" uniqueCount="29">
  <si>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</si>
  <si>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</si>
  <si>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</si>
  <si>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</si>
  <si>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</si>
  <si>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</si>
  <si>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</si>
  <si>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</si>
  <si>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</si>
  <si>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</si>
  <si>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</si>
  <si>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</si>
  <si>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</si>
  <si>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</si>
  <si>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</si>
  <si>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</si>
  <si>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</si>
  <si>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</si>
  <si>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</si>
  <si>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</si>
  <si>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</si>
  <si>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Icart Group Indonesia</t>
  </si>
  <si>
    <t>YB2214753</t>
  </si>
  <si>
    <t>Jl. Kembang agung V blok F4 no 7 rt 002 rw 005 kel kembangan selatan kec kembangan</t>
  </si>
  <si>
    <t>Jakarta Barat</t>
  </si>
  <si>
    <t>62818155859</t>
  </si>
  <si>
    <t>deky.wijaya@happyfresh.com</t>
  </si>
  <si>
    <t>212020f484</t>
  </si>
  <si>
    <t>2120200f21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</si>
</sst>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0" fontId="2" fillId="3" borderId="1" xfId="0" applyFont="1" applyFill="1" applyBorder="1" applyAlignment="1">
      <alignment horizontal="left" wrapText="1"/>
    </xf>
    <xf numFmtId="0" fontId="3" fillId="3" borderId="2" xfId="1" applyNumberFormat="1" applyFill="1" applyBorder="1" applyAlignment="1"/>
    <xf numFmtId="164" fontId="0" fillId="3" borderId="1" xfId="0" applyNumberFormat="1" applyFill="1" applyBorder="1" applyAlignment="1">
      <alignment horizontal="left"/>
    </xf>
    <xf numFmtId="0" fontId="3" fillId="3" borderId="1" xfId="1" applyNumberFormat="1" applyFill="1" applyBorder="1" applyAlignment="1"/>
    <xf numFmtId="1" fontId="0" fillId="3" borderId="1" xfId="0" applyNumberFormat="1" applyFill="1" applyBorder="1" applyAlignment="1"/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164" fontId="5" fillId="3" borderId="1" xfId="0" applyNumberFormat="1" applyFont="1" applyFill="1" applyBorder="1" applyAlignment="1">
      <alignment horizontal="right"/>
    </xf>
    <xf numFmtId="0" fontId="6" fillId="3" borderId="1" xfId="0" quotePrefix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0" fillId="3" borderId="1" xfId="0" quotePrefix="1" applyFont="1" applyFill="1" applyBorder="1" applyAlignment="1">
      <alignment horizontal="left"/>
    </xf>
    <xf numFmtId="0" fontId="6" fillId="3" borderId="1" xfId="0" quotePrefix="1" applyFont="1" applyFill="1" applyBorder="1" applyAlignment="1">
      <alignment horizontal="left"/>
    </xf>
    <xf numFmtId="0" fontId="0" fillId="3" borderId="1" xfId="0" applyFill="1" applyBorder="1" applyAlignment="1"/>
    <xf numFmtId="164" fontId="0" fillId="3" borderId="1" xfId="0" applyNumberFormat="1" applyFill="1" applyBorder="1" applyAlignment="1"/>
    <xf numFmtId="0" fontId="0" fillId="3" borderId="0" xfId="0" applyFill="1"/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uransi%20Koinworks%20RM%20-%20231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2">
          <cell r="B52" t="str">
            <v>PT Lunaria Annua Teknologi</v>
          </cell>
          <cell r="C52">
            <v>30020</v>
          </cell>
          <cell r="D52" t="str">
            <v>7432980930470000</v>
          </cell>
          <cell r="E52" t="str">
            <v>Gedung Cyber 2 Lantai 35 Unit C-F Jl. HR Rasuna Said Blok X5 No. 13 Kuningan Setiabudi Jakarta Selatan</v>
          </cell>
          <cell r="F52" t="str">
            <v>Jakarta Selatan</v>
          </cell>
          <cell r="G52" t="str">
            <v>12950</v>
          </cell>
          <cell r="H52">
            <v>6281284233611</v>
          </cell>
          <cell r="I52" t="str">
            <v>support@koinworks.com</v>
          </cell>
        </row>
        <row r="59">
          <cell r="B59" t="str">
            <v>PT Lunaria Annua Teknologi</v>
          </cell>
          <cell r="C59">
            <v>30020</v>
          </cell>
          <cell r="D59" t="str">
            <v>7432980930470000</v>
          </cell>
          <cell r="E59" t="str">
            <v>Gedung Cyber 2 Lantai 35 Unit C-F Jl. HR Rasuna Said Blok X5 No. 13 Kuningan Setiabudi Jakarta Selatan</v>
          </cell>
          <cell r="F59" t="str">
            <v>Jakarta Selatan</v>
          </cell>
          <cell r="G59" t="str">
            <v>12950</v>
          </cell>
          <cell r="H59">
            <v>6281284233611</v>
          </cell>
          <cell r="I59" t="str">
            <v>support@koinworks.com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topLeftCell="E1" workbookViewId="0">
      <selection activeCell="M13" sqref="M13"/>
    </sheetView>
  </sheetViews>
  <sheetFormatPr defaultRowHeight="15" x14ac:dyDescent="0.25"/>
  <cols>
    <col min="1" max="1" width="16" customWidth="1"/>
    <col min="10" max="10" width="19.85546875" customWidth="1"/>
    <col min="12" max="12" width="17.7109375" customWidth="1"/>
    <col min="13" max="13" width="13.5703125" customWidth="1"/>
    <col min="19" max="19" width="18.5703125" customWidth="1"/>
    <col min="20" max="20" width="13.28515625" customWidth="1"/>
  </cols>
  <sheetData>
    <row r="1" spans="1:21" s="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5" t="s">
        <v>19</v>
      </c>
      <c r="U1" s="4" t="s">
        <v>20</v>
      </c>
    </row>
    <row r="2" spans="1:21" s="21" customFormat="1" x14ac:dyDescent="0.25">
      <c r="A2" s="7">
        <v>2120200505</v>
      </c>
      <c r="B2" s="8" t="str">
        <f>[1]Sheet1!B52</f>
        <v>PT Lunaria Annua Teknologi</v>
      </c>
      <c r="C2" s="9">
        <f>[1]Sheet1!C52</f>
        <v>30020</v>
      </c>
      <c r="D2" s="10" t="str">
        <f>[1]Sheet1!D52</f>
        <v>7432980930470000</v>
      </c>
      <c r="E2" s="10" t="str">
        <f>[1]Sheet1!E52</f>
        <v>Gedung Cyber 2 Lantai 35 Unit C-F Jl. HR Rasuna Said Blok X5 No. 13 Kuningan Setiabudi Jakarta Selatan</v>
      </c>
      <c r="F2" s="10" t="str">
        <f>[1]Sheet1!F52</f>
        <v>Jakarta Selatan</v>
      </c>
      <c r="G2" s="10" t="str">
        <f>[1]Sheet1!G52</f>
        <v>12950</v>
      </c>
      <c r="H2" s="11">
        <f>[1]Sheet1!H52</f>
        <v>6281284233611</v>
      </c>
      <c r="I2" s="10" t="str">
        <f>[1]Sheet1!I52</f>
        <v>support@koinworks.com</v>
      </c>
      <c r="J2" s="12">
        <f>A2</f>
        <v>2120200505</v>
      </c>
      <c r="K2" s="13" t="s">
        <v>21</v>
      </c>
      <c r="L2" s="14">
        <v>32155</v>
      </c>
      <c r="M2" s="15" t="s">
        <v>22</v>
      </c>
      <c r="N2" s="16" t="s">
        <v>23</v>
      </c>
      <c r="O2" s="16" t="s">
        <v>24</v>
      </c>
      <c r="P2" s="17">
        <v>11610</v>
      </c>
      <c r="Q2" s="18" t="s">
        <v>25</v>
      </c>
      <c r="R2" s="19" t="s">
        <v>26</v>
      </c>
      <c r="S2" s="13">
        <v>2000000000</v>
      </c>
      <c r="T2" s="20">
        <v>44183</v>
      </c>
      <c r="U2" s="13">
        <v>1</v>
      </c>
    </row>
    <row r="3" spans="1:21" s="21" customFormat="1" ht="26.25" x14ac:dyDescent="0.25">
      <c r="A3" s="7" t="s">
        <v>27</v>
      </c>
      <c r="B3" s="8" t="str">
        <f>[1]Sheet1!B59</f>
        <v>PT Lunaria Annua Teknologi</v>
      </c>
      <c r="C3" s="9">
        <f>[1]Sheet1!C59</f>
        <v>30020</v>
      </c>
      <c r="D3" s="10" t="str">
        <f>[1]Sheet1!D59</f>
        <v>7432980930470000</v>
      </c>
      <c r="E3" s="10" t="str">
        <f>[1]Sheet1!E59</f>
        <v>Gedung Cyber 2 Lantai 35 Unit C-F Jl. HR Rasuna Said Blok X5 No. 13 Kuningan Setiabudi Jakarta Selatan</v>
      </c>
      <c r="F3" s="10" t="str">
        <f>[1]Sheet1!F59</f>
        <v>Jakarta Selatan</v>
      </c>
      <c r="G3" s="10" t="str">
        <f>[1]Sheet1!G59</f>
        <v>12950</v>
      </c>
      <c r="H3" s="11">
        <f>[1]Sheet1!H59</f>
        <v>6281284233611</v>
      </c>
      <c r="I3" s="10" t="str">
        <f>[1]Sheet1!I59</f>
        <v>support@koinworks.com</v>
      </c>
      <c r="J3" s="12" t="str">
        <f>A3</f>
        <v>212020f484</v>
      </c>
      <c r="K3" s="13" t="s">
        <v>21</v>
      </c>
      <c r="L3" s="14">
        <v>32155</v>
      </c>
      <c r="M3" s="15" t="s">
        <v>22</v>
      </c>
      <c r="N3" s="16" t="s">
        <v>23</v>
      </c>
      <c r="O3" s="16" t="s">
        <v>24</v>
      </c>
      <c r="P3" s="17">
        <v>11610</v>
      </c>
      <c r="Q3" s="18" t="s">
        <v>25</v>
      </c>
      <c r="R3" s="19" t="s">
        <v>26</v>
      </c>
      <c r="S3" s="13">
        <v>1000000000</v>
      </c>
      <c r="T3" s="20">
        <v>44183</v>
      </c>
      <c r="U3" s="13">
        <v>1</v>
      </c>
    </row>
    <row r="4" spans="1:21" s="21" customFormat="1" ht="26.25" x14ac:dyDescent="0.25">
      <c r="A4" s="7" t="s">
        <v>28</v>
      </c>
      <c r="B4" s="8" t="str">
        <f>B3</f>
        <v>PT Lunaria Annua Teknologi</v>
      </c>
      <c r="C4" s="9">
        <f>C3</f>
        <v>30020</v>
      </c>
      <c r="D4" s="10" t="str">
        <f>D3</f>
        <v>7432980930470000</v>
      </c>
      <c r="E4" s="10" t="str">
        <f>E3</f>
        <v>Gedung Cyber 2 Lantai 35 Unit C-F Jl. HR Rasuna Said Blok X5 No. 13 Kuningan Setiabudi Jakarta Selatan</v>
      </c>
      <c r="F4" s="10" t="str">
        <f>F3</f>
        <v>Jakarta Selatan</v>
      </c>
      <c r="G4" s="10" t="str">
        <f>G3</f>
        <v>12950</v>
      </c>
      <c r="H4" s="11">
        <f>H3</f>
        <v>6281284233611</v>
      </c>
      <c r="I4" s="10" t="str">
        <f>I3</f>
        <v>support@koinworks.com</v>
      </c>
      <c r="J4" s="12" t="str">
        <f>A4</f>
        <v>2120200f21</v>
      </c>
      <c r="K4" s="13" t="s">
        <v>21</v>
      </c>
      <c r="L4" s="14">
        <v>32155</v>
      </c>
      <c r="M4" s="15" t="s">
        <v>22</v>
      </c>
      <c r="N4" s="16" t="s">
        <v>23</v>
      </c>
      <c r="O4" s="16" t="s">
        <v>24</v>
      </c>
      <c r="P4" s="17">
        <v>11610</v>
      </c>
      <c r="Q4" s="18" t="s">
        <v>25</v>
      </c>
      <c r="R4" s="19" t="s">
        <v>26</v>
      </c>
      <c r="S4" s="13">
        <v>2000000000</v>
      </c>
      <c r="T4" s="20">
        <v>44183</v>
      </c>
      <c r="U4" s="13">
        <v>1</v>
      </c>
    </row>
  </sheetData>
  <conditionalFormatting sqref="A1">
    <cfRule type="duplicateValues" dxfId="7" priority="8"/>
  </conditionalFormatting>
  <conditionalFormatting sqref="J1">
    <cfRule type="duplicateValues" dxfId="6" priority="7"/>
  </conditionalFormatting>
  <conditionalFormatting sqref="J2">
    <cfRule type="duplicateValues" dxfId="5" priority="6"/>
  </conditionalFormatting>
  <conditionalFormatting sqref="Q2">
    <cfRule type="duplicateValues" dxfId="4" priority="5"/>
  </conditionalFormatting>
  <conditionalFormatting sqref="Q2">
    <cfRule type="duplicateValues" dxfId="3" priority="4"/>
  </conditionalFormatting>
  <conditionalFormatting sqref="J3:J4">
    <cfRule type="duplicateValues" dxfId="2" priority="3"/>
  </conditionalFormatting>
  <conditionalFormatting sqref="Q3:Q4">
    <cfRule type="duplicateValues" dxfId="1" priority="2"/>
  </conditionalFormatting>
  <conditionalFormatting sqref="Q3:Q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2020-12-23T08:07:05Z</dcterms:created>
  <dcterms:modified xsi:type="dcterms:W3CDTF">2020-12-23T08:09:22Z</dcterms:modified>
</cp:coreProperties>
</file>