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File\NEW\Jan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7" i="1" l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<sst xmlns="http://schemas.openxmlformats.org/spreadsheetml/2006/main" count="653" uniqueCount="334">
  <si>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</si>
  <si>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</si>
  <si>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</si>
  <si>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</si>
  <si>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</si>
  <si>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</si>
  <si>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</si>
  <si>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</si>
  <si>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</si>
  <si>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</si>
  <si>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</si>
  <si>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</si>
  <si>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</si>
  <si>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</si>
  <si>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</si>
  <si>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</si>
  <si>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</si>
  <si>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</si>
  <si>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</si>
  <si>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</si>
  <si>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</si>
  <si>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</si>
  <si>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</si>
  <si>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</si>
  <si>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</si>
  <si>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</si>
  <si>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</si>
  <si>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Jakarta Pusat</t>
  </si>
  <si>
    <t>Jakarta Utara</t>
  </si>
  <si>
    <t>Jakarta Timur</t>
  </si>
  <si>
    <t>Bekasi</t>
  </si>
  <si>
    <t>9202056fa</t>
  </si>
  <si>
    <t>32020a0eb</t>
  </si>
  <si>
    <t>92020e689</t>
  </si>
  <si>
    <t>920202c7f</t>
  </si>
  <si>
    <t>3202042f5</t>
  </si>
  <si>
    <t>32020b133</t>
  </si>
  <si>
    <t>32020bf98</t>
  </si>
  <si>
    <t>320206f4d</t>
  </si>
  <si>
    <t>92020d81d</t>
  </si>
  <si>
    <t>920202b73</t>
  </si>
  <si>
    <t>92020a7e3</t>
  </si>
  <si>
    <t>920200f11</t>
  </si>
  <si>
    <t>320203a20</t>
  </si>
  <si>
    <t>92020c3ab</t>
  </si>
  <si>
    <t>320201a7a</t>
  </si>
  <si>
    <t>320202a70</t>
  </si>
  <si>
    <t>32020d43a</t>
  </si>
  <si>
    <t>320216dd5</t>
  </si>
  <si>
    <t>32021d735</t>
  </si>
  <si>
    <t>320203d6a</t>
  </si>
  <si>
    <t>32020c9eb</t>
  </si>
  <si>
    <t>32020af9a</t>
  </si>
  <si>
    <t>32021de7f</t>
  </si>
  <si>
    <t>32020f975</t>
  </si>
  <si>
    <t>32020ad49</t>
  </si>
  <si>
    <t>32020e861</t>
  </si>
  <si>
    <t>3202115de</t>
  </si>
  <si>
    <t>32021c5a5</t>
  </si>
  <si>
    <t>3202186a3</t>
  </si>
  <si>
    <t>TJHI5K6</t>
  </si>
  <si>
    <t>320213aff</t>
  </si>
  <si>
    <t>32020e1a2</t>
  </si>
  <si>
    <t>9202017d2</t>
  </si>
  <si>
    <t>32020406f</t>
  </si>
  <si>
    <t>920207f11</t>
  </si>
  <si>
    <t>9202069b9</t>
  </si>
  <si>
    <t>9202088f1</t>
  </si>
  <si>
    <t>92020498c</t>
  </si>
  <si>
    <t>3202028f2</t>
  </si>
  <si>
    <t>19202099c8</t>
  </si>
  <si>
    <t>32020E288</t>
  </si>
  <si>
    <t>Rian Anantha Putra</t>
  </si>
  <si>
    <t>Daniel Tiradoksa</t>
  </si>
  <si>
    <t>Ester Tiranika</t>
  </si>
  <si>
    <t>IMAS NUR ANISSA</t>
  </si>
  <si>
    <t>Dedy</t>
  </si>
  <si>
    <t>TOMMY EZEKIEL ISKANDAR</t>
  </si>
  <si>
    <t>Amalia putri pertiwi</t>
  </si>
  <si>
    <t>Hendra</t>
  </si>
  <si>
    <t>GEDE SURYA HADI PUTRA</t>
  </si>
  <si>
    <t>Ni Kadek Eri Kristiana</t>
  </si>
  <si>
    <t>Muhammad Lutfi Ibrahim</t>
  </si>
  <si>
    <t>I WAYAN WIDIASA</t>
  </si>
  <si>
    <t>Muhammad Zainudin</t>
  </si>
  <si>
    <t>REVA ARINDRA ANUGRAH PUTRA</t>
  </si>
  <si>
    <t>NENENG YULIANA</t>
  </si>
  <si>
    <t>Tanti Susanti</t>
  </si>
  <si>
    <t>TRIDIYANTO HERMAWAN</t>
  </si>
  <si>
    <t>Septipa Angga Rohmawati</t>
  </si>
  <si>
    <t>Seldi</t>
  </si>
  <si>
    <t>Siti Pertiwi</t>
  </si>
  <si>
    <t>Aida Maqbullah</t>
  </si>
  <si>
    <t>Teuku Ajril Mukhsin</t>
  </si>
  <si>
    <t>Yoni</t>
  </si>
  <si>
    <t>Tomi Kuswanto</t>
  </si>
  <si>
    <t>ANITA</t>
  </si>
  <si>
    <t>Hamdan Harismaya</t>
  </si>
  <si>
    <t>Dadi Supriyadi</t>
  </si>
  <si>
    <t>Eka Suardhana Saputra</t>
  </si>
  <si>
    <t>Andi</t>
  </si>
  <si>
    <t>Yossy Fitriani</t>
  </si>
  <si>
    <t>PT Nippon Can Internasional</t>
  </si>
  <si>
    <t>Nasution Emha Ainun Najib</t>
  </si>
  <si>
    <t>Norlina Sultani Rambe</t>
  </si>
  <si>
    <t>Andrean Indra Jaya</t>
  </si>
  <si>
    <t>Teguh Andi Saputra</t>
  </si>
  <si>
    <t>Dharma Alkautsar Mahadika</t>
  </si>
  <si>
    <t>JEMI NURFAUZI MUKHTAR</t>
  </si>
  <si>
    <t>RIFKI ANANDA</t>
  </si>
  <si>
    <t>NI WAYAN EKA PERI YUSTINA</t>
  </si>
  <si>
    <t>I Pande Made Suarya</t>
  </si>
  <si>
    <t>I Kadek Widiawan</t>
  </si>
  <si>
    <t>NI KADEK INDAH KESUMA DEWI</t>
  </si>
  <si>
    <t>EXSI DWI YANTI</t>
  </si>
  <si>
    <t>Tiaz Zwaztiana</t>
  </si>
  <si>
    <t>rian.anantha@gmail.com</t>
  </si>
  <si>
    <t>samuelalbert9684@gmail.com</t>
  </si>
  <si>
    <t>danieltiradoxa@gmail.com</t>
  </si>
  <si>
    <t>estertiranika1@gmail.com</t>
  </si>
  <si>
    <t>dapurajda@gmail.com</t>
  </si>
  <si>
    <t>akhtarshop1@gmail.com</t>
  </si>
  <si>
    <t>genkiplant@yahoo.com</t>
  </si>
  <si>
    <t>amaliaputripertiwi14@gmail.com</t>
  </si>
  <si>
    <t>mochrafa407@gmail.com</t>
  </si>
  <si>
    <t>suryahadiputra546@gmail.com</t>
  </si>
  <si>
    <t>erikristiana2@gmail.com</t>
  </si>
  <si>
    <t>mlutfiibra@outlook.com</t>
  </si>
  <si>
    <t>widiasa458@gmail.com</t>
  </si>
  <si>
    <t>risangalit@yahoo.com</t>
  </si>
  <si>
    <t>revaputragading@gmail.com</t>
  </si>
  <si>
    <t>yusephardiana@gmail.com</t>
  </si>
  <si>
    <t>sskinbeauty2@gmail.com</t>
  </si>
  <si>
    <t>trie_ip@rocketmail.com</t>
  </si>
  <si>
    <t>septiangga88@gmail.com</t>
  </si>
  <si>
    <t>seldy.blm@gmail.com</t>
  </si>
  <si>
    <t>sitipertiwi91@gmail.com</t>
  </si>
  <si>
    <t>aidaembul@yahoo.co.id</t>
  </si>
  <si>
    <t>ajrilsteve95@gmail.com</t>
  </si>
  <si>
    <t>yoni_claude@yahoo.com</t>
  </si>
  <si>
    <t>kuswantotomi@gmail.com</t>
  </si>
  <si>
    <t>anitanitaspnnita@gmail.com</t>
  </si>
  <si>
    <t>hamdanharis0@gmail.com</t>
  </si>
  <si>
    <t>arshilaboutique@gmail.com</t>
  </si>
  <si>
    <t>made.roby@gmail.com</t>
  </si>
  <si>
    <t>ekasuardhanasaputra@gmail.com</t>
  </si>
  <si>
    <t>adyartha.satrya@gmail.com</t>
  </si>
  <si>
    <t>cs1nippon@yahoo.com</t>
  </si>
  <si>
    <t>zahira.id026@gmail.com</t>
  </si>
  <si>
    <t>odoyalfamdi20@gmail.com</t>
  </si>
  <si>
    <t>bhacink@yahoo.co.id</t>
  </si>
  <si>
    <t>septianafairy@gmail.com</t>
  </si>
  <si>
    <t>whynuttalmond@gmail.com</t>
  </si>
  <si>
    <t>jualanserius@gmail.com</t>
  </si>
  <si>
    <t>teguhandisofficial@gmail.com</t>
  </si>
  <si>
    <t>dharmadika@gmail.com</t>
  </si>
  <si>
    <t>asepderil011@gmail.com</t>
  </si>
  <si>
    <t>anandarifkii844@gmail.com</t>
  </si>
  <si>
    <t>ekayustina151@gmail.com</t>
  </si>
  <si>
    <t>pandesuarya01@gmail.com</t>
  </si>
  <si>
    <t>kadekwidiawan395@gmail.com</t>
  </si>
  <si>
    <t>indahkesumadewi2001@gmail.com</t>
  </si>
  <si>
    <t>exiperdana18@gmail.com</t>
  </si>
  <si>
    <t>zwaztianatiazzwt@gmail.com</t>
  </si>
  <si>
    <t>6287880866845</t>
  </si>
  <si>
    <t>3175011103820012</t>
  </si>
  <si>
    <t>GG Moncokerto III Rt 017 Rw 013 Kel Utan Kayu Selatan Kec Matraman</t>
  </si>
  <si>
    <t>SAMUEL ALBERT JAYANTO</t>
  </si>
  <si>
    <t>3173020804960003</t>
  </si>
  <si>
    <t>Jl. Menteng I no 14 Rt 013 Rw 007 Kel Tanjung Duren Utara Kec Grogol Petamburan</t>
  </si>
  <si>
    <t>Jakarta Barat</t>
  </si>
  <si>
    <t>628161175285</t>
  </si>
  <si>
    <t>6281381230203</t>
  </si>
  <si>
    <t>3603121409990003</t>
  </si>
  <si>
    <t>Taman Kutabumi Blok A-15/15 Rt 004 Rw 007 Kel Kutabumi Kec Pasar Kemis</t>
  </si>
  <si>
    <t>Banten</t>
  </si>
  <si>
    <t>6285888855066</t>
  </si>
  <si>
    <t>3603125108940002</t>
  </si>
  <si>
    <t>3671016002900004</t>
  </si>
  <si>
    <t>Taman Royal 2 Jl.Brawijaya No 21 Rt 003 Rw 016 Kel Poris Plawad Indah Kec Cipondoh</t>
  </si>
  <si>
    <t>6281293046562</t>
  </si>
  <si>
    <t>3204252305890001</t>
  </si>
  <si>
    <t>Kp Cihampelas Rt 001 Rw 008 Kel Narawita Kec Cicalengka</t>
  </si>
  <si>
    <t>Jawa Barat</t>
  </si>
  <si>
    <t>6283829588648</t>
  </si>
  <si>
    <t>3175031510920002</t>
  </si>
  <si>
    <t>Jl. Bekasi Barat V / 10 Rt 010 Rw 002 Kel Rawa Bunga Kec Jatinegara</t>
  </si>
  <si>
    <t>6287889385788</t>
  </si>
  <si>
    <t>6281230322022</t>
  </si>
  <si>
    <t>3523045308940004</t>
  </si>
  <si>
    <t>Jl. Taman Enggano Dalam I/104 GKB Rt 007 Rw 007 Kel Yosowilangun Kec Manyar</t>
  </si>
  <si>
    <t>Jawa Timur</t>
  </si>
  <si>
    <t>3201292609840005</t>
  </si>
  <si>
    <t>Kp. Sirna Rasa Rt 002 Rw 005 Kel Pagelaran Kec Ciomas</t>
  </si>
  <si>
    <t>6281315500473</t>
  </si>
  <si>
    <t>5104031611010004</t>
  </si>
  <si>
    <t>BR Lokaserana Rt 000 Rw 000 Kel Siangan Kec Gianyar</t>
  </si>
  <si>
    <t>Bali</t>
  </si>
  <si>
    <t>6283114511845</t>
  </si>
  <si>
    <t>5107076010000002</t>
  </si>
  <si>
    <t>BR Dinas Tegeh Rt 000 Rw 000 Kel Amerta Bhuana Kec Selat</t>
  </si>
  <si>
    <t>6282237096207</t>
  </si>
  <si>
    <t>3203010905940007</t>
  </si>
  <si>
    <t>Jl. Mega Bakti No 60 Rt 002 Rw 009 Kel Sawah Gede Kec Cianjur</t>
  </si>
  <si>
    <t>6285315337900</t>
  </si>
  <si>
    <t>5104040909010004</t>
  </si>
  <si>
    <t>BR. Penempahan Rt 000 Rw 000 Kel Manukaya Kec Tampaksiring</t>
  </si>
  <si>
    <t>6283115658899</t>
  </si>
  <si>
    <t>3401062610870001</t>
  </si>
  <si>
    <t xml:space="preserve">Nglotak Rt 047 rw 024 Kel Kali Agung Kec Sentolo </t>
  </si>
  <si>
    <t>Yogyakarta</t>
  </si>
  <si>
    <t>6281931707142</t>
  </si>
  <si>
    <t>3301212006020006</t>
  </si>
  <si>
    <t>Jl. Padjadjaran Blok D No 10 Taman Gading Rt 009 Rw 009 Kel Tegalkamulyan Kec Cilacap Selatan</t>
  </si>
  <si>
    <t>Jawa Tengah</t>
  </si>
  <si>
    <t>6281391711500</t>
  </si>
  <si>
    <t>3601065712930001</t>
  </si>
  <si>
    <t>Kp. Pahlawan Rt 004 Rw 003 Kel Panimbangjaya Kec Panimbang</t>
  </si>
  <si>
    <t>6285218376415</t>
  </si>
  <si>
    <t>3208325212920002</t>
  </si>
  <si>
    <t>Dusun 2 Rt 004 Rw 002 Kel Panawuan Kec Cigandamekar</t>
  </si>
  <si>
    <t>6282217614998</t>
  </si>
  <si>
    <t>6303052308910006</t>
  </si>
  <si>
    <t>Jl. A Yani KM 37,5 No 08 Rt 009 rw 004 Kel Sungai Paring Kec Martapura</t>
  </si>
  <si>
    <t>Kalimantan Selatan</t>
  </si>
  <si>
    <t>6287777700974</t>
  </si>
  <si>
    <t>3310236209930003</t>
  </si>
  <si>
    <t>Tambong Kulon Rt 002 Rw 002 Kel Kalikotes Kec Kalikotes</t>
  </si>
  <si>
    <t>6285713484488</t>
  </si>
  <si>
    <t>3674040702910009</t>
  </si>
  <si>
    <t>Tangerang Selatan</t>
  </si>
  <si>
    <t>Kampung Gunung Rt 001 rw 009 Kel Jombang Kec Ciputat</t>
  </si>
  <si>
    <t>082210693714</t>
  </si>
  <si>
    <t>6282115299022</t>
  </si>
  <si>
    <t>3217026601910003</t>
  </si>
  <si>
    <t>Kebon Kelapa Rt 004 Rw 001 Kel Kertajaya Kec Padalarang</t>
  </si>
  <si>
    <t>3172045902940009</t>
  </si>
  <si>
    <t>Jl. Tipar Cakung GG H. Kari Rt 004 Rw 004 Kel Sukapura Kec Cilincing</t>
  </si>
  <si>
    <t>6287773921917</t>
  </si>
  <si>
    <t>1107131606950001</t>
  </si>
  <si>
    <t xml:space="preserve">Jl. Haji Ung Rt 003 Rw 002 Kel Utan Panjang Kec Kemayoran </t>
  </si>
  <si>
    <t>6285212710493</t>
  </si>
  <si>
    <t>3201011906880009</t>
  </si>
  <si>
    <t>Lingkungan Kayu Manis Rt 001 Rw 004 Kel Cirimekar Kec Cibinong</t>
  </si>
  <si>
    <t>6281315685293</t>
  </si>
  <si>
    <t>3276081504950001</t>
  </si>
  <si>
    <t>Kebon Duren Rt 003 Rw 003 Kel Kalimulya Kec Cilodong</t>
  </si>
  <si>
    <t>6289506011170</t>
  </si>
  <si>
    <t>1572015501860001</t>
  </si>
  <si>
    <t>Cipulir Rt 010 Rw 006 Kel Cipulir Kec Kebayoran Lama</t>
  </si>
  <si>
    <t>6281373241905</t>
  </si>
  <si>
    <t>3204332506740004</t>
  </si>
  <si>
    <t>Kp. Rancabali Rt 006 Rw 001 Kel Majakerta Kec Majalaya</t>
  </si>
  <si>
    <t>6289512887028</t>
  </si>
  <si>
    <t>3171080611930002</t>
  </si>
  <si>
    <t xml:space="preserve">Jl. Pramuka Jayasari Rt 014 Rw 002 Kel Rawasari Kec Cempaka Putih </t>
  </si>
  <si>
    <t>6282213384826</t>
  </si>
  <si>
    <t>M Roby Ananta</t>
  </si>
  <si>
    <t>3175051711890006</t>
  </si>
  <si>
    <t>Jl. Lingkar Sari No 46 A Rt 007 Rw 009 Kel Kalisari Kec Pasar Rebo</t>
  </si>
  <si>
    <t>085718398274</t>
  </si>
  <si>
    <t>3208022012880001</t>
  </si>
  <si>
    <t>Jl. Cemerlang 1 No 13 Rt 006 Rw 002 Kel Jatibening Baru Kec PondokGede</t>
  </si>
  <si>
    <t>6285224883829</t>
  </si>
  <si>
    <t>RM Addyartha Bangun Satrya</t>
  </si>
  <si>
    <t>3171072101920001</t>
  </si>
  <si>
    <t>Jln. Bendungan Hilir XII/14 Rt 002 Rw 003 Kel Bendungan Hilir Kec Tanah Abang</t>
  </si>
  <si>
    <t>6281380166607</t>
  </si>
  <si>
    <t>3674052010820001</t>
  </si>
  <si>
    <t>Jl. Kompas Kp. Utan Rt 001 Rw 008 Kel Cempaka Putih Kec Ciputat Timur</t>
  </si>
  <si>
    <t>6285966312575</t>
  </si>
  <si>
    <t>3217024103950018</t>
  </si>
  <si>
    <t>Kp. Cicarita Rt 005 Rw 018 Kel Ciwaruga Kec Parongpong</t>
  </si>
  <si>
    <t>Bandung Barat</t>
  </si>
  <si>
    <t>628974495922</t>
  </si>
  <si>
    <t>Ridho Alfandi</t>
  </si>
  <si>
    <t>3216022707020015</t>
  </si>
  <si>
    <t>Villa Gading Harapan Blok C 6 No 11 Rt 002 Rw 035 Kel Bahagia Kec Babelan</t>
  </si>
  <si>
    <t>6288221583005</t>
  </si>
  <si>
    <t>3317140507900006</t>
  </si>
  <si>
    <t>Jl. Kebon Manggis II Rt 008 Rw 002 Kel Kebon Manggis Kec Matraman</t>
  </si>
  <si>
    <t>6285715417075</t>
  </si>
  <si>
    <t>3271056611750008</t>
  </si>
  <si>
    <t>Jl. H.A Adnawijaya No 187 Rt 003 Rw 016 Kel Tegal Gundil Kec Kota Bogor Utara</t>
  </si>
  <si>
    <t>Bogor</t>
  </si>
  <si>
    <t>82112555916</t>
  </si>
  <si>
    <t>3674051209930004</t>
  </si>
  <si>
    <t>6281297552868</t>
  </si>
  <si>
    <t xml:space="preserve">Jl. Puri Intan No 68 Rt 004 Rw 017 Kel Pisangan Kec Ciputat Timur </t>
  </si>
  <si>
    <t>3320130710980003</t>
  </si>
  <si>
    <t>Robayan Rt 007 Rw 002 Kel Kalinyamatan Kec Islam</t>
  </si>
  <si>
    <t>Jepara</t>
  </si>
  <si>
    <t>6289648355280</t>
  </si>
  <si>
    <t>6271031803000001</t>
  </si>
  <si>
    <t>Jl. Bakut 31 Rt 001 Rw 008 Kel Bukit Tunggal Kec Jekan Raya</t>
  </si>
  <si>
    <t>Palangkaraya</t>
  </si>
  <si>
    <t>6281351424168</t>
  </si>
  <si>
    <t>3211250106950002</t>
  </si>
  <si>
    <t>Dusun Mariuk Rt 001 Rw 001 Kel Sukamulya Kec Ujung Jaya</t>
  </si>
  <si>
    <t>Sumedang</t>
  </si>
  <si>
    <t>6282119235371</t>
  </si>
  <si>
    <t>3301180509000002</t>
  </si>
  <si>
    <t>Jl. Banyu Panas No - Rt 005 Rw 002 Kel Cipari Kec Cipari</t>
  </si>
  <si>
    <t>Cilacap</t>
  </si>
  <si>
    <t>628818293642</t>
  </si>
  <si>
    <t>5104066309010001</t>
  </si>
  <si>
    <t>BR. Sebatu Rt 000 Rw 000 Kel Sebatu Kec Tegallalang</t>
  </si>
  <si>
    <t>Gianyar</t>
  </si>
  <si>
    <t>6287743439768</t>
  </si>
  <si>
    <t>5104061711010001</t>
  </si>
  <si>
    <t>BR. Timbul Rt 000 Rw 000 Kel Pupuan Kec Tegallang</t>
  </si>
  <si>
    <t>6287876047983</t>
  </si>
  <si>
    <t>5104042211010002</t>
  </si>
  <si>
    <t>BR Panempahan Rt 000 Rw 000 Kel Manukaya Kec Tampaksiring</t>
  </si>
  <si>
    <t>6282147938534</t>
  </si>
  <si>
    <t>5104065211010003</t>
  </si>
  <si>
    <t>BR Jasan Rt 000 Rw 000 Kel Sebatu Kec Tegallalang</t>
  </si>
  <si>
    <t>6281238464604</t>
  </si>
  <si>
    <t>3508075801910002</t>
  </si>
  <si>
    <t>Jl. Letjen Panjaitan No 64 Rt 004 Rw 023 Kel Kebonsari Kec Sumbersari</t>
  </si>
  <si>
    <t>Jember</t>
  </si>
  <si>
    <t>6281217298347</t>
  </si>
  <si>
    <t>6281284909657</t>
  </si>
  <si>
    <t>3671084805950005</t>
  </si>
  <si>
    <t>Villa Tangerang Indah Blok CA 8 No 26 Rt 007 Rw 010 Kel Gebang Raya Kec Periuk</t>
  </si>
  <si>
    <t>Tangerang</t>
  </si>
  <si>
    <t>320207706</t>
  </si>
  <si>
    <t>Siti Aisyah</t>
  </si>
  <si>
    <t>3324195011970001</t>
  </si>
  <si>
    <t>Sudipayung rt 001 rw 001 kel sudipayuung kec ngampil</t>
  </si>
  <si>
    <t>Jawa tengah</t>
  </si>
  <si>
    <t>6288228954695</t>
  </si>
  <si>
    <t>siti219057@gmail.com</t>
  </si>
  <si>
    <t>920206e65-2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</si>
</sst>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616F77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right" wrapText="1"/>
    </xf>
    <xf numFmtId="0" fontId="3" fillId="2" borderId="1" xfId="2" applyNumberFormat="1" applyFill="1" applyBorder="1" applyAlignment="1"/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/>
    <xf numFmtId="0" fontId="0" fillId="2" borderId="1" xfId="0" quotePrefix="1" applyFill="1" applyBorder="1"/>
    <xf numFmtId="0" fontId="0" fillId="2" borderId="1" xfId="0" applyFill="1" applyBorder="1"/>
    <xf numFmtId="0" fontId="8" fillId="2" borderId="0" xfId="0" quotePrefix="1" applyFont="1" applyFill="1" applyAlignment="1">
      <alignment vertical="top" wrapText="1"/>
    </xf>
    <xf numFmtId="164" fontId="0" fillId="2" borderId="1" xfId="0" applyNumberFormat="1" applyFill="1" applyBorder="1"/>
    <xf numFmtId="0" fontId="0" fillId="2" borderId="1" xfId="0" quotePrefix="1" applyFill="1" applyBorder="1" applyAlignment="1">
      <alignment horizontal="left"/>
    </xf>
    <xf numFmtId="0" fontId="0" fillId="2" borderId="1" xfId="0" quotePrefix="1" applyFill="1" applyBorder="1" applyAlignment="1"/>
    <xf numFmtId="0" fontId="3" fillId="2" borderId="1" xfId="2" applyNumberFormat="1" applyFill="1" applyBorder="1" applyAlignment="1">
      <alignment vertical="center"/>
    </xf>
    <xf numFmtId="165" fontId="3" fillId="2" borderId="1" xfId="2" applyNumberFormat="1" applyFill="1" applyBorder="1" applyAlignment="1">
      <alignment vertical="center"/>
    </xf>
    <xf numFmtId="0" fontId="0" fillId="2" borderId="1" xfId="0" applyFill="1" applyBorder="1" applyAlignment="1"/>
    <xf numFmtId="0" fontId="2" fillId="2" borderId="1" xfId="0" applyFont="1" applyFill="1" applyBorder="1" applyAlignment="1"/>
    <xf numFmtId="0" fontId="4" fillId="2" borderId="1" xfId="0" applyFont="1" applyFill="1" applyBorder="1" applyAlignment="1"/>
    <xf numFmtId="1" fontId="5" fillId="2" borderId="1" xfId="0" quotePrefix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right" vertical="center"/>
    </xf>
    <xf numFmtId="0" fontId="0" fillId="2" borderId="0" xfId="0" applyFill="1" applyAlignment="1"/>
    <xf numFmtId="0" fontId="0" fillId="2" borderId="1" xfId="0" applyFill="1" applyBorder="1" applyAlignment="1">
      <alignment horizontal="left" vertical="center"/>
    </xf>
    <xf numFmtId="0" fontId="8" fillId="2" borderId="1" xfId="0" quotePrefix="1" applyFont="1" applyFill="1" applyBorder="1"/>
    <xf numFmtId="0" fontId="7" fillId="2" borderId="1" xfId="3" applyFill="1" applyBorder="1" applyAlignment="1">
      <alignment horizontal="left"/>
    </xf>
    <xf numFmtId="0" fontId="8" fillId="2" borderId="0" xfId="0" applyFont="1" applyFill="1" applyAlignment="1">
      <alignment horizontal="left" vertical="top" wrapText="1"/>
    </xf>
    <xf numFmtId="11" fontId="4" fillId="2" borderId="1" xfId="0" quotePrefix="1" applyNumberFormat="1" applyFont="1" applyFill="1" applyBorder="1" applyAlignment="1">
      <alignment horizontal="left" wrapText="1"/>
    </xf>
    <xf numFmtId="11" fontId="4" fillId="2" borderId="1" xfId="0" quotePrefix="1" applyNumberFormat="1" applyFont="1" applyFill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left"/>
    </xf>
    <xf numFmtId="0" fontId="4" fillId="2" borderId="1" xfId="0" applyFont="1" applyFill="1" applyBorder="1"/>
    <xf numFmtId="164" fontId="11" fillId="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/>
    <xf numFmtId="11" fontId="4" fillId="2" borderId="1" xfId="0" applyNumberFormat="1" applyFont="1" applyFill="1" applyBorder="1" applyAlignment="1">
      <alignment horizontal="left" wrapText="1"/>
    </xf>
    <xf numFmtId="11" fontId="0" fillId="0" borderId="1" xfId="0" applyNumberFormat="1" applyBorder="1" applyAlignment="1">
      <alignment horizontal="left"/>
    </xf>
    <xf numFmtId="164" fontId="0" fillId="2" borderId="1" xfId="0" quotePrefix="1" applyNumberFormat="1" applyFill="1" applyBorder="1" applyAlignment="1">
      <alignment vertical="center"/>
    </xf>
    <xf numFmtId="0" fontId="9" fillId="0" borderId="0" xfId="0" applyFont="1"/>
    <xf numFmtId="0" fontId="0" fillId="0" borderId="1" xfId="0" quotePrefix="1" applyBorder="1" applyAlignment="1">
      <alignment horizontal="left"/>
    </xf>
    <xf numFmtId="0" fontId="0" fillId="0" borderId="1" xfId="0" quotePrefix="1" applyBorder="1"/>
    <xf numFmtId="0" fontId="10" fillId="0" borderId="0" xfId="0" applyFont="1"/>
    <xf numFmtId="164" fontId="0" fillId="0" borderId="1" xfId="0" applyNumberFormat="1" applyBorder="1" applyAlignment="1"/>
    <xf numFmtId="164" fontId="0" fillId="2" borderId="1" xfId="0" applyNumberFormat="1" applyFill="1" applyBorder="1" applyAlignment="1"/>
    <xf numFmtId="164" fontId="10" fillId="2" borderId="1" xfId="0" applyNumberFormat="1" applyFont="1" applyFill="1" applyBorder="1" applyAlignment="1"/>
    <xf numFmtId="1" fontId="2" fillId="2" borderId="2" xfId="1" applyNumberFormat="1" applyFont="1" applyFill="1" applyBorder="1" applyAlignment="1"/>
    <xf numFmtId="1" fontId="0" fillId="2" borderId="2" xfId="0" applyNumberFormat="1" applyFill="1" applyBorder="1" applyAlignment="1"/>
    <xf numFmtId="1" fontId="9" fillId="2" borderId="0" xfId="0" applyNumberFormat="1" applyFont="1" applyFill="1" applyAlignment="1"/>
    <xf numFmtId="0" fontId="0" fillId="0" borderId="1" xfId="0" applyBorder="1" applyAlignment="1"/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topLeftCell="O44" workbookViewId="0">
      <selection activeCell="V50" sqref="V50"/>
    </sheetView>
  </sheetViews>
  <sheetFormatPr defaultRowHeight="15" x14ac:dyDescent="0.25"/>
  <cols>
    <col min="1" max="1" width="15.28515625" style="6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3.85546875" customWidth="1"/>
    <col min="9" max="9" width="26.5703125" customWidth="1"/>
    <col min="10" max="10" width="12" style="6" customWidth="1"/>
    <col min="11" max="11" width="34" customWidth="1"/>
    <col min="12" max="12" width="17.7109375" style="3" customWidth="1"/>
    <col min="13" max="13" width="20" style="6" customWidth="1"/>
    <col min="14" max="14" width="89.85546875" bestFit="1" customWidth="1"/>
    <col min="15" max="15" width="14" customWidth="1"/>
    <col min="16" max="16" width="17.28515625" bestFit="1" customWidth="1"/>
    <col min="17" max="17" width="17.140625" customWidth="1"/>
    <col min="18" max="18" width="32.28515625" style="6" customWidth="1"/>
    <col min="19" max="19" width="13.28515625" style="3" customWidth="1"/>
    <col min="20" max="20" width="20" style="3" customWidth="1"/>
    <col min="21" max="21" width="22.42578125" customWidth="1"/>
  </cols>
  <sheetData>
    <row r="1" spans="1:21" s="3" customFormat="1" x14ac:dyDescent="0.25">
      <c r="A1" s="5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10" t="s">
        <v>14</v>
      </c>
      <c r="K1" s="1" t="s">
        <v>15</v>
      </c>
      <c r="L1" s="2" t="s">
        <v>16</v>
      </c>
      <c r="M1" s="5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5" t="s">
        <v>22</v>
      </c>
      <c r="S1" s="2" t="s">
        <v>23</v>
      </c>
      <c r="T1" s="2" t="s">
        <v>24</v>
      </c>
      <c r="U1" s="1" t="s">
        <v>25</v>
      </c>
    </row>
    <row r="2" spans="1:21" s="30" customFormat="1" x14ac:dyDescent="0.25">
      <c r="A2" s="11" t="s">
        <v>31</v>
      </c>
      <c r="B2" s="13" t="s">
        <v>0</v>
      </c>
      <c r="C2" s="14">
        <v>30020</v>
      </c>
      <c r="D2" s="21" t="s">
        <v>1</v>
      </c>
      <c r="E2" s="22" t="s">
        <v>26</v>
      </c>
      <c r="F2" s="23" t="s">
        <v>2</v>
      </c>
      <c r="G2" s="23" t="s">
        <v>3</v>
      </c>
      <c r="H2" s="15">
        <v>6281284233611</v>
      </c>
      <c r="I2" s="24" t="s">
        <v>4</v>
      </c>
      <c r="J2" s="4" t="str">
        <f>A2</f>
        <v>9202056fa</v>
      </c>
      <c r="K2" s="25" t="s">
        <v>72</v>
      </c>
      <c r="L2" s="19">
        <v>30021</v>
      </c>
      <c r="M2" s="44" t="s">
        <v>165</v>
      </c>
      <c r="N2" s="26" t="s">
        <v>166</v>
      </c>
      <c r="O2" s="26" t="s">
        <v>29</v>
      </c>
      <c r="P2" s="24">
        <v>13120</v>
      </c>
      <c r="Q2" s="27" t="s">
        <v>164</v>
      </c>
      <c r="R2" s="28" t="s">
        <v>116</v>
      </c>
      <c r="S2" s="52">
        <v>13100000</v>
      </c>
      <c r="T2" s="29">
        <v>44207</v>
      </c>
      <c r="U2" s="12">
        <v>18</v>
      </c>
    </row>
    <row r="3" spans="1:21" s="8" customFormat="1" x14ac:dyDescent="0.25">
      <c r="A3" s="11" t="s">
        <v>32</v>
      </c>
      <c r="B3" s="13" t="s">
        <v>0</v>
      </c>
      <c r="C3" s="14">
        <v>30020</v>
      </c>
      <c r="D3" s="21" t="s">
        <v>1</v>
      </c>
      <c r="E3" s="22" t="s">
        <v>26</v>
      </c>
      <c r="F3" s="23" t="s">
        <v>2</v>
      </c>
      <c r="G3" s="23" t="s">
        <v>3</v>
      </c>
      <c r="H3" s="15">
        <v>6281284233611</v>
      </c>
      <c r="I3" s="24" t="s">
        <v>4</v>
      </c>
      <c r="J3" s="4" t="str">
        <f t="shared" ref="J3:J49" si="0">A3</f>
        <v>32020a0eb</v>
      </c>
      <c r="K3" s="45" t="s">
        <v>167</v>
      </c>
      <c r="L3" s="19">
        <v>35163</v>
      </c>
      <c r="M3" s="20" t="s">
        <v>168</v>
      </c>
      <c r="N3" s="17" t="s">
        <v>169</v>
      </c>
      <c r="O3" s="17" t="s">
        <v>170</v>
      </c>
      <c r="P3" s="17">
        <v>11470</v>
      </c>
      <c r="Q3" s="16" t="s">
        <v>171</v>
      </c>
      <c r="R3" s="31" t="s">
        <v>117</v>
      </c>
      <c r="S3" s="53">
        <v>50000000</v>
      </c>
      <c r="T3" s="19">
        <v>44202</v>
      </c>
      <c r="U3" s="12">
        <v>12</v>
      </c>
    </row>
    <row r="4" spans="1:21" s="8" customFormat="1" x14ac:dyDescent="0.25">
      <c r="A4" s="42" t="s">
        <v>33</v>
      </c>
      <c r="B4" s="13" t="s">
        <v>0</v>
      </c>
      <c r="C4" s="14">
        <v>30020</v>
      </c>
      <c r="D4" s="21" t="s">
        <v>1</v>
      </c>
      <c r="E4" s="22" t="s">
        <v>26</v>
      </c>
      <c r="F4" s="23" t="s">
        <v>2</v>
      </c>
      <c r="G4" s="23" t="s">
        <v>3</v>
      </c>
      <c r="H4" s="15">
        <v>6281284233611</v>
      </c>
      <c r="I4" s="24" t="s">
        <v>4</v>
      </c>
      <c r="J4" s="4" t="str">
        <f t="shared" si="0"/>
        <v>92020e689</v>
      </c>
      <c r="K4" s="7" t="s">
        <v>73</v>
      </c>
      <c r="L4" s="19">
        <v>36417</v>
      </c>
      <c r="M4" s="20" t="s">
        <v>173</v>
      </c>
      <c r="N4" s="17" t="s">
        <v>174</v>
      </c>
      <c r="O4" s="17" t="s">
        <v>175</v>
      </c>
      <c r="P4" s="17">
        <v>15560</v>
      </c>
      <c r="Q4" s="32" t="s">
        <v>172</v>
      </c>
      <c r="R4" s="33" t="s">
        <v>118</v>
      </c>
      <c r="S4" s="53">
        <v>7600000</v>
      </c>
      <c r="T4" s="19">
        <v>44202</v>
      </c>
      <c r="U4" s="12">
        <v>12</v>
      </c>
    </row>
    <row r="5" spans="1:21" s="8" customFormat="1" x14ac:dyDescent="0.25">
      <c r="A5" s="11" t="s">
        <v>34</v>
      </c>
      <c r="B5" s="13" t="s">
        <v>0</v>
      </c>
      <c r="C5" s="14">
        <v>30020</v>
      </c>
      <c r="D5" s="21" t="s">
        <v>1</v>
      </c>
      <c r="E5" s="22" t="s">
        <v>26</v>
      </c>
      <c r="F5" s="23" t="s">
        <v>2</v>
      </c>
      <c r="G5" s="23" t="s">
        <v>3</v>
      </c>
      <c r="H5" s="15">
        <v>6281284233611</v>
      </c>
      <c r="I5" s="24" t="s">
        <v>4</v>
      </c>
      <c r="J5" s="4" t="str">
        <f t="shared" si="0"/>
        <v>920202c7f</v>
      </c>
      <c r="K5" s="7" t="s">
        <v>74</v>
      </c>
      <c r="L5" s="19">
        <v>34557</v>
      </c>
      <c r="M5" s="20" t="s">
        <v>177</v>
      </c>
      <c r="N5" s="17" t="s">
        <v>174</v>
      </c>
      <c r="O5" s="17" t="s">
        <v>175</v>
      </c>
      <c r="P5" s="17">
        <v>15560</v>
      </c>
      <c r="Q5" s="32" t="s">
        <v>176</v>
      </c>
      <c r="R5" s="7" t="s">
        <v>119</v>
      </c>
      <c r="S5" s="53">
        <v>7600000</v>
      </c>
      <c r="T5" s="19">
        <v>44202</v>
      </c>
      <c r="U5" s="12">
        <v>12</v>
      </c>
    </row>
    <row r="6" spans="1:21" s="8" customFormat="1" x14ac:dyDescent="0.25">
      <c r="A6" s="11" t="s">
        <v>35</v>
      </c>
      <c r="B6" s="13" t="s">
        <v>0</v>
      </c>
      <c r="C6" s="14">
        <v>30020</v>
      </c>
      <c r="D6" s="21" t="s">
        <v>1</v>
      </c>
      <c r="E6" s="22" t="s">
        <v>26</v>
      </c>
      <c r="F6" s="23" t="s">
        <v>2</v>
      </c>
      <c r="G6" s="23" t="s">
        <v>3</v>
      </c>
      <c r="H6" s="15">
        <v>6281284233611</v>
      </c>
      <c r="I6" s="24" t="s">
        <v>4</v>
      </c>
      <c r="J6" s="4" t="str">
        <f t="shared" si="0"/>
        <v>3202042f5</v>
      </c>
      <c r="K6" s="7" t="s">
        <v>75</v>
      </c>
      <c r="L6" s="19">
        <v>32924</v>
      </c>
      <c r="M6" s="20" t="s">
        <v>178</v>
      </c>
      <c r="N6" s="17" t="s">
        <v>179</v>
      </c>
      <c r="O6" s="17" t="s">
        <v>175</v>
      </c>
      <c r="P6" s="17">
        <v>15141</v>
      </c>
      <c r="Q6" s="16" t="s">
        <v>180</v>
      </c>
      <c r="R6" s="7" t="s">
        <v>120</v>
      </c>
      <c r="S6" s="53">
        <v>30000000</v>
      </c>
      <c r="T6" s="19">
        <v>44202</v>
      </c>
      <c r="U6" s="12">
        <v>12</v>
      </c>
    </row>
    <row r="7" spans="1:21" s="8" customFormat="1" x14ac:dyDescent="0.25">
      <c r="A7" s="11" t="s">
        <v>36</v>
      </c>
      <c r="B7" s="13" t="s">
        <v>0</v>
      </c>
      <c r="C7" s="14">
        <v>30020</v>
      </c>
      <c r="D7" s="21" t="s">
        <v>1</v>
      </c>
      <c r="E7" s="22" t="s">
        <v>26</v>
      </c>
      <c r="F7" s="23" t="s">
        <v>2</v>
      </c>
      <c r="G7" s="23" t="s">
        <v>3</v>
      </c>
      <c r="H7" s="15">
        <v>6281284233611</v>
      </c>
      <c r="I7" s="24" t="s">
        <v>4</v>
      </c>
      <c r="J7" s="4" t="str">
        <f t="shared" si="0"/>
        <v>32020b133</v>
      </c>
      <c r="K7" s="7" t="s">
        <v>76</v>
      </c>
      <c r="L7" s="19">
        <v>32651</v>
      </c>
      <c r="M7" s="20" t="s">
        <v>181</v>
      </c>
      <c r="N7" s="17" t="s">
        <v>182</v>
      </c>
      <c r="O7" s="17" t="s">
        <v>183</v>
      </c>
      <c r="P7" s="17">
        <v>40395</v>
      </c>
      <c r="Q7" s="16" t="s">
        <v>184</v>
      </c>
      <c r="R7" s="7" t="s">
        <v>121</v>
      </c>
      <c r="S7" s="53">
        <v>10000000</v>
      </c>
      <c r="T7" s="19">
        <v>44203</v>
      </c>
      <c r="U7" s="12">
        <v>24</v>
      </c>
    </row>
    <row r="8" spans="1:21" s="8" customFormat="1" x14ac:dyDescent="0.25">
      <c r="A8" s="11" t="s">
        <v>37</v>
      </c>
      <c r="B8" s="13" t="s">
        <v>0</v>
      </c>
      <c r="C8" s="14">
        <v>30020</v>
      </c>
      <c r="D8" s="21" t="s">
        <v>1</v>
      </c>
      <c r="E8" s="22" t="s">
        <v>26</v>
      </c>
      <c r="F8" s="23" t="s">
        <v>2</v>
      </c>
      <c r="G8" s="23" t="s">
        <v>3</v>
      </c>
      <c r="H8" s="15">
        <v>6281284233611</v>
      </c>
      <c r="I8" s="24" t="s">
        <v>4</v>
      </c>
      <c r="J8" s="4" t="str">
        <f t="shared" si="0"/>
        <v>32020bf98</v>
      </c>
      <c r="K8" s="7" t="s">
        <v>77</v>
      </c>
      <c r="L8" s="19">
        <v>33892</v>
      </c>
      <c r="M8" s="20" t="s">
        <v>185</v>
      </c>
      <c r="N8" s="17" t="s">
        <v>186</v>
      </c>
      <c r="O8" s="17" t="s">
        <v>29</v>
      </c>
      <c r="P8" s="17">
        <v>13350</v>
      </c>
      <c r="Q8" s="16" t="s">
        <v>187</v>
      </c>
      <c r="R8" s="7" t="s">
        <v>122</v>
      </c>
      <c r="S8" s="53">
        <v>330000000</v>
      </c>
      <c r="T8" s="19">
        <v>44202</v>
      </c>
      <c r="U8" s="12">
        <v>24</v>
      </c>
    </row>
    <row r="9" spans="1:21" s="8" customFormat="1" x14ac:dyDescent="0.25">
      <c r="A9" s="35" t="s">
        <v>71</v>
      </c>
      <c r="B9" s="13" t="s">
        <v>0</v>
      </c>
      <c r="C9" s="14">
        <v>30020</v>
      </c>
      <c r="D9" s="21" t="s">
        <v>1</v>
      </c>
      <c r="E9" s="22" t="s">
        <v>26</v>
      </c>
      <c r="F9" s="23" t="s">
        <v>2</v>
      </c>
      <c r="G9" s="23" t="s">
        <v>3</v>
      </c>
      <c r="H9" s="15">
        <v>6281284233611</v>
      </c>
      <c r="I9" s="24" t="s">
        <v>4</v>
      </c>
      <c r="J9" s="4" t="str">
        <f t="shared" si="0"/>
        <v>32020E288</v>
      </c>
      <c r="K9" s="7" t="s">
        <v>78</v>
      </c>
      <c r="L9" s="19">
        <v>34559</v>
      </c>
      <c r="M9" s="20" t="s">
        <v>189</v>
      </c>
      <c r="N9" s="17" t="s">
        <v>190</v>
      </c>
      <c r="O9" s="17" t="s">
        <v>191</v>
      </c>
      <c r="P9" s="17">
        <v>61151</v>
      </c>
      <c r="Q9" s="32" t="s">
        <v>188</v>
      </c>
      <c r="R9" s="7" t="s">
        <v>123</v>
      </c>
      <c r="S9" s="53">
        <v>12000000</v>
      </c>
      <c r="T9" s="19">
        <v>44202</v>
      </c>
      <c r="U9" s="12">
        <v>24</v>
      </c>
    </row>
    <row r="10" spans="1:21" s="8" customFormat="1" x14ac:dyDescent="0.25">
      <c r="A10" s="11" t="s">
        <v>38</v>
      </c>
      <c r="B10" s="13" t="s">
        <v>0</v>
      </c>
      <c r="C10" s="14">
        <v>30020</v>
      </c>
      <c r="D10" s="21" t="s">
        <v>1</v>
      </c>
      <c r="E10" s="22" t="s">
        <v>26</v>
      </c>
      <c r="F10" s="23" t="s">
        <v>2</v>
      </c>
      <c r="G10" s="23" t="s">
        <v>3</v>
      </c>
      <c r="H10" s="15">
        <v>6281284233611</v>
      </c>
      <c r="I10" s="24" t="s">
        <v>4</v>
      </c>
      <c r="J10" s="4" t="str">
        <f t="shared" si="0"/>
        <v>320206f4d</v>
      </c>
      <c r="K10" s="7" t="s">
        <v>79</v>
      </c>
      <c r="L10" s="19">
        <v>30951</v>
      </c>
      <c r="M10" s="20" t="s">
        <v>192</v>
      </c>
      <c r="N10" s="17" t="s">
        <v>193</v>
      </c>
      <c r="O10" s="17" t="s">
        <v>183</v>
      </c>
      <c r="P10" s="17">
        <v>16610</v>
      </c>
      <c r="Q10" s="32" t="s">
        <v>194</v>
      </c>
      <c r="R10" s="7" t="s">
        <v>124</v>
      </c>
      <c r="S10" s="53">
        <v>50000000</v>
      </c>
      <c r="T10" s="19">
        <v>44202</v>
      </c>
      <c r="U10" s="12">
        <v>24</v>
      </c>
    </row>
    <row r="11" spans="1:21" s="8" customFormat="1" x14ac:dyDescent="0.25">
      <c r="A11" s="11" t="s">
        <v>39</v>
      </c>
      <c r="B11" s="13" t="s">
        <v>0</v>
      </c>
      <c r="C11" s="14">
        <v>30020</v>
      </c>
      <c r="D11" s="21" t="s">
        <v>1</v>
      </c>
      <c r="E11" s="22" t="s">
        <v>26</v>
      </c>
      <c r="F11" s="23" t="s">
        <v>2</v>
      </c>
      <c r="G11" s="23" t="s">
        <v>3</v>
      </c>
      <c r="H11" s="15">
        <v>6281284233611</v>
      </c>
      <c r="I11" s="24" t="s">
        <v>4</v>
      </c>
      <c r="J11" s="4" t="str">
        <f t="shared" si="0"/>
        <v>92020d81d</v>
      </c>
      <c r="K11" s="7" t="s">
        <v>80</v>
      </c>
      <c r="L11" s="19">
        <v>37211</v>
      </c>
      <c r="M11" s="20" t="s">
        <v>195</v>
      </c>
      <c r="N11" s="17" t="s">
        <v>196</v>
      </c>
      <c r="O11" s="17" t="s">
        <v>197</v>
      </c>
      <c r="P11" s="17">
        <v>80515</v>
      </c>
      <c r="Q11" s="32" t="s">
        <v>198</v>
      </c>
      <c r="R11" s="7" t="s">
        <v>125</v>
      </c>
      <c r="S11" s="53">
        <v>22300000</v>
      </c>
      <c r="T11" s="19">
        <v>44209</v>
      </c>
      <c r="U11" s="12">
        <v>24</v>
      </c>
    </row>
    <row r="12" spans="1:21" s="8" customFormat="1" x14ac:dyDescent="0.25">
      <c r="A12" s="11" t="s">
        <v>40</v>
      </c>
      <c r="B12" s="13" t="s">
        <v>0</v>
      </c>
      <c r="C12" s="14">
        <v>30020</v>
      </c>
      <c r="D12" s="21" t="s">
        <v>1</v>
      </c>
      <c r="E12" s="22" t="s">
        <v>26</v>
      </c>
      <c r="F12" s="23" t="s">
        <v>2</v>
      </c>
      <c r="G12" s="23" t="s">
        <v>3</v>
      </c>
      <c r="H12" s="15">
        <v>6281284233611</v>
      </c>
      <c r="I12" s="24" t="s">
        <v>4</v>
      </c>
      <c r="J12" s="4" t="str">
        <f t="shared" si="0"/>
        <v>920202b73</v>
      </c>
      <c r="K12" s="7" t="s">
        <v>81</v>
      </c>
      <c r="L12" s="19">
        <v>36819</v>
      </c>
      <c r="M12" s="20" t="s">
        <v>199</v>
      </c>
      <c r="N12" s="17" t="s">
        <v>200</v>
      </c>
      <c r="O12" s="17" t="s">
        <v>197</v>
      </c>
      <c r="P12" s="17">
        <v>80862</v>
      </c>
      <c r="Q12" s="16" t="s">
        <v>201</v>
      </c>
      <c r="R12" s="7" t="s">
        <v>126</v>
      </c>
      <c r="S12" s="53">
        <v>37100000</v>
      </c>
      <c r="T12" s="19">
        <v>44209</v>
      </c>
      <c r="U12" s="12">
        <v>24</v>
      </c>
    </row>
    <row r="13" spans="1:21" s="8" customFormat="1" x14ac:dyDescent="0.25">
      <c r="A13" s="11" t="s">
        <v>41</v>
      </c>
      <c r="B13" s="13" t="s">
        <v>0</v>
      </c>
      <c r="C13" s="14">
        <v>30020</v>
      </c>
      <c r="D13" s="21" t="s">
        <v>1</v>
      </c>
      <c r="E13" s="22" t="s">
        <v>26</v>
      </c>
      <c r="F13" s="23" t="s">
        <v>2</v>
      </c>
      <c r="G13" s="23" t="s">
        <v>3</v>
      </c>
      <c r="H13" s="15">
        <v>6281284233611</v>
      </c>
      <c r="I13" s="24" t="s">
        <v>4</v>
      </c>
      <c r="J13" s="4" t="str">
        <f t="shared" si="0"/>
        <v>92020a7e3</v>
      </c>
      <c r="K13" s="7" t="s">
        <v>82</v>
      </c>
      <c r="L13" s="19">
        <v>34463</v>
      </c>
      <c r="M13" s="20" t="s">
        <v>202</v>
      </c>
      <c r="N13" s="17" t="s">
        <v>203</v>
      </c>
      <c r="O13" s="17" t="s">
        <v>183</v>
      </c>
      <c r="P13" s="17">
        <v>43212</v>
      </c>
      <c r="Q13" s="16" t="s">
        <v>204</v>
      </c>
      <c r="R13" s="7" t="s">
        <v>127</v>
      </c>
      <c r="S13" s="53">
        <v>21700000</v>
      </c>
      <c r="T13" s="19">
        <v>44209</v>
      </c>
      <c r="U13" s="12">
        <v>12</v>
      </c>
    </row>
    <row r="14" spans="1:21" s="8" customFormat="1" x14ac:dyDescent="0.25">
      <c r="A14" s="11" t="s">
        <v>42</v>
      </c>
      <c r="B14" s="13" t="s">
        <v>0</v>
      </c>
      <c r="C14" s="14">
        <v>30020</v>
      </c>
      <c r="D14" s="21" t="s">
        <v>1</v>
      </c>
      <c r="E14" s="22" t="s">
        <v>26</v>
      </c>
      <c r="F14" s="23" t="s">
        <v>2</v>
      </c>
      <c r="G14" s="23" t="s">
        <v>3</v>
      </c>
      <c r="H14" s="15">
        <v>6281284233611</v>
      </c>
      <c r="I14" s="24" t="s">
        <v>4</v>
      </c>
      <c r="J14" s="4" t="str">
        <f t="shared" si="0"/>
        <v>920200f11</v>
      </c>
      <c r="K14" s="7" t="s">
        <v>83</v>
      </c>
      <c r="L14" s="19">
        <v>37143</v>
      </c>
      <c r="M14" s="20" t="s">
        <v>205</v>
      </c>
      <c r="N14" s="17" t="s">
        <v>206</v>
      </c>
      <c r="O14" s="17" t="s">
        <v>197</v>
      </c>
      <c r="P14" s="17">
        <v>80552</v>
      </c>
      <c r="Q14" s="16" t="s">
        <v>207</v>
      </c>
      <c r="R14" s="7" t="s">
        <v>128</v>
      </c>
      <c r="S14" s="53">
        <v>22300000</v>
      </c>
      <c r="T14" s="19">
        <v>44209</v>
      </c>
      <c r="U14" s="12">
        <v>24</v>
      </c>
    </row>
    <row r="15" spans="1:21" s="8" customFormat="1" x14ac:dyDescent="0.25">
      <c r="A15" s="11" t="s">
        <v>43</v>
      </c>
      <c r="B15" s="13" t="s">
        <v>0</v>
      </c>
      <c r="C15" s="14">
        <v>30020</v>
      </c>
      <c r="D15" s="21" t="s">
        <v>1</v>
      </c>
      <c r="E15" s="22" t="s">
        <v>26</v>
      </c>
      <c r="F15" s="23" t="s">
        <v>2</v>
      </c>
      <c r="G15" s="23" t="s">
        <v>3</v>
      </c>
      <c r="H15" s="15">
        <v>6281284233611</v>
      </c>
      <c r="I15" s="24" t="s">
        <v>4</v>
      </c>
      <c r="J15" s="4" t="str">
        <f t="shared" si="0"/>
        <v>320203a20</v>
      </c>
      <c r="K15" s="7" t="s">
        <v>84</v>
      </c>
      <c r="L15" s="19">
        <v>32076</v>
      </c>
      <c r="M15" s="20" t="s">
        <v>208</v>
      </c>
      <c r="N15" s="17" t="s">
        <v>209</v>
      </c>
      <c r="O15" s="17" t="s">
        <v>210</v>
      </c>
      <c r="P15" s="17">
        <v>55664</v>
      </c>
      <c r="Q15" s="18" t="s">
        <v>211</v>
      </c>
      <c r="R15" s="7" t="s">
        <v>129</v>
      </c>
      <c r="S15" s="53">
        <v>5000000</v>
      </c>
      <c r="T15" s="19">
        <v>44209</v>
      </c>
      <c r="U15" s="12">
        <v>24</v>
      </c>
    </row>
    <row r="16" spans="1:21" s="8" customFormat="1" x14ac:dyDescent="0.25">
      <c r="A16" s="11" t="s">
        <v>44</v>
      </c>
      <c r="B16" s="13" t="s">
        <v>0</v>
      </c>
      <c r="C16" s="14">
        <v>30020</v>
      </c>
      <c r="D16" s="21" t="s">
        <v>1</v>
      </c>
      <c r="E16" s="22" t="s">
        <v>26</v>
      </c>
      <c r="F16" s="23" t="s">
        <v>2</v>
      </c>
      <c r="G16" s="23" t="s">
        <v>3</v>
      </c>
      <c r="H16" s="15">
        <v>6281284233611</v>
      </c>
      <c r="I16" s="24" t="s">
        <v>4</v>
      </c>
      <c r="J16" s="4" t="str">
        <f t="shared" si="0"/>
        <v>92020c3ab</v>
      </c>
      <c r="K16" s="7" t="s">
        <v>85</v>
      </c>
      <c r="L16" s="19">
        <v>37427</v>
      </c>
      <c r="M16" s="20" t="s">
        <v>212</v>
      </c>
      <c r="N16" s="17" t="s">
        <v>213</v>
      </c>
      <c r="O16" s="17" t="s">
        <v>214</v>
      </c>
      <c r="P16" s="17">
        <v>53211</v>
      </c>
      <c r="Q16" s="16" t="s">
        <v>215</v>
      </c>
      <c r="R16" s="7" t="s">
        <v>130</v>
      </c>
      <c r="S16" s="53">
        <v>67200000</v>
      </c>
      <c r="T16" s="19">
        <v>44209</v>
      </c>
      <c r="U16" s="12">
        <v>24</v>
      </c>
    </row>
    <row r="17" spans="1:21" s="8" customFormat="1" x14ac:dyDescent="0.25">
      <c r="A17" s="11">
        <v>320202810</v>
      </c>
      <c r="B17" s="13" t="s">
        <v>0</v>
      </c>
      <c r="C17" s="14">
        <v>30020</v>
      </c>
      <c r="D17" s="21" t="s">
        <v>1</v>
      </c>
      <c r="E17" s="22" t="s">
        <v>26</v>
      </c>
      <c r="F17" s="23" t="s">
        <v>2</v>
      </c>
      <c r="G17" s="23" t="s">
        <v>3</v>
      </c>
      <c r="H17" s="15">
        <v>6281284233611</v>
      </c>
      <c r="I17" s="24" t="s">
        <v>4</v>
      </c>
      <c r="J17" s="4">
        <f t="shared" si="0"/>
        <v>320202810</v>
      </c>
      <c r="K17" s="7" t="s">
        <v>86</v>
      </c>
      <c r="L17" s="19">
        <v>34685</v>
      </c>
      <c r="M17" s="20" t="s">
        <v>216</v>
      </c>
      <c r="N17" s="17" t="s">
        <v>217</v>
      </c>
      <c r="O17" s="17" t="s">
        <v>175</v>
      </c>
      <c r="P17" s="17">
        <v>42281</v>
      </c>
      <c r="Q17" s="16" t="s">
        <v>218</v>
      </c>
      <c r="R17" s="7" t="s">
        <v>131</v>
      </c>
      <c r="S17" s="53">
        <v>150000000</v>
      </c>
      <c r="T17" s="19">
        <v>44202</v>
      </c>
      <c r="U17" s="12">
        <v>24</v>
      </c>
    </row>
    <row r="18" spans="1:21" s="8" customFormat="1" x14ac:dyDescent="0.25">
      <c r="A18" s="11" t="s">
        <v>45</v>
      </c>
      <c r="B18" s="13" t="s">
        <v>0</v>
      </c>
      <c r="C18" s="14">
        <v>30020</v>
      </c>
      <c r="D18" s="21" t="s">
        <v>1</v>
      </c>
      <c r="E18" s="22" t="s">
        <v>26</v>
      </c>
      <c r="F18" s="23" t="s">
        <v>2</v>
      </c>
      <c r="G18" s="23" t="s">
        <v>3</v>
      </c>
      <c r="H18" s="15">
        <v>6281284233611</v>
      </c>
      <c r="I18" s="24" t="s">
        <v>4</v>
      </c>
      <c r="J18" s="4" t="str">
        <f t="shared" si="0"/>
        <v>320201a7a</v>
      </c>
      <c r="K18" s="7" t="s">
        <v>87</v>
      </c>
      <c r="L18" s="19">
        <v>33950</v>
      </c>
      <c r="M18" s="20" t="s">
        <v>219</v>
      </c>
      <c r="N18" s="17" t="s">
        <v>220</v>
      </c>
      <c r="O18" s="17" t="s">
        <v>183</v>
      </c>
      <c r="P18" s="17">
        <v>45556</v>
      </c>
      <c r="Q18" s="16" t="s">
        <v>221</v>
      </c>
      <c r="R18" s="7" t="s">
        <v>132</v>
      </c>
      <c r="S18" s="53">
        <v>40000000</v>
      </c>
      <c r="T18" s="19">
        <v>44202</v>
      </c>
      <c r="U18" s="12">
        <v>24</v>
      </c>
    </row>
    <row r="19" spans="1:21" s="8" customFormat="1" x14ac:dyDescent="0.25">
      <c r="A19" s="11" t="s">
        <v>46</v>
      </c>
      <c r="B19" s="13" t="s">
        <v>0</v>
      </c>
      <c r="C19" s="14">
        <v>30020</v>
      </c>
      <c r="D19" s="21" t="s">
        <v>1</v>
      </c>
      <c r="E19" s="22" t="s">
        <v>26</v>
      </c>
      <c r="F19" s="23" t="s">
        <v>2</v>
      </c>
      <c r="G19" s="23" t="s">
        <v>3</v>
      </c>
      <c r="H19" s="15">
        <v>6281284233611</v>
      </c>
      <c r="I19" s="24" t="s">
        <v>4</v>
      </c>
      <c r="J19" s="4" t="str">
        <f t="shared" si="0"/>
        <v>320202a70</v>
      </c>
      <c r="K19" s="7" t="s">
        <v>88</v>
      </c>
      <c r="L19" s="19">
        <v>33473</v>
      </c>
      <c r="M19" s="20" t="s">
        <v>222</v>
      </c>
      <c r="N19" s="17" t="s">
        <v>223</v>
      </c>
      <c r="O19" s="17" t="s">
        <v>224</v>
      </c>
      <c r="P19" s="17">
        <v>70613</v>
      </c>
      <c r="Q19" s="16" t="s">
        <v>225</v>
      </c>
      <c r="R19" s="34" t="s">
        <v>133</v>
      </c>
      <c r="S19" s="53">
        <v>150000000</v>
      </c>
      <c r="T19" s="19">
        <v>44202</v>
      </c>
      <c r="U19" s="12">
        <v>18</v>
      </c>
    </row>
    <row r="20" spans="1:21" s="8" customFormat="1" x14ac:dyDescent="0.25">
      <c r="A20" s="11" t="s">
        <v>47</v>
      </c>
      <c r="B20" s="13" t="s">
        <v>0</v>
      </c>
      <c r="C20" s="14">
        <v>30020</v>
      </c>
      <c r="D20" s="21" t="s">
        <v>1</v>
      </c>
      <c r="E20" s="22" t="s">
        <v>26</v>
      </c>
      <c r="F20" s="23" t="s">
        <v>2</v>
      </c>
      <c r="G20" s="23" t="s">
        <v>3</v>
      </c>
      <c r="H20" s="15">
        <v>6281284233611</v>
      </c>
      <c r="I20" s="24" t="s">
        <v>4</v>
      </c>
      <c r="J20" s="4" t="str">
        <f t="shared" si="0"/>
        <v>32020d43a</v>
      </c>
      <c r="K20" s="7" t="s">
        <v>89</v>
      </c>
      <c r="L20" s="19">
        <v>34234</v>
      </c>
      <c r="M20" s="20" t="s">
        <v>226</v>
      </c>
      <c r="N20" s="17" t="s">
        <v>227</v>
      </c>
      <c r="O20" s="17" t="s">
        <v>214</v>
      </c>
      <c r="P20" s="17">
        <v>57451</v>
      </c>
      <c r="Q20" s="18" t="s">
        <v>228</v>
      </c>
      <c r="R20" s="7" t="s">
        <v>134</v>
      </c>
      <c r="S20" s="53">
        <v>5000000</v>
      </c>
      <c r="T20" s="19">
        <v>44202</v>
      </c>
      <c r="U20" s="12">
        <v>12</v>
      </c>
    </row>
    <row r="21" spans="1:21" s="8" customFormat="1" x14ac:dyDescent="0.25">
      <c r="A21" s="11">
        <v>1920204558</v>
      </c>
      <c r="B21" s="13" t="s">
        <v>0</v>
      </c>
      <c r="C21" s="14">
        <v>30020</v>
      </c>
      <c r="D21" s="21" t="s">
        <v>1</v>
      </c>
      <c r="E21" s="22" t="s">
        <v>26</v>
      </c>
      <c r="F21" s="23" t="s">
        <v>2</v>
      </c>
      <c r="G21" s="23" t="s">
        <v>3</v>
      </c>
      <c r="H21" s="15">
        <v>6281284233611</v>
      </c>
      <c r="I21" s="24" t="s">
        <v>4</v>
      </c>
      <c r="J21" s="4">
        <f t="shared" si="0"/>
        <v>1920204558</v>
      </c>
      <c r="K21" s="7" t="s">
        <v>90</v>
      </c>
      <c r="L21" s="19">
        <v>33276</v>
      </c>
      <c r="M21" s="20" t="s">
        <v>229</v>
      </c>
      <c r="N21" s="17" t="s">
        <v>231</v>
      </c>
      <c r="O21" s="17" t="s">
        <v>230</v>
      </c>
      <c r="P21" s="17">
        <v>15414</v>
      </c>
      <c r="Q21" s="16" t="s">
        <v>232</v>
      </c>
      <c r="R21" s="7" t="s">
        <v>135</v>
      </c>
      <c r="S21" s="53">
        <v>5000000</v>
      </c>
      <c r="T21" s="19">
        <v>44202</v>
      </c>
      <c r="U21" s="12">
        <v>9</v>
      </c>
    </row>
    <row r="22" spans="1:21" s="8" customFormat="1" x14ac:dyDescent="0.25">
      <c r="A22" s="11" t="s">
        <v>48</v>
      </c>
      <c r="B22" s="13" t="s">
        <v>0</v>
      </c>
      <c r="C22" s="14">
        <v>30020</v>
      </c>
      <c r="D22" s="21" t="s">
        <v>1</v>
      </c>
      <c r="E22" s="22" t="s">
        <v>26</v>
      </c>
      <c r="F22" s="23" t="s">
        <v>2</v>
      </c>
      <c r="G22" s="23" t="s">
        <v>3</v>
      </c>
      <c r="H22" s="15">
        <v>6281284233611</v>
      </c>
      <c r="I22" s="24" t="s">
        <v>4</v>
      </c>
      <c r="J22" s="4" t="str">
        <f t="shared" si="0"/>
        <v>320216dd5</v>
      </c>
      <c r="K22" s="17" t="s">
        <v>91</v>
      </c>
      <c r="L22" s="19">
        <v>33264</v>
      </c>
      <c r="M22" s="20" t="s">
        <v>234</v>
      </c>
      <c r="N22" s="17" t="s">
        <v>235</v>
      </c>
      <c r="O22" s="17" t="s">
        <v>183</v>
      </c>
      <c r="P22" s="17">
        <v>40553</v>
      </c>
      <c r="Q22" s="16" t="s">
        <v>233</v>
      </c>
      <c r="R22" s="7" t="s">
        <v>136</v>
      </c>
      <c r="S22" s="54">
        <v>50000000</v>
      </c>
      <c r="T22" s="19">
        <v>44204</v>
      </c>
      <c r="U22" s="12">
        <v>12</v>
      </c>
    </row>
    <row r="23" spans="1:21" s="8" customFormat="1" x14ac:dyDescent="0.25">
      <c r="A23" s="11" t="s">
        <v>49</v>
      </c>
      <c r="B23" s="13" t="s">
        <v>0</v>
      </c>
      <c r="C23" s="14">
        <v>30020</v>
      </c>
      <c r="D23" s="21" t="s">
        <v>1</v>
      </c>
      <c r="E23" s="22" t="s">
        <v>26</v>
      </c>
      <c r="F23" s="23" t="s">
        <v>2</v>
      </c>
      <c r="G23" s="23" t="s">
        <v>3</v>
      </c>
      <c r="H23" s="15">
        <v>6281284233611</v>
      </c>
      <c r="I23" s="24" t="s">
        <v>4</v>
      </c>
      <c r="J23" s="4" t="str">
        <f t="shared" si="0"/>
        <v>32021d735</v>
      </c>
      <c r="K23" s="17" t="s">
        <v>92</v>
      </c>
      <c r="L23" s="19">
        <v>34384</v>
      </c>
      <c r="M23" s="20" t="s">
        <v>236</v>
      </c>
      <c r="N23" s="17" t="s">
        <v>237</v>
      </c>
      <c r="O23" s="17" t="s">
        <v>28</v>
      </c>
      <c r="P23" s="17">
        <v>14140</v>
      </c>
      <c r="Q23" s="16" t="s">
        <v>238</v>
      </c>
      <c r="R23" s="33" t="s">
        <v>137</v>
      </c>
      <c r="S23" s="53">
        <v>8000000</v>
      </c>
      <c r="T23" s="19">
        <v>44204</v>
      </c>
      <c r="U23" s="12">
        <v>9</v>
      </c>
    </row>
    <row r="24" spans="1:21" s="8" customFormat="1" x14ac:dyDescent="0.25">
      <c r="A24" s="11" t="s">
        <v>50</v>
      </c>
      <c r="B24" s="13" t="s">
        <v>0</v>
      </c>
      <c r="C24" s="14">
        <v>30020</v>
      </c>
      <c r="D24" s="21" t="s">
        <v>1</v>
      </c>
      <c r="E24" s="22" t="s">
        <v>26</v>
      </c>
      <c r="F24" s="23" t="s">
        <v>2</v>
      </c>
      <c r="G24" s="23" t="s">
        <v>3</v>
      </c>
      <c r="H24" s="15">
        <v>6281284233611</v>
      </c>
      <c r="I24" s="24" t="s">
        <v>4</v>
      </c>
      <c r="J24" s="4" t="str">
        <f t="shared" si="0"/>
        <v>320203d6a</v>
      </c>
      <c r="K24" s="17" t="s">
        <v>93</v>
      </c>
      <c r="L24" s="19">
        <v>34866</v>
      </c>
      <c r="M24" s="20" t="s">
        <v>239</v>
      </c>
      <c r="N24" s="17" t="s">
        <v>240</v>
      </c>
      <c r="O24" s="17" t="s">
        <v>27</v>
      </c>
      <c r="P24" s="17">
        <v>10650</v>
      </c>
      <c r="Q24" s="32" t="s">
        <v>241</v>
      </c>
      <c r="R24" s="7" t="s">
        <v>138</v>
      </c>
      <c r="S24" s="53">
        <v>20000000</v>
      </c>
      <c r="T24" s="19">
        <v>44204</v>
      </c>
      <c r="U24" s="12">
        <v>9</v>
      </c>
    </row>
    <row r="25" spans="1:21" s="8" customFormat="1" x14ac:dyDescent="0.25">
      <c r="A25" s="35" t="s">
        <v>326</v>
      </c>
      <c r="B25" s="13" t="s">
        <v>0</v>
      </c>
      <c r="C25" s="14">
        <v>30020</v>
      </c>
      <c r="D25" s="21" t="s">
        <v>1</v>
      </c>
      <c r="E25" s="22" t="s">
        <v>26</v>
      </c>
      <c r="F25" s="23" t="s">
        <v>2</v>
      </c>
      <c r="G25" s="23" t="s">
        <v>3</v>
      </c>
      <c r="H25" s="15">
        <v>6281284233611</v>
      </c>
      <c r="I25" s="24" t="s">
        <v>4</v>
      </c>
      <c r="J25" s="4" t="str">
        <f t="shared" si="0"/>
        <v>320207706</v>
      </c>
      <c r="K25" s="17" t="s">
        <v>94</v>
      </c>
      <c r="L25" s="19">
        <v>32313</v>
      </c>
      <c r="M25" s="20" t="s">
        <v>242</v>
      </c>
      <c r="N25" s="17" t="s">
        <v>243</v>
      </c>
      <c r="O25" s="17" t="s">
        <v>183</v>
      </c>
      <c r="P25" s="17">
        <v>16917</v>
      </c>
      <c r="Q25" s="16" t="s">
        <v>244</v>
      </c>
      <c r="R25" s="7" t="s">
        <v>139</v>
      </c>
      <c r="S25" s="53">
        <v>25000000</v>
      </c>
      <c r="T25" s="19">
        <v>44204</v>
      </c>
      <c r="U25" s="12">
        <v>24</v>
      </c>
    </row>
    <row r="26" spans="1:21" s="8" customFormat="1" x14ac:dyDescent="0.25">
      <c r="A26" s="11" t="s">
        <v>51</v>
      </c>
      <c r="B26" s="13" t="s">
        <v>0</v>
      </c>
      <c r="C26" s="14">
        <v>30020</v>
      </c>
      <c r="D26" s="21" t="s">
        <v>1</v>
      </c>
      <c r="E26" s="22" t="s">
        <v>26</v>
      </c>
      <c r="F26" s="23" t="s">
        <v>2</v>
      </c>
      <c r="G26" s="23" t="s">
        <v>3</v>
      </c>
      <c r="H26" s="15">
        <v>6281284233611</v>
      </c>
      <c r="I26" s="24" t="s">
        <v>4</v>
      </c>
      <c r="J26" s="4" t="str">
        <f t="shared" si="0"/>
        <v>32020c9eb</v>
      </c>
      <c r="K26" s="17" t="s">
        <v>95</v>
      </c>
      <c r="L26" s="19">
        <v>34804</v>
      </c>
      <c r="M26" s="20" t="s">
        <v>245</v>
      </c>
      <c r="N26" s="17" t="s">
        <v>246</v>
      </c>
      <c r="O26" s="17" t="s">
        <v>183</v>
      </c>
      <c r="P26" s="17">
        <v>16471</v>
      </c>
      <c r="Q26" s="16" t="s">
        <v>247</v>
      </c>
      <c r="R26" s="7" t="s">
        <v>140</v>
      </c>
      <c r="S26" s="53">
        <v>200000000</v>
      </c>
      <c r="T26" s="19">
        <v>44204</v>
      </c>
      <c r="U26" s="12">
        <v>24</v>
      </c>
    </row>
    <row r="27" spans="1:21" s="8" customFormat="1" x14ac:dyDescent="0.25">
      <c r="A27" s="11" t="s">
        <v>52</v>
      </c>
      <c r="B27" s="13" t="s">
        <v>0</v>
      </c>
      <c r="C27" s="14">
        <v>30020</v>
      </c>
      <c r="D27" s="21" t="s">
        <v>1</v>
      </c>
      <c r="E27" s="22" t="s">
        <v>26</v>
      </c>
      <c r="F27" s="23" t="s">
        <v>2</v>
      </c>
      <c r="G27" s="23" t="s">
        <v>3</v>
      </c>
      <c r="H27" s="15">
        <v>6281284233611</v>
      </c>
      <c r="I27" s="24" t="s">
        <v>4</v>
      </c>
      <c r="J27" s="4" t="str">
        <f t="shared" si="0"/>
        <v>32020af9a</v>
      </c>
      <c r="K27" s="17" t="s">
        <v>96</v>
      </c>
      <c r="L27" s="19">
        <v>31427</v>
      </c>
      <c r="M27" s="20" t="s">
        <v>248</v>
      </c>
      <c r="N27" s="17" t="s">
        <v>249</v>
      </c>
      <c r="O27" s="17" t="s">
        <v>2</v>
      </c>
      <c r="P27" s="17">
        <v>12230</v>
      </c>
      <c r="Q27" s="16" t="s">
        <v>250</v>
      </c>
      <c r="R27" s="7" t="s">
        <v>141</v>
      </c>
      <c r="S27" s="53">
        <v>7000000</v>
      </c>
      <c r="T27" s="19">
        <v>44204</v>
      </c>
      <c r="U27" s="12">
        <v>12</v>
      </c>
    </row>
    <row r="28" spans="1:21" s="8" customFormat="1" x14ac:dyDescent="0.25">
      <c r="A28" s="36" t="s">
        <v>53</v>
      </c>
      <c r="B28" s="13" t="s">
        <v>0</v>
      </c>
      <c r="C28" s="14">
        <v>30020</v>
      </c>
      <c r="D28" s="21" t="s">
        <v>1</v>
      </c>
      <c r="E28" s="22" t="s">
        <v>26</v>
      </c>
      <c r="F28" s="23" t="s">
        <v>2</v>
      </c>
      <c r="G28" s="23" t="s">
        <v>3</v>
      </c>
      <c r="H28" s="15">
        <v>6281284233611</v>
      </c>
      <c r="I28" s="24" t="s">
        <v>4</v>
      </c>
      <c r="J28" s="4" t="str">
        <f t="shared" si="0"/>
        <v>32021de7f</v>
      </c>
      <c r="K28" s="17" t="s">
        <v>97</v>
      </c>
      <c r="L28" s="19">
        <v>27205</v>
      </c>
      <c r="M28" s="37" t="s">
        <v>251</v>
      </c>
      <c r="N28" s="38" t="s">
        <v>252</v>
      </c>
      <c r="O28" s="38" t="s">
        <v>183</v>
      </c>
      <c r="P28" s="17">
        <v>40392</v>
      </c>
      <c r="Q28" s="37" t="s">
        <v>253</v>
      </c>
      <c r="R28" s="7" t="s">
        <v>142</v>
      </c>
      <c r="S28" s="24">
        <v>10000000</v>
      </c>
      <c r="T28" s="39">
        <v>44204</v>
      </c>
      <c r="U28" s="12">
        <v>24</v>
      </c>
    </row>
    <row r="29" spans="1:21" x14ac:dyDescent="0.25">
      <c r="A29" s="40" t="s">
        <v>54</v>
      </c>
      <c r="B29" s="13" t="s">
        <v>0</v>
      </c>
      <c r="C29" s="14">
        <v>30020</v>
      </c>
      <c r="D29" s="21" t="s">
        <v>1</v>
      </c>
      <c r="E29" s="22" t="s">
        <v>26</v>
      </c>
      <c r="F29" s="23" t="s">
        <v>2</v>
      </c>
      <c r="G29" s="23" t="s">
        <v>3</v>
      </c>
      <c r="H29" s="15">
        <v>6281284233611</v>
      </c>
      <c r="I29" s="24" t="s">
        <v>4</v>
      </c>
      <c r="J29" s="4" t="str">
        <f t="shared" si="0"/>
        <v>32020f975</v>
      </c>
      <c r="K29" s="41" t="s">
        <v>98</v>
      </c>
      <c r="L29" s="19">
        <v>34279</v>
      </c>
      <c r="M29" s="46" t="s">
        <v>254</v>
      </c>
      <c r="N29" s="41" t="s">
        <v>255</v>
      </c>
      <c r="O29" s="41" t="s">
        <v>27</v>
      </c>
      <c r="P29" s="41">
        <v>10570</v>
      </c>
      <c r="Q29" s="47" t="s">
        <v>256</v>
      </c>
      <c r="R29" s="40" t="s">
        <v>143</v>
      </c>
      <c r="S29" s="55">
        <v>300000000</v>
      </c>
      <c r="T29" s="49">
        <v>44204</v>
      </c>
      <c r="U29" s="41">
        <v>24</v>
      </c>
    </row>
    <row r="30" spans="1:21" x14ac:dyDescent="0.25">
      <c r="A30" s="40" t="s">
        <v>55</v>
      </c>
      <c r="B30" s="13" t="s">
        <v>0</v>
      </c>
      <c r="C30" s="14">
        <v>30020</v>
      </c>
      <c r="D30" s="21" t="s">
        <v>1</v>
      </c>
      <c r="E30" s="22" t="s">
        <v>26</v>
      </c>
      <c r="F30" s="23" t="s">
        <v>2</v>
      </c>
      <c r="G30" s="23" t="s">
        <v>3</v>
      </c>
      <c r="H30" s="15">
        <v>6281284233611</v>
      </c>
      <c r="I30" s="24" t="s">
        <v>4</v>
      </c>
      <c r="J30" s="4" t="str">
        <f t="shared" si="0"/>
        <v>32020ad49</v>
      </c>
      <c r="K30" s="41" t="s">
        <v>257</v>
      </c>
      <c r="L30" s="19">
        <v>32829</v>
      </c>
      <c r="M30" s="46" t="s">
        <v>258</v>
      </c>
      <c r="N30" s="41" t="s">
        <v>259</v>
      </c>
      <c r="O30" s="41" t="s">
        <v>29</v>
      </c>
      <c r="P30" s="41">
        <v>13790</v>
      </c>
      <c r="Q30" s="47" t="s">
        <v>260</v>
      </c>
      <c r="R30" s="40" t="s">
        <v>144</v>
      </c>
      <c r="S30" s="55">
        <v>20000000</v>
      </c>
      <c r="T30" s="49">
        <v>44204</v>
      </c>
      <c r="U30" s="41">
        <v>24</v>
      </c>
    </row>
    <row r="31" spans="1:21" x14ac:dyDescent="0.25">
      <c r="A31" s="43" t="s">
        <v>56</v>
      </c>
      <c r="B31" s="13" t="s">
        <v>0</v>
      </c>
      <c r="C31" s="14">
        <v>30020</v>
      </c>
      <c r="D31" s="21" t="s">
        <v>1</v>
      </c>
      <c r="E31" s="22" t="s">
        <v>26</v>
      </c>
      <c r="F31" s="23" t="s">
        <v>2</v>
      </c>
      <c r="G31" s="23" t="s">
        <v>3</v>
      </c>
      <c r="H31" s="15">
        <v>6281284233611</v>
      </c>
      <c r="I31" s="24" t="s">
        <v>4</v>
      </c>
      <c r="J31" s="4" t="str">
        <f t="shared" si="0"/>
        <v>32020e861</v>
      </c>
      <c r="K31" s="41" t="s">
        <v>99</v>
      </c>
      <c r="L31" s="19">
        <v>32497</v>
      </c>
      <c r="M31" s="46" t="s">
        <v>261</v>
      </c>
      <c r="N31" s="41" t="s">
        <v>262</v>
      </c>
      <c r="O31" s="41" t="s">
        <v>30</v>
      </c>
      <c r="P31" s="41">
        <v>17412</v>
      </c>
      <c r="Q31" s="47" t="s">
        <v>263</v>
      </c>
      <c r="R31" s="40" t="s">
        <v>145</v>
      </c>
      <c r="S31" s="55">
        <v>25000000</v>
      </c>
      <c r="T31" s="49">
        <v>44204</v>
      </c>
      <c r="U31" s="41">
        <v>24</v>
      </c>
    </row>
    <row r="32" spans="1:21" x14ac:dyDescent="0.25">
      <c r="A32" s="40">
        <v>920203505</v>
      </c>
      <c r="B32" s="13" t="s">
        <v>0</v>
      </c>
      <c r="C32" s="14">
        <v>30020</v>
      </c>
      <c r="D32" s="21" t="s">
        <v>1</v>
      </c>
      <c r="E32" s="22" t="s">
        <v>26</v>
      </c>
      <c r="F32" s="23" t="s">
        <v>2</v>
      </c>
      <c r="G32" s="23" t="s">
        <v>3</v>
      </c>
      <c r="H32" s="15">
        <v>6281284233611</v>
      </c>
      <c r="I32" s="24" t="s">
        <v>4</v>
      </c>
      <c r="J32" s="4">
        <f t="shared" si="0"/>
        <v>920203505</v>
      </c>
      <c r="K32" s="48" t="s">
        <v>264</v>
      </c>
      <c r="L32" s="19">
        <v>33624</v>
      </c>
      <c r="M32" s="46" t="s">
        <v>265</v>
      </c>
      <c r="N32" s="41" t="s">
        <v>266</v>
      </c>
      <c r="O32" s="41" t="s">
        <v>27</v>
      </c>
      <c r="P32" s="41">
        <v>10210</v>
      </c>
      <c r="Q32" s="47" t="s">
        <v>267</v>
      </c>
      <c r="R32" s="40" t="s">
        <v>146</v>
      </c>
      <c r="S32" s="55">
        <v>18100000</v>
      </c>
      <c r="T32" s="49">
        <v>44207</v>
      </c>
      <c r="U32" s="41">
        <v>18</v>
      </c>
    </row>
    <row r="33" spans="1:21" x14ac:dyDescent="0.25">
      <c r="A33" s="40">
        <v>320204821</v>
      </c>
      <c r="B33" s="13" t="s">
        <v>0</v>
      </c>
      <c r="C33" s="14">
        <v>30020</v>
      </c>
      <c r="D33" s="21" t="s">
        <v>1</v>
      </c>
      <c r="E33" s="22" t="s">
        <v>26</v>
      </c>
      <c r="F33" s="23" t="s">
        <v>2</v>
      </c>
      <c r="G33" s="23" t="s">
        <v>3</v>
      </c>
      <c r="H33" s="15">
        <v>6281284233611</v>
      </c>
      <c r="I33" s="24" t="s">
        <v>4</v>
      </c>
      <c r="J33" s="4">
        <f t="shared" si="0"/>
        <v>320204821</v>
      </c>
      <c r="K33" s="41" t="s">
        <v>100</v>
      </c>
      <c r="L33" s="19">
        <v>30244</v>
      </c>
      <c r="M33" s="46" t="s">
        <v>268</v>
      </c>
      <c r="N33" s="41" t="s">
        <v>269</v>
      </c>
      <c r="O33" s="41" t="s">
        <v>230</v>
      </c>
      <c r="P33" s="41">
        <v>15412</v>
      </c>
      <c r="Q33" s="47" t="s">
        <v>270</v>
      </c>
      <c r="R33" s="40" t="s">
        <v>147</v>
      </c>
      <c r="S33" s="55">
        <v>2000000000</v>
      </c>
      <c r="T33" s="49">
        <v>44207</v>
      </c>
      <c r="U33" s="41">
        <v>24</v>
      </c>
    </row>
    <row r="34" spans="1:21" x14ac:dyDescent="0.25">
      <c r="A34" s="40" t="s">
        <v>57</v>
      </c>
      <c r="B34" s="13" t="s">
        <v>0</v>
      </c>
      <c r="C34" s="14">
        <v>30020</v>
      </c>
      <c r="D34" s="21" t="s">
        <v>1</v>
      </c>
      <c r="E34" s="22" t="s">
        <v>26</v>
      </c>
      <c r="F34" s="23" t="s">
        <v>2</v>
      </c>
      <c r="G34" s="23" t="s">
        <v>3</v>
      </c>
      <c r="H34" s="15">
        <v>6281284233611</v>
      </c>
      <c r="I34" s="24" t="s">
        <v>4</v>
      </c>
      <c r="J34" s="4" t="str">
        <f t="shared" si="0"/>
        <v>3202115de</v>
      </c>
      <c r="K34" s="41" t="s">
        <v>101</v>
      </c>
      <c r="L34" s="19">
        <v>34759</v>
      </c>
      <c r="M34" s="46" t="s">
        <v>271</v>
      </c>
      <c r="N34" s="41" t="s">
        <v>272</v>
      </c>
      <c r="O34" s="41" t="s">
        <v>273</v>
      </c>
      <c r="P34" s="41">
        <v>40559</v>
      </c>
      <c r="Q34" s="47" t="s">
        <v>274</v>
      </c>
      <c r="R34" s="40" t="s">
        <v>148</v>
      </c>
      <c r="S34" s="55">
        <v>40000000</v>
      </c>
      <c r="T34" s="49">
        <v>44207</v>
      </c>
      <c r="U34" s="41">
        <v>24</v>
      </c>
    </row>
    <row r="35" spans="1:21" x14ac:dyDescent="0.25">
      <c r="A35" s="40">
        <v>920200223</v>
      </c>
      <c r="B35" s="13" t="s">
        <v>0</v>
      </c>
      <c r="C35" s="14">
        <v>30020</v>
      </c>
      <c r="D35" s="21" t="s">
        <v>1</v>
      </c>
      <c r="E35" s="22" t="s">
        <v>26</v>
      </c>
      <c r="F35" s="23" t="s">
        <v>2</v>
      </c>
      <c r="G35" s="23" t="s">
        <v>3</v>
      </c>
      <c r="H35" s="15">
        <v>6281284233611</v>
      </c>
      <c r="I35" s="24" t="s">
        <v>4</v>
      </c>
      <c r="J35" s="4">
        <f t="shared" si="0"/>
        <v>920200223</v>
      </c>
      <c r="K35" s="45" t="s">
        <v>275</v>
      </c>
      <c r="L35" s="19">
        <v>37464</v>
      </c>
      <c r="M35" s="46" t="s">
        <v>276</v>
      </c>
      <c r="N35" s="41" t="s">
        <v>277</v>
      </c>
      <c r="O35" s="41" t="s">
        <v>30</v>
      </c>
      <c r="P35" s="41">
        <v>17610</v>
      </c>
      <c r="Q35" s="47" t="s">
        <v>278</v>
      </c>
      <c r="R35" s="40" t="s">
        <v>149</v>
      </c>
      <c r="S35" s="55">
        <v>67200000</v>
      </c>
      <c r="T35" s="49">
        <v>44207</v>
      </c>
      <c r="U35" s="41">
        <v>24</v>
      </c>
    </row>
    <row r="36" spans="1:21" x14ac:dyDescent="0.25">
      <c r="A36" s="40" t="s">
        <v>58</v>
      </c>
      <c r="B36" s="13" t="s">
        <v>0</v>
      </c>
      <c r="C36" s="14">
        <v>30020</v>
      </c>
      <c r="D36" s="21" t="s">
        <v>1</v>
      </c>
      <c r="E36" s="22" t="s">
        <v>26</v>
      </c>
      <c r="F36" s="23" t="s">
        <v>2</v>
      </c>
      <c r="G36" s="23" t="s">
        <v>3</v>
      </c>
      <c r="H36" s="15">
        <v>6281284233611</v>
      </c>
      <c r="I36" s="24" t="s">
        <v>4</v>
      </c>
      <c r="J36" s="4" t="str">
        <f t="shared" si="0"/>
        <v>32021c5a5</v>
      </c>
      <c r="K36" s="41" t="s">
        <v>102</v>
      </c>
      <c r="L36" s="19">
        <v>30244</v>
      </c>
      <c r="M36" s="46" t="s">
        <v>268</v>
      </c>
      <c r="N36" s="41" t="s">
        <v>269</v>
      </c>
      <c r="O36" s="41" t="s">
        <v>230</v>
      </c>
      <c r="P36" s="41">
        <v>15412</v>
      </c>
      <c r="Q36" s="47" t="s">
        <v>270</v>
      </c>
      <c r="R36" s="40" t="s">
        <v>150</v>
      </c>
      <c r="S36" s="55">
        <v>2000000000</v>
      </c>
      <c r="T36" s="49">
        <v>44207</v>
      </c>
      <c r="U36" s="41">
        <v>24</v>
      </c>
    </row>
    <row r="37" spans="1:21" x14ac:dyDescent="0.25">
      <c r="A37" s="40" t="s">
        <v>59</v>
      </c>
      <c r="B37" s="13" t="s">
        <v>0</v>
      </c>
      <c r="C37" s="14">
        <v>30020</v>
      </c>
      <c r="D37" s="21" t="s">
        <v>1</v>
      </c>
      <c r="E37" s="22" t="s">
        <v>26</v>
      </c>
      <c r="F37" s="23" t="s">
        <v>2</v>
      </c>
      <c r="G37" s="23" t="s">
        <v>3</v>
      </c>
      <c r="H37" s="15">
        <v>6281284233611</v>
      </c>
      <c r="I37" s="24" t="s">
        <v>4</v>
      </c>
      <c r="J37" s="4" t="str">
        <f t="shared" si="0"/>
        <v>3202186a3</v>
      </c>
      <c r="K37" s="41" t="s">
        <v>103</v>
      </c>
      <c r="L37" s="19">
        <v>33059</v>
      </c>
      <c r="M37" s="46" t="s">
        <v>279</v>
      </c>
      <c r="N37" s="41" t="s">
        <v>280</v>
      </c>
      <c r="O37" s="41" t="s">
        <v>29</v>
      </c>
      <c r="P37" s="41">
        <v>13150</v>
      </c>
      <c r="Q37" s="47" t="s">
        <v>281</v>
      </c>
      <c r="R37" s="40" t="s">
        <v>151</v>
      </c>
      <c r="S37" s="55">
        <v>40000000</v>
      </c>
      <c r="T37" s="49">
        <v>44207</v>
      </c>
      <c r="U37" s="41">
        <v>24</v>
      </c>
    </row>
    <row r="38" spans="1:21" s="8" customFormat="1" x14ac:dyDescent="0.25">
      <c r="A38" s="7" t="s">
        <v>60</v>
      </c>
      <c r="B38" s="13" t="s">
        <v>0</v>
      </c>
      <c r="C38" s="14">
        <v>30020</v>
      </c>
      <c r="D38" s="21" t="s">
        <v>1</v>
      </c>
      <c r="E38" s="22" t="s">
        <v>26</v>
      </c>
      <c r="F38" s="23" t="s">
        <v>2</v>
      </c>
      <c r="G38" s="23" t="s">
        <v>3</v>
      </c>
      <c r="H38" s="15">
        <v>6281284233611</v>
      </c>
      <c r="I38" s="24" t="s">
        <v>4</v>
      </c>
      <c r="J38" s="4" t="str">
        <f t="shared" si="0"/>
        <v>TJHI5K6</v>
      </c>
      <c r="K38" s="17" t="s">
        <v>104</v>
      </c>
      <c r="L38" s="19">
        <v>27724</v>
      </c>
      <c r="M38" s="20" t="s">
        <v>282</v>
      </c>
      <c r="N38" s="17" t="s">
        <v>283</v>
      </c>
      <c r="O38" s="17" t="s">
        <v>284</v>
      </c>
      <c r="P38" s="17">
        <v>16152</v>
      </c>
      <c r="Q38" s="16" t="s">
        <v>285</v>
      </c>
      <c r="R38" s="7" t="s">
        <v>152</v>
      </c>
      <c r="S38" s="24">
        <v>25000000</v>
      </c>
      <c r="T38" s="50">
        <v>44207</v>
      </c>
      <c r="U38" s="17">
        <v>24</v>
      </c>
    </row>
    <row r="39" spans="1:21" x14ac:dyDescent="0.25">
      <c r="A39" s="40" t="s">
        <v>61</v>
      </c>
      <c r="B39" s="13" t="s">
        <v>0</v>
      </c>
      <c r="C39" s="14">
        <v>30020</v>
      </c>
      <c r="D39" s="21" t="s">
        <v>1</v>
      </c>
      <c r="E39" s="22" t="s">
        <v>26</v>
      </c>
      <c r="F39" s="23" t="s">
        <v>2</v>
      </c>
      <c r="G39" s="23" t="s">
        <v>3</v>
      </c>
      <c r="H39" s="15">
        <v>6281284233611</v>
      </c>
      <c r="I39" s="24" t="s">
        <v>4</v>
      </c>
      <c r="J39" s="4" t="str">
        <f t="shared" si="0"/>
        <v>320213aff</v>
      </c>
      <c r="K39" s="41" t="s">
        <v>105</v>
      </c>
      <c r="L39" s="19">
        <v>34224</v>
      </c>
      <c r="M39" s="46" t="s">
        <v>286</v>
      </c>
      <c r="N39" s="41" t="s">
        <v>288</v>
      </c>
      <c r="O39" s="41" t="s">
        <v>230</v>
      </c>
      <c r="P39" s="41">
        <v>15419</v>
      </c>
      <c r="Q39" s="47" t="s">
        <v>287</v>
      </c>
      <c r="R39" s="40" t="s">
        <v>153</v>
      </c>
      <c r="S39" s="55">
        <v>50000000</v>
      </c>
      <c r="T39" s="49">
        <v>44207</v>
      </c>
      <c r="U39" s="41">
        <v>12</v>
      </c>
    </row>
    <row r="40" spans="1:21" x14ac:dyDescent="0.25">
      <c r="A40" s="40" t="s">
        <v>62</v>
      </c>
      <c r="B40" s="13" t="s">
        <v>0</v>
      </c>
      <c r="C40" s="14">
        <v>30020</v>
      </c>
      <c r="D40" s="21" t="s">
        <v>1</v>
      </c>
      <c r="E40" s="22" t="s">
        <v>26</v>
      </c>
      <c r="F40" s="23" t="s">
        <v>2</v>
      </c>
      <c r="G40" s="23" t="s">
        <v>3</v>
      </c>
      <c r="H40" s="15">
        <v>6281284233611</v>
      </c>
      <c r="I40" s="24" t="s">
        <v>4</v>
      </c>
      <c r="J40" s="4" t="str">
        <f t="shared" si="0"/>
        <v>32020e1a2</v>
      </c>
      <c r="K40" s="41" t="s">
        <v>106</v>
      </c>
      <c r="L40" s="19">
        <v>36075</v>
      </c>
      <c r="M40" s="46" t="s">
        <v>289</v>
      </c>
      <c r="N40" s="41" t="s">
        <v>290</v>
      </c>
      <c r="O40" s="41" t="s">
        <v>291</v>
      </c>
      <c r="P40" s="41">
        <v>59462</v>
      </c>
      <c r="Q40" s="47" t="s">
        <v>292</v>
      </c>
      <c r="R40" s="40" t="s">
        <v>154</v>
      </c>
      <c r="S40" s="55">
        <v>100000000</v>
      </c>
      <c r="T40" s="49">
        <v>44207</v>
      </c>
      <c r="U40" s="41">
        <v>24</v>
      </c>
    </row>
    <row r="41" spans="1:21" x14ac:dyDescent="0.25">
      <c r="A41" s="40" t="s">
        <v>63</v>
      </c>
      <c r="B41" s="13" t="s">
        <v>0</v>
      </c>
      <c r="C41" s="14">
        <v>30020</v>
      </c>
      <c r="D41" s="21" t="s">
        <v>1</v>
      </c>
      <c r="E41" s="22" t="s">
        <v>26</v>
      </c>
      <c r="F41" s="23" t="s">
        <v>2</v>
      </c>
      <c r="G41" s="23" t="s">
        <v>3</v>
      </c>
      <c r="H41" s="15">
        <v>6281284233611</v>
      </c>
      <c r="I41" s="24" t="s">
        <v>4</v>
      </c>
      <c r="J41" s="4" t="str">
        <f t="shared" si="0"/>
        <v>9202017d2</v>
      </c>
      <c r="K41" s="41" t="s">
        <v>107</v>
      </c>
      <c r="L41" s="19">
        <v>36603</v>
      </c>
      <c r="M41" s="46" t="s">
        <v>293</v>
      </c>
      <c r="N41" s="41" t="s">
        <v>294</v>
      </c>
      <c r="O41" s="41" t="s">
        <v>295</v>
      </c>
      <c r="P41" s="41">
        <v>73112</v>
      </c>
      <c r="Q41" s="47" t="s">
        <v>296</v>
      </c>
      <c r="R41" s="40" t="s">
        <v>155</v>
      </c>
      <c r="S41" s="55">
        <v>25000000</v>
      </c>
      <c r="T41" s="49">
        <v>44207</v>
      </c>
      <c r="U41" s="41">
        <v>18</v>
      </c>
    </row>
    <row r="42" spans="1:21" x14ac:dyDescent="0.25">
      <c r="A42" s="40" t="s">
        <v>64</v>
      </c>
      <c r="B42" s="13" t="s">
        <v>0</v>
      </c>
      <c r="C42" s="14">
        <v>30020</v>
      </c>
      <c r="D42" s="21" t="s">
        <v>1</v>
      </c>
      <c r="E42" s="22" t="s">
        <v>26</v>
      </c>
      <c r="F42" s="23" t="s">
        <v>2</v>
      </c>
      <c r="G42" s="23" t="s">
        <v>3</v>
      </c>
      <c r="H42" s="15">
        <v>6281284233611</v>
      </c>
      <c r="I42" s="24" t="s">
        <v>4</v>
      </c>
      <c r="J42" s="4" t="str">
        <f t="shared" si="0"/>
        <v>32020406f</v>
      </c>
      <c r="K42" s="41" t="s">
        <v>108</v>
      </c>
      <c r="L42" s="19">
        <v>35217</v>
      </c>
      <c r="M42" s="46" t="s">
        <v>297</v>
      </c>
      <c r="N42" s="41" t="s">
        <v>298</v>
      </c>
      <c r="O42" s="41" t="s">
        <v>299</v>
      </c>
      <c r="P42" s="41">
        <v>45383</v>
      </c>
      <c r="Q42" s="47" t="s">
        <v>300</v>
      </c>
      <c r="R42" s="40" t="s">
        <v>156</v>
      </c>
      <c r="S42" s="55">
        <v>135000000</v>
      </c>
      <c r="T42" s="49">
        <v>44207</v>
      </c>
      <c r="U42" s="41">
        <v>24</v>
      </c>
    </row>
    <row r="43" spans="1:21" x14ac:dyDescent="0.25">
      <c r="A43" s="40">
        <v>920204838</v>
      </c>
      <c r="B43" s="13" t="s">
        <v>0</v>
      </c>
      <c r="C43" s="14">
        <v>30020</v>
      </c>
      <c r="D43" s="21" t="s">
        <v>1</v>
      </c>
      <c r="E43" s="22" t="s">
        <v>26</v>
      </c>
      <c r="F43" s="23" t="s">
        <v>2</v>
      </c>
      <c r="G43" s="23" t="s">
        <v>3</v>
      </c>
      <c r="H43" s="15">
        <v>6281284233611</v>
      </c>
      <c r="I43" s="24" t="s">
        <v>4</v>
      </c>
      <c r="J43" s="4">
        <f t="shared" si="0"/>
        <v>920204838</v>
      </c>
      <c r="K43" s="41" t="s">
        <v>109</v>
      </c>
      <c r="L43" s="19">
        <v>36774</v>
      </c>
      <c r="M43" s="46" t="s">
        <v>301</v>
      </c>
      <c r="N43" s="41" t="s">
        <v>302</v>
      </c>
      <c r="O43" s="41" t="s">
        <v>303</v>
      </c>
      <c r="P43" s="41">
        <v>53262</v>
      </c>
      <c r="Q43" s="47" t="s">
        <v>304</v>
      </c>
      <c r="R43" s="40" t="s">
        <v>157</v>
      </c>
      <c r="S43" s="55">
        <v>67200000</v>
      </c>
      <c r="T43" s="49">
        <v>44209</v>
      </c>
      <c r="U43" s="41">
        <v>24</v>
      </c>
    </row>
    <row r="44" spans="1:21" x14ac:dyDescent="0.25">
      <c r="A44" s="40" t="s">
        <v>65</v>
      </c>
      <c r="B44" s="13" t="s">
        <v>0</v>
      </c>
      <c r="C44" s="14">
        <v>30020</v>
      </c>
      <c r="D44" s="21" t="s">
        <v>1</v>
      </c>
      <c r="E44" s="22" t="s">
        <v>26</v>
      </c>
      <c r="F44" s="23" t="s">
        <v>2</v>
      </c>
      <c r="G44" s="23" t="s">
        <v>3</v>
      </c>
      <c r="H44" s="15">
        <v>6281284233611</v>
      </c>
      <c r="I44" s="24" t="s">
        <v>4</v>
      </c>
      <c r="J44" s="4" t="str">
        <f t="shared" si="0"/>
        <v>920207f11</v>
      </c>
      <c r="K44" s="41" t="s">
        <v>110</v>
      </c>
      <c r="L44" s="19">
        <v>37157</v>
      </c>
      <c r="M44" s="46" t="s">
        <v>305</v>
      </c>
      <c r="N44" s="41" t="s">
        <v>306</v>
      </c>
      <c r="O44" s="41" t="s">
        <v>307</v>
      </c>
      <c r="P44" s="41">
        <v>80561</v>
      </c>
      <c r="Q44" s="47" t="s">
        <v>308</v>
      </c>
      <c r="R44" s="40" t="s">
        <v>158</v>
      </c>
      <c r="S44" s="55">
        <v>22300000</v>
      </c>
      <c r="T44" s="49">
        <v>44209</v>
      </c>
      <c r="U44" s="41">
        <v>24</v>
      </c>
    </row>
    <row r="45" spans="1:21" x14ac:dyDescent="0.25">
      <c r="A45" s="40" t="s">
        <v>66</v>
      </c>
      <c r="B45" s="13" t="s">
        <v>0</v>
      </c>
      <c r="C45" s="14">
        <v>30020</v>
      </c>
      <c r="D45" s="21" t="s">
        <v>1</v>
      </c>
      <c r="E45" s="22" t="s">
        <v>26</v>
      </c>
      <c r="F45" s="23" t="s">
        <v>2</v>
      </c>
      <c r="G45" s="23" t="s">
        <v>3</v>
      </c>
      <c r="H45" s="15">
        <v>6281284233611</v>
      </c>
      <c r="I45" s="24" t="s">
        <v>4</v>
      </c>
      <c r="J45" s="4" t="str">
        <f t="shared" si="0"/>
        <v>9202069b9</v>
      </c>
      <c r="K45" s="41" t="s">
        <v>111</v>
      </c>
      <c r="L45" s="19">
        <v>37202</v>
      </c>
      <c r="M45" s="46" t="s">
        <v>309</v>
      </c>
      <c r="N45" s="41" t="s">
        <v>310</v>
      </c>
      <c r="O45" s="41" t="s">
        <v>307</v>
      </c>
      <c r="P45" s="41">
        <v>80561</v>
      </c>
      <c r="Q45" s="47" t="s">
        <v>311</v>
      </c>
      <c r="R45" s="40" t="s">
        <v>159</v>
      </c>
      <c r="S45" s="55">
        <v>37100000</v>
      </c>
      <c r="T45" s="49">
        <v>44209</v>
      </c>
      <c r="U45" s="41">
        <v>24</v>
      </c>
    </row>
    <row r="46" spans="1:21" x14ac:dyDescent="0.25">
      <c r="A46" s="40" t="s">
        <v>67</v>
      </c>
      <c r="B46" s="13" t="s">
        <v>0</v>
      </c>
      <c r="C46" s="14">
        <v>30020</v>
      </c>
      <c r="D46" s="21" t="s">
        <v>1</v>
      </c>
      <c r="E46" s="22" t="s">
        <v>26</v>
      </c>
      <c r="F46" s="23" t="s">
        <v>2</v>
      </c>
      <c r="G46" s="23" t="s">
        <v>3</v>
      </c>
      <c r="H46" s="15">
        <v>6281284233611</v>
      </c>
      <c r="I46" s="24" t="s">
        <v>4</v>
      </c>
      <c r="J46" s="4" t="str">
        <f t="shared" si="0"/>
        <v>9202088f1</v>
      </c>
      <c r="K46" s="41" t="s">
        <v>112</v>
      </c>
      <c r="L46" s="19">
        <v>37217</v>
      </c>
      <c r="M46" s="46" t="s">
        <v>312</v>
      </c>
      <c r="N46" s="41" t="s">
        <v>313</v>
      </c>
      <c r="O46" s="41" t="s">
        <v>307</v>
      </c>
      <c r="P46" s="41">
        <v>80552</v>
      </c>
      <c r="Q46" s="47" t="s">
        <v>314</v>
      </c>
      <c r="R46" s="40" t="s">
        <v>160</v>
      </c>
      <c r="S46" s="55">
        <v>37100000</v>
      </c>
      <c r="T46" s="49">
        <v>44209</v>
      </c>
      <c r="U46" s="41">
        <v>24</v>
      </c>
    </row>
    <row r="47" spans="1:21" x14ac:dyDescent="0.25">
      <c r="A47" s="40" t="s">
        <v>68</v>
      </c>
      <c r="B47" s="13" t="s">
        <v>0</v>
      </c>
      <c r="C47" s="14">
        <v>30020</v>
      </c>
      <c r="D47" s="21" t="s">
        <v>1</v>
      </c>
      <c r="E47" s="22" t="s">
        <v>26</v>
      </c>
      <c r="F47" s="23" t="s">
        <v>2</v>
      </c>
      <c r="G47" s="23" t="s">
        <v>3</v>
      </c>
      <c r="H47" s="15">
        <v>6281284233611</v>
      </c>
      <c r="I47" s="24" t="s">
        <v>4</v>
      </c>
      <c r="J47" s="4" t="str">
        <f t="shared" si="0"/>
        <v>92020498c</v>
      </c>
      <c r="K47" s="41" t="s">
        <v>113</v>
      </c>
      <c r="L47" s="19">
        <v>37207</v>
      </c>
      <c r="M47" s="46" t="s">
        <v>315</v>
      </c>
      <c r="N47" s="41" t="s">
        <v>316</v>
      </c>
      <c r="O47" s="41" t="s">
        <v>307</v>
      </c>
      <c r="P47" s="41">
        <v>80561</v>
      </c>
      <c r="Q47" s="47" t="s">
        <v>317</v>
      </c>
      <c r="R47" s="40" t="s">
        <v>161</v>
      </c>
      <c r="S47" s="55">
        <v>37100000</v>
      </c>
      <c r="T47" s="49">
        <v>44209</v>
      </c>
      <c r="U47" s="41">
        <v>24</v>
      </c>
    </row>
    <row r="48" spans="1:21" x14ac:dyDescent="0.25">
      <c r="A48" s="40" t="s">
        <v>69</v>
      </c>
      <c r="B48" s="13" t="s">
        <v>0</v>
      </c>
      <c r="C48" s="14">
        <v>30020</v>
      </c>
      <c r="D48" s="21" t="s">
        <v>1</v>
      </c>
      <c r="E48" s="22" t="s">
        <v>26</v>
      </c>
      <c r="F48" s="23" t="s">
        <v>2</v>
      </c>
      <c r="G48" s="23" t="s">
        <v>3</v>
      </c>
      <c r="H48" s="15">
        <v>6281284233611</v>
      </c>
      <c r="I48" s="24" t="s">
        <v>4</v>
      </c>
      <c r="J48" s="4" t="str">
        <f t="shared" si="0"/>
        <v>3202028f2</v>
      </c>
      <c r="K48" s="41" t="s">
        <v>114</v>
      </c>
      <c r="L48" s="19">
        <v>33256</v>
      </c>
      <c r="M48" s="46" t="s">
        <v>318</v>
      </c>
      <c r="N48" s="41" t="s">
        <v>319</v>
      </c>
      <c r="O48" s="41" t="s">
        <v>320</v>
      </c>
      <c r="P48" s="41">
        <v>68122</v>
      </c>
      <c r="Q48" s="47" t="s">
        <v>321</v>
      </c>
      <c r="R48" s="40" t="s">
        <v>162</v>
      </c>
      <c r="S48" s="55">
        <v>100000000</v>
      </c>
      <c r="T48" s="49">
        <v>44209</v>
      </c>
      <c r="U48" s="41">
        <v>24</v>
      </c>
    </row>
    <row r="49" spans="1:21" x14ac:dyDescent="0.25">
      <c r="A49" s="40" t="s">
        <v>70</v>
      </c>
      <c r="B49" s="13" t="s">
        <v>0</v>
      </c>
      <c r="C49" s="14">
        <v>30020</v>
      </c>
      <c r="D49" s="21" t="s">
        <v>1</v>
      </c>
      <c r="E49" s="22" t="s">
        <v>26</v>
      </c>
      <c r="F49" s="23" t="s">
        <v>2</v>
      </c>
      <c r="G49" s="23" t="s">
        <v>3</v>
      </c>
      <c r="H49" s="15">
        <v>6281284233611</v>
      </c>
      <c r="I49" s="24" t="s">
        <v>4</v>
      </c>
      <c r="J49" s="4" t="str">
        <f t="shared" si="0"/>
        <v>19202099c8</v>
      </c>
      <c r="K49" s="41" t="s">
        <v>115</v>
      </c>
      <c r="L49" s="19">
        <v>34827</v>
      </c>
      <c r="M49" s="46" t="s">
        <v>323</v>
      </c>
      <c r="N49" s="41" t="s">
        <v>324</v>
      </c>
      <c r="O49" s="41" t="s">
        <v>325</v>
      </c>
      <c r="P49" s="41">
        <v>15132</v>
      </c>
      <c r="Q49" s="47" t="s">
        <v>322</v>
      </c>
      <c r="R49" s="40" t="s">
        <v>163</v>
      </c>
      <c r="S49" s="55">
        <v>10000000</v>
      </c>
      <c r="T49" s="49">
        <v>44209</v>
      </c>
      <c r="U49" s="41">
        <v>9</v>
      </c>
    </row>
    <row r="50" spans="1:21" s="8" customFormat="1" x14ac:dyDescent="0.25">
      <c r="A50" s="36" t="s">
        <v>333</v>
      </c>
      <c r="B50" s="13" t="s">
        <v>0</v>
      </c>
      <c r="C50" s="14">
        <v>30020</v>
      </c>
      <c r="D50" s="21" t="s">
        <v>1</v>
      </c>
      <c r="E50" s="22" t="s">
        <v>26</v>
      </c>
      <c r="F50" s="23" t="s">
        <v>2</v>
      </c>
      <c r="G50" s="23" t="s">
        <v>3</v>
      </c>
      <c r="H50" s="15">
        <v>6281284233611</v>
      </c>
      <c r="I50" s="24" t="s">
        <v>4</v>
      </c>
      <c r="J50" s="36" t="s">
        <v>333</v>
      </c>
      <c r="K50" s="17" t="s">
        <v>327</v>
      </c>
      <c r="L50" s="51">
        <v>35744</v>
      </c>
      <c r="M50" s="37" t="s">
        <v>328</v>
      </c>
      <c r="N50" s="38" t="s">
        <v>329</v>
      </c>
      <c r="O50" s="38" t="s">
        <v>330</v>
      </c>
      <c r="P50" s="17">
        <v>55261</v>
      </c>
      <c r="Q50" s="37" t="s">
        <v>331</v>
      </c>
      <c r="R50" s="7" t="s">
        <v>332</v>
      </c>
      <c r="S50" s="24">
        <v>52400000</v>
      </c>
      <c r="T50" s="39">
        <v>44146</v>
      </c>
      <c r="U50" s="12">
        <v>24</v>
      </c>
    </row>
  </sheetData>
  <conditionalFormatting sqref="A1 A28:A49 A51:A1048576">
    <cfRule type="duplicateValues" dxfId="4" priority="20"/>
  </conditionalFormatting>
  <conditionalFormatting sqref="J1:J2 J51:J1048576">
    <cfRule type="duplicateValues" dxfId="3" priority="32"/>
  </conditionalFormatting>
  <conditionalFormatting sqref="J3:J49">
    <cfRule type="duplicateValues" dxfId="2" priority="35"/>
  </conditionalFormatting>
  <conditionalFormatting sqref="J50">
    <cfRule type="duplicateValues" dxfId="1" priority="2"/>
  </conditionalFormatting>
  <conditionalFormatting sqref="A5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2021-01-15T03:35:12Z</dcterms:modified>
</cp:coreProperties>
</file>