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inWorks-Staff\Documents\Asuransi 2020\PENDAFTARAN\BD\File\NEW\Februari 2021\"/>
    </mc:Choice>
  </mc:AlternateContent>
  <bookViews>
    <workbookView xWindow="0" yWindow="0" windowWidth="20490" windowHeight="72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1" i="1" l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28" i="1" l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27" i="1" l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</calcChain>
</file>

<file path=xl/sharedStrings.xml><?xml version="1.0" encoding="utf-8"?>
<sst xmlns="http://schemas.openxmlformats.org/spreadsheetml/2006/main" count="794" uniqueCount="728">
  <si>
    <t>PT Lunaria Annua Teknologi</t>
  </si>
  <si>
    <t>7432980930470000</t>
  </si>
  <si>
    <t>Jakarta Selatan</t>
  </si>
  <si>
    <t>12950</t>
  </si>
  <si>
    <t>support@koinworks.com</t>
  </si>
  <si>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</si>
  <si>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</si>
  <si>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</si>
  <si>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</si>
  <si>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</si>
  <si>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</si>
  <si>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</si>
  <si>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</si>
  <si>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</si>
  <si>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</si>
  <si>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</si>
  <si>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</si>
  <si>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</si>
  <si>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</si>
  <si>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</si>
  <si>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</si>
  <si>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</si>
  <si>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</si>
  <si>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</si>
  <si>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</si>
  <si>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</si>
  <si>
    <t>Gedung Cyber 2 Lantai 35 Unit C-F Jl. HR Rasuna Said Blok X5 No. 13 Kuningan Setiabudi Jakarta Selatan</t>
  </si>
  <si>
    <t>3202197f7</t>
  </si>
  <si>
    <t>32021bbe3</t>
  </si>
  <si>
    <t>32021d741</t>
  </si>
  <si>
    <t>32021d661</t>
  </si>
  <si>
    <t>3202177bd</t>
  </si>
  <si>
    <t>3202166ac</t>
  </si>
  <si>
    <t>32021ab6f</t>
  </si>
  <si>
    <t>32021b9f9</t>
  </si>
  <si>
    <t>3202156b7</t>
  </si>
  <si>
    <t>32021ad4f</t>
  </si>
  <si>
    <t>3202178fe</t>
  </si>
  <si>
    <t>320213a54</t>
  </si>
  <si>
    <t>320218f8f</t>
  </si>
  <si>
    <t>92021752a</t>
  </si>
  <si>
    <t>3202120ef</t>
  </si>
  <si>
    <t>92021a1c7</t>
  </si>
  <si>
    <t>32021d5f6</t>
  </si>
  <si>
    <t>320214a47</t>
  </si>
  <si>
    <t>92021b3bf</t>
  </si>
  <si>
    <t>3202113da</t>
  </si>
  <si>
    <t>32021b279</t>
  </si>
  <si>
    <t>32021114c</t>
  </si>
  <si>
    <t>32021dacf</t>
  </si>
  <si>
    <t>192021390e</t>
  </si>
  <si>
    <t>320211a29</t>
  </si>
  <si>
    <t>320217b91</t>
  </si>
  <si>
    <t>32021c1bb</t>
  </si>
  <si>
    <t>320219c16</t>
  </si>
  <si>
    <t>32021f2a7</t>
  </si>
  <si>
    <t>19202113ae</t>
  </si>
  <si>
    <t>320213a4f</t>
  </si>
  <si>
    <t>320217ad1</t>
  </si>
  <si>
    <t>320204e6e</t>
  </si>
  <si>
    <t>3202190cc</t>
  </si>
  <si>
    <t>32021db7e</t>
  </si>
  <si>
    <t>32021908c</t>
  </si>
  <si>
    <t>32021a8a2</t>
  </si>
  <si>
    <t>920217d68</t>
  </si>
  <si>
    <t>320217c49</t>
  </si>
  <si>
    <t>92021422e</t>
  </si>
  <si>
    <t>32021177f</t>
  </si>
  <si>
    <t>320218c89</t>
  </si>
  <si>
    <t>320211f1f</t>
  </si>
  <si>
    <t>320210fc6</t>
  </si>
  <si>
    <t>320217c75</t>
  </si>
  <si>
    <t>3202138fb</t>
  </si>
  <si>
    <t>32021ce51</t>
  </si>
  <si>
    <t>32021aeb3</t>
  </si>
  <si>
    <t>92021dd10</t>
  </si>
  <si>
    <t>320202f71</t>
  </si>
  <si>
    <t>32021e59b</t>
  </si>
  <si>
    <t>320210a9b</t>
  </si>
  <si>
    <t>32021b362</t>
  </si>
  <si>
    <t>32021ee09</t>
  </si>
  <si>
    <t>320219ab0</t>
  </si>
  <si>
    <t>32021c1f2</t>
  </si>
  <si>
    <t>32021b96b</t>
  </si>
  <si>
    <t>920215cd9</t>
  </si>
  <si>
    <t>32021d133</t>
  </si>
  <si>
    <t>920215d55</t>
  </si>
  <si>
    <t>32021289a</t>
  </si>
  <si>
    <t>920206a94</t>
  </si>
  <si>
    <t>32021a69b</t>
  </si>
  <si>
    <t>32021f013</t>
  </si>
  <si>
    <t>920212c76</t>
  </si>
  <si>
    <t>3202122a6</t>
  </si>
  <si>
    <t>32021e804</t>
  </si>
  <si>
    <t>32021a8f5</t>
  </si>
  <si>
    <t>32021ad57</t>
  </si>
  <si>
    <t>3202122b9</t>
  </si>
  <si>
    <t>320212ce2</t>
  </si>
  <si>
    <t>32021fc88</t>
  </si>
  <si>
    <t>32021f58b</t>
  </si>
  <si>
    <t>32021ab73</t>
  </si>
  <si>
    <t>32021d22c</t>
  </si>
  <si>
    <t>32021dcec</t>
  </si>
  <si>
    <t>32021cf53</t>
  </si>
  <si>
    <t>3202182fc</t>
  </si>
  <si>
    <t>32021cef0</t>
  </si>
  <si>
    <t>320215b14</t>
  </si>
  <si>
    <t>3202160fc</t>
  </si>
  <si>
    <t>9202060cd</t>
  </si>
  <si>
    <t>92020bc45</t>
  </si>
  <si>
    <t>320216d3a</t>
  </si>
  <si>
    <t>320213cfa</t>
  </si>
  <si>
    <t>NOEW4D2</t>
  </si>
  <si>
    <t>320211e38</t>
  </si>
  <si>
    <t>3202192e4</t>
  </si>
  <si>
    <t>320211e08</t>
  </si>
  <si>
    <t>9202184e4</t>
  </si>
  <si>
    <t>320218e55</t>
  </si>
  <si>
    <t>3202104e7</t>
  </si>
  <si>
    <t>920219685</t>
  </si>
  <si>
    <t>320218e14</t>
  </si>
  <si>
    <t>320214e82</t>
  </si>
  <si>
    <t>Ima Rachma Yunita</t>
  </si>
  <si>
    <t>HALIDA HANUM</t>
  </si>
  <si>
    <t>Affan Mushhaf</t>
  </si>
  <si>
    <t>Ayu Indriyaningsih</t>
  </si>
  <si>
    <t>Resha Nurlaela</t>
  </si>
  <si>
    <t>ELLIZZA NURHAWATI</t>
  </si>
  <si>
    <t>ERIL BAGUS PRATOMO</t>
  </si>
  <si>
    <t>Renaldy Pilipus</t>
  </si>
  <si>
    <t>PT. Idea Solusi Indonesia</t>
  </si>
  <si>
    <t>Heri Hermawan</t>
  </si>
  <si>
    <t>Emylia Maisa</t>
  </si>
  <si>
    <t>March Rhesa Raynaldo Kurniawan</t>
  </si>
  <si>
    <t>ANWAR KHARISMA</t>
  </si>
  <si>
    <t>SITI MUKLISOH</t>
  </si>
  <si>
    <t>Febriana Kus Anggraeni</t>
  </si>
  <si>
    <t>Rahmat Meutuah</t>
  </si>
  <si>
    <t>Yutari Ningsih</t>
  </si>
  <si>
    <t>Fajar Senjaya Kusumah</t>
  </si>
  <si>
    <t>William Sulivan</t>
  </si>
  <si>
    <t>Elis Handayani</t>
  </si>
  <si>
    <t>Aan Tri Windayanti</t>
  </si>
  <si>
    <t>Juan Josua Nainggolan</t>
  </si>
  <si>
    <t>Ika diana werdani</t>
  </si>
  <si>
    <t>MUHSININ</t>
  </si>
  <si>
    <t>Dendi haruman</t>
  </si>
  <si>
    <t>HERAWAN</t>
  </si>
  <si>
    <t>Nurul Widya Effrani</t>
  </si>
  <si>
    <t>Yuliana fitri</t>
  </si>
  <si>
    <t>HERI BUDI PRASETYO</t>
  </si>
  <si>
    <t>Husni Hapizan</t>
  </si>
  <si>
    <t>Beny Pratono</t>
  </si>
  <si>
    <t>Fitri Octaviani</t>
  </si>
  <si>
    <t>HERMAN SUSILO</t>
  </si>
  <si>
    <t>Harry Edwin M Limbong SE</t>
  </si>
  <si>
    <t>Khoirul Umam Pratama</t>
  </si>
  <si>
    <t>Riza Prasetiawan</t>
  </si>
  <si>
    <t>SUYANTO</t>
  </si>
  <si>
    <t>Abdurrahim</t>
  </si>
  <si>
    <t>Budi Priyanto</t>
  </si>
  <si>
    <t>Ivan shandiyawan</t>
  </si>
  <si>
    <t>Fuad Zein</t>
  </si>
  <si>
    <t>PURWANTO</t>
  </si>
  <si>
    <t>RIANSA PANJI PRAYOGA</t>
  </si>
  <si>
    <t>JIMI YUDADIBRATA</t>
  </si>
  <si>
    <t>Gary ardiansyah</t>
  </si>
  <si>
    <t>Ullah Prihasti</t>
  </si>
  <si>
    <t>AINUR ROFIQ</t>
  </si>
  <si>
    <t>Lili Santoso</t>
  </si>
  <si>
    <t>Iwan</t>
  </si>
  <si>
    <t>Irene Sinung Hari Pratiwi</t>
  </si>
  <si>
    <t>Agus Prihatin Handayani</t>
  </si>
  <si>
    <t>Wong Tjwen Hwie</t>
  </si>
  <si>
    <t>Retno Julianingsih</t>
  </si>
  <si>
    <t>BENNY</t>
  </si>
  <si>
    <t>Eric Koesnadi Koesjanto</t>
  </si>
  <si>
    <t>HARIS SUGIANTO</t>
  </si>
  <si>
    <t>Didi Rohmana</t>
  </si>
  <si>
    <t>Yanti mentari</t>
  </si>
  <si>
    <t>Ade Afrizal</t>
  </si>
  <si>
    <t>Fransiska yunita</t>
  </si>
  <si>
    <t>Alexander Kevin Andhika</t>
  </si>
  <si>
    <t>Agus Waluyo</t>
  </si>
  <si>
    <t>Risda Septiana Spd</t>
  </si>
  <si>
    <t>KRIS JELLY JUNAEDI</t>
  </si>
  <si>
    <t>Rizky putra pratama</t>
  </si>
  <si>
    <t>Riyadhotus Shofiyah</t>
  </si>
  <si>
    <t>Asepto Darbenika Fahros</t>
  </si>
  <si>
    <t>ALFI KUSWARA</t>
  </si>
  <si>
    <t>Saepuloh</t>
  </si>
  <si>
    <t>Budi Kurniawan</t>
  </si>
  <si>
    <t>RANDY DARMAWAN</t>
  </si>
  <si>
    <t>NOFRA FAIRE</t>
  </si>
  <si>
    <t>Muhammad Akbar Syahwana</t>
  </si>
  <si>
    <t>Jeffry Anotona hulu</t>
  </si>
  <si>
    <t>Shania Umar Alaydrus</t>
  </si>
  <si>
    <t>Egi Andrea Pratama</t>
  </si>
  <si>
    <t>Wahyuni Sudaryani</t>
  </si>
  <si>
    <t>Sandi wardani putri</t>
  </si>
  <si>
    <t>SERLINA</t>
  </si>
  <si>
    <t>Bagas Setyaki</t>
  </si>
  <si>
    <t>VERDIN GANUNG FEBRIANANDA</t>
  </si>
  <si>
    <t>Ferry bayu ramadhan</t>
  </si>
  <si>
    <t>Indri Devia Astuti A.Md</t>
  </si>
  <si>
    <t>Putra Wicaksono</t>
  </si>
  <si>
    <t>ROSYID MURYADI</t>
  </si>
  <si>
    <t>YEYEN SEPTIANI</t>
  </si>
  <si>
    <t>Rizki Faishal</t>
  </si>
  <si>
    <t>RURY IRIYANI</t>
  </si>
  <si>
    <t>YOHANA KARTIKA KUNADY</t>
  </si>
  <si>
    <t>Sintya Rahayu</t>
  </si>
  <si>
    <t>Fahri R</t>
  </si>
  <si>
    <t>Linda Purnamasari</t>
  </si>
  <si>
    <t>Derwin yonarta</t>
  </si>
  <si>
    <t>MUKDANI</t>
  </si>
  <si>
    <t>Yudasa Nuriman Buwana</t>
  </si>
  <si>
    <t>TUTI MARDIYANAH</t>
  </si>
  <si>
    <t>Rina Aprilyanti</t>
  </si>
  <si>
    <t>Nurma maisyaroh</t>
  </si>
  <si>
    <t>AGIS</t>
  </si>
  <si>
    <t>NURIYAH</t>
  </si>
  <si>
    <t>Trisna wijaya</t>
  </si>
  <si>
    <t>ADRIAN</t>
  </si>
  <si>
    <t>FATHI FAJRIANNUR</t>
  </si>
  <si>
    <t>Gia Nugraha Ekajati</t>
  </si>
  <si>
    <t>PANDAN SELASIH</t>
  </si>
  <si>
    <t>SAGARA KURNIA</t>
  </si>
  <si>
    <t>Agustinus Priyo Agung Widodo</t>
  </si>
  <si>
    <t>I KADEK GUNAWAN</t>
  </si>
  <si>
    <t>I Ketut Very Puspayoga</t>
  </si>
  <si>
    <t>Agus Safirudin</t>
  </si>
  <si>
    <t>Aris Dianto</t>
  </si>
  <si>
    <t>Irwanto</t>
  </si>
  <si>
    <t>imma.nita@yahoo.com</t>
  </si>
  <si>
    <t>lidai4000@gmail.com</t>
  </si>
  <si>
    <t>mushhaf.rabel@gmail.com</t>
  </si>
  <si>
    <t>rinirossa844@gmail.com</t>
  </si>
  <si>
    <t>resha.nurazkiah@yahoo.com</t>
  </si>
  <si>
    <t>elizaibrahimian@gmail.com</t>
  </si>
  <si>
    <t>archietech_mkt1@yahoo.com</t>
  </si>
  <si>
    <t>aniking2005@gmail.com</t>
  </si>
  <si>
    <t>sadad.erigo@gmail.com</t>
  </si>
  <si>
    <t>fathanproduct@gmail.com</t>
  </si>
  <si>
    <t>emylia_maisa@yahoo.com</t>
  </si>
  <si>
    <t>lenkz_wew@yahoo.com</t>
  </si>
  <si>
    <t>kharismafitria14@yahoo.com</t>
  </si>
  <si>
    <t>sitimukhlisohlilis@gmail.com</t>
  </si>
  <si>
    <t>febrianakus93@gmail.com</t>
  </si>
  <si>
    <t>meutuahrahmat@yahoo.com</t>
  </si>
  <si>
    <t>yutariningsih51249@gmail.com</t>
  </si>
  <si>
    <t>annajahwear8@gmail.com</t>
  </si>
  <si>
    <t>sulivanwilliam+1@gmail.com</t>
  </si>
  <si>
    <t>shabitaazuraelihsan@gmail.com</t>
  </si>
  <si>
    <t>hanissaevelyn791@gmail.com</t>
  </si>
  <si>
    <t>jujuanjosua@gmail.com</t>
  </si>
  <si>
    <t>aadisashopsurabaya@gmail.com</t>
  </si>
  <si>
    <t>nuhsinin15.mc@gmail.com</t>
  </si>
  <si>
    <t>variasidn@gmail.com</t>
  </si>
  <si>
    <t>ewonk.dhewa81@gmail.com</t>
  </si>
  <si>
    <t>nurulwidyaa@gmail.com</t>
  </si>
  <si>
    <t>fitrideka92@gmail.com</t>
  </si>
  <si>
    <t>1978heribudi@gmail.com</t>
  </si>
  <si>
    <t>hafzan265@gmail.com</t>
  </si>
  <si>
    <t>zackyfiermansyah@gmail.com</t>
  </si>
  <si>
    <t>fitri.bawwell@gmail.com</t>
  </si>
  <si>
    <t>susilo8523@gmail.com</t>
  </si>
  <si>
    <t>eleoraautocaracecoris@gmail.com</t>
  </si>
  <si>
    <t>anake.emak99@gmail.com</t>
  </si>
  <si>
    <t>riza.prasetiawan@fast-8.com</t>
  </si>
  <si>
    <t>suyanto001@gmail.com</t>
  </si>
  <si>
    <t>abdurrahim.bekasi@gmail.com</t>
  </si>
  <si>
    <t>budipria@gmail.com</t>
  </si>
  <si>
    <t>ivanshandyawan@yahoo.com</t>
  </si>
  <si>
    <t>fzein.1695@gmail.com</t>
  </si>
  <si>
    <t>pwanto778@gmail.com</t>
  </si>
  <si>
    <t>giantstore99@gmail.com</t>
  </si>
  <si>
    <t>sepatupria89@gmail.com</t>
  </si>
  <si>
    <t>annisahermayanti@yahoo.com</t>
  </si>
  <si>
    <t>prihastiullah@yahoo.com</t>
  </si>
  <si>
    <t>afiqrofiq@gmail.com</t>
  </si>
  <si>
    <t>lilisantoso68@gmail.com</t>
  </si>
  <si>
    <t>iwankho.liz92@gmail.com</t>
  </si>
  <si>
    <t>irenesinung@gmail.com</t>
  </si>
  <si>
    <t>binargalleryhijab@gmail.com</t>
  </si>
  <si>
    <t>w.tjwen.hwie@gmail.com</t>
  </si>
  <si>
    <t>rumahkumainanonline@gmail.com</t>
  </si>
  <si>
    <t>bennywenngo@gmail.com</t>
  </si>
  <si>
    <t>rushhourfoods@gmail.com</t>
  </si>
  <si>
    <t>sugiantoaris00@gmail.com</t>
  </si>
  <si>
    <t>ginagrafiana@gmail.com</t>
  </si>
  <si>
    <t>yantidedy10@gmail.com</t>
  </si>
  <si>
    <t>batikazkiya31@gmail.com</t>
  </si>
  <si>
    <t>fransiskayunita88@gmail.com</t>
  </si>
  <si>
    <t>kevinalexander772@gmail.com</t>
  </si>
  <si>
    <t>aguswaluyo1193@gmail.com</t>
  </si>
  <si>
    <t>sinarbusana19@gmail.com</t>
  </si>
  <si>
    <t>jellyvf@gmail.com</t>
  </si>
  <si>
    <t>dinaaulia020@gmail.com</t>
  </si>
  <si>
    <t>ovie.sby01@gmail.com</t>
  </si>
  <si>
    <t>fahroozznew@gmail.com</t>
  </si>
  <si>
    <t>alficahyoep@gmail.com</t>
  </si>
  <si>
    <t>saniputria0@gmail.com</t>
  </si>
  <si>
    <t>budik098@gmail.com</t>
  </si>
  <si>
    <t>kopimanji.kmy@gmail.com</t>
  </si>
  <si>
    <t>nofrafaire486@gmail.com</t>
  </si>
  <si>
    <t>makbarsyahwana@gmail.com</t>
  </si>
  <si>
    <t>jeffryhulu@gmail.com</t>
  </si>
  <si>
    <t>syahiraasyah20@gmail.com</t>
  </si>
  <si>
    <t>blog.egiandrea@gmail.com</t>
  </si>
  <si>
    <t>rachmadhikab@gmail.com</t>
  </si>
  <si>
    <t>sandywardani13@yahoo.com</t>
  </si>
  <si>
    <t>serlina.mbc@gmail.com</t>
  </si>
  <si>
    <t>rullyseto@yahoo.com</t>
  </si>
  <si>
    <t>ganungverdin@gmail.com</t>
  </si>
  <si>
    <t>ferrybayu39@gmail.com</t>
  </si>
  <si>
    <t>redboxduriandanfrozenfood@gmail.com</t>
  </si>
  <si>
    <t>putrawicaksono58@gmail.com</t>
  </si>
  <si>
    <t>rosyidmuryadi35@gmail.com</t>
  </si>
  <si>
    <t>raffasyafaizan2018@gmail.con</t>
  </si>
  <si>
    <t>faishalr1902@gmail.com</t>
  </si>
  <si>
    <t>rury.iriyani@yahoo.co.id</t>
  </si>
  <si>
    <t>ykkunady88@gmail.com</t>
  </si>
  <si>
    <t>deashinta.olivia@gmail.com</t>
  </si>
  <si>
    <t>fahriramdani1933@gmail.com</t>
  </si>
  <si>
    <t>lindapurnamasari68328@gmail.com</t>
  </si>
  <si>
    <t>lapenindo@gmail.com</t>
  </si>
  <si>
    <t>daniseptiann@gmail.com</t>
  </si>
  <si>
    <t>rynb23@gmail.com</t>
  </si>
  <si>
    <t>tutimardiyanah@gmail.com</t>
  </si>
  <si>
    <t>ririenarien22@gmail.com</t>
  </si>
  <si>
    <t>chimpago4@gmail.com</t>
  </si>
  <si>
    <t>agisabdulajiz12@gmail.com</t>
  </si>
  <si>
    <t>nvl.pecos@gmail.com</t>
  </si>
  <si>
    <t>38wijaya@gmail.com</t>
  </si>
  <si>
    <t>ndahhaha@gmail.com</t>
  </si>
  <si>
    <t>fathifajriannur@gmail.com</t>
  </si>
  <si>
    <t>giaekajati@gmail.com</t>
  </si>
  <si>
    <t>simatapanda12@gmail.com</t>
  </si>
  <si>
    <t>sagarakurnia458@gmail.com</t>
  </si>
  <si>
    <t>pry.agung@gmail.com</t>
  </si>
  <si>
    <t>ikadekgunawan2103@gmail.com</t>
  </si>
  <si>
    <t>verytutbatu@gmail.com</t>
  </si>
  <si>
    <t>agosiki@gmail.com</t>
  </si>
  <si>
    <t>mz_aris@yahoo.co.id</t>
  </si>
  <si>
    <t>irwanbayan656@gmail.com</t>
  </si>
  <si>
    <t>3578164206920008</t>
  </si>
  <si>
    <t>Sukodono No 3/9 Rt 004 Rw 015 Kel Ampel Kec Semampir</t>
  </si>
  <si>
    <t>Surabaya</t>
  </si>
  <si>
    <t>6283849317390</t>
  </si>
  <si>
    <t>3326136102930041</t>
  </si>
  <si>
    <t>Kradenan Gang 3 Rt 001 Rw 008 Kel Buaran Kradenan Kec Pekalongan Selatan</t>
  </si>
  <si>
    <t>Pekalongan</t>
  </si>
  <si>
    <t>6285640014822</t>
  </si>
  <si>
    <t>3173050510880005</t>
  </si>
  <si>
    <t>Jl. Filodenrum No 34 Rt 006 Rw 011 Kel Sukabumi Utara Kec Kebon Jeruk</t>
  </si>
  <si>
    <t>Jakarta Barat</t>
  </si>
  <si>
    <t>6285313786667</t>
  </si>
  <si>
    <t>3171086901940002</t>
  </si>
  <si>
    <t>Rusun Tanah Tinggi Blok III/4/401 Rt 006 Rw 014 Kel Tanah Tinggi Kec Johar Baru</t>
  </si>
  <si>
    <t>Jakarta Pusat</t>
  </si>
  <si>
    <t>6283103715540</t>
  </si>
  <si>
    <t>3201375208910007</t>
  </si>
  <si>
    <t>Kp. Nanggela Utan Malang Rt 001 Rw 001 Kel Sukmajaya Kec Tajurhalang</t>
  </si>
  <si>
    <t>Bogor</t>
  </si>
  <si>
    <t>6285880034001</t>
  </si>
  <si>
    <t>3273215104850006</t>
  </si>
  <si>
    <t>Jl. Batununggal Mulia XI No 45 Rt 003 Rw 005 Kel Mengger Kec Bandung Kidul</t>
  </si>
  <si>
    <t>Bandung</t>
  </si>
  <si>
    <t>6281222406266</t>
  </si>
  <si>
    <t>62805563408</t>
  </si>
  <si>
    <t>5102061810820002</t>
  </si>
  <si>
    <t>Jln. Kartini Blok B Taman Sekar Kel Banjar Anyar Kec kediri</t>
  </si>
  <si>
    <t>Tabanan</t>
  </si>
  <si>
    <t>628129317924</t>
  </si>
  <si>
    <t>6281281236161</t>
  </si>
  <si>
    <t>1171071207920001</t>
  </si>
  <si>
    <t>Banda Aceh</t>
  </si>
  <si>
    <t xml:space="preserve">Jl. Residen Danubroto No 36 Rt 000 Rw 000 Kel Geuceu Komplek Kec Banda Raya </t>
  </si>
  <si>
    <t>3206112006950001</t>
  </si>
  <si>
    <t>Jl. Sadang Buntu Rt 005 Rw 009 Kel Margasuka Kec Babakan Ciparay</t>
  </si>
  <si>
    <t>6281321157120</t>
  </si>
  <si>
    <t>3171044208720009</t>
  </si>
  <si>
    <t>Jl. Jati Padang Poncol GG IX No II C Rt 005 Rw 008 Kel Jati Padang Kec Pasar Minggu</t>
  </si>
  <si>
    <t>6208158958370</t>
  </si>
  <si>
    <t>3273151603870002</t>
  </si>
  <si>
    <t xml:space="preserve">Taman Holis Indah G 2 No 22 Rt 003 Rw 008 Kel Cigondewah Rahayu Kec Bandung Kulon </t>
  </si>
  <si>
    <t>6285659168068</t>
  </si>
  <si>
    <t>3512071408950003</t>
  </si>
  <si>
    <t>Lugundang Barat Rt 003 Rw 007 Kel Talkandang Kec Situbondo</t>
  </si>
  <si>
    <t>Situbondo</t>
  </si>
  <si>
    <t>6282140567721</t>
  </si>
  <si>
    <t>3671046306830003</t>
  </si>
  <si>
    <t>Jl. Adi Sucipto Rt 002 Rw 008 Kel Belendung Kec Benda</t>
  </si>
  <si>
    <t>Tangerang</t>
  </si>
  <si>
    <t>6281386138549</t>
  </si>
  <si>
    <t>3471044302930001</t>
  </si>
  <si>
    <t>Bungas Rt 004 Rw 000 Kel Sumberagung Kec Jetis</t>
  </si>
  <si>
    <t>Bantul</t>
  </si>
  <si>
    <t>6281229496313</t>
  </si>
  <si>
    <t>1102052810930001</t>
  </si>
  <si>
    <t>Kute Pasir Rt 000 Rw 000 Kel Kute Pasir Kec Badar</t>
  </si>
  <si>
    <t>Aceh Tenggara</t>
  </si>
  <si>
    <t>6281215304498</t>
  </si>
  <si>
    <t>3603286808960009</t>
  </si>
  <si>
    <t>Jl. Limboto Raya No 77 Rt 005 Rw 031 Kel Bencongan Kec Kelapa Dua</t>
  </si>
  <si>
    <t>6281299222220</t>
  </si>
  <si>
    <t>3206242707970002</t>
  </si>
  <si>
    <t>Kp. Cariwuh Rt 003 Rw 004 Kel Sukaasih Kec Singaparna</t>
  </si>
  <si>
    <t>Tasikmalaya</t>
  </si>
  <si>
    <t>6289699674888</t>
  </si>
  <si>
    <t>3216062808920004</t>
  </si>
  <si>
    <t>Jl. S Bali Blok A8 No 10 SKU Rt 006 Rw 001 Kel Mekarsari Kec Tambun Selatan</t>
  </si>
  <si>
    <t>Bekasi</t>
  </si>
  <si>
    <t>6281283004848</t>
  </si>
  <si>
    <t>3172036003900006</t>
  </si>
  <si>
    <t>Jl. Cipeucang II No 41 Rt 006 Rw 013 Kel Koja Kec Koja</t>
  </si>
  <si>
    <t>Jakarta Utara</t>
  </si>
  <si>
    <t>6285782549763</t>
  </si>
  <si>
    <t>3212035412960001</t>
  </si>
  <si>
    <t>Blok Kebon Randu Rt 002 Rw 001 Kel Sekarmulya Kec Gabuswetan</t>
  </si>
  <si>
    <t>Indramayu</t>
  </si>
  <si>
    <t>6281294584069</t>
  </si>
  <si>
    <t>3275052410960014</t>
  </si>
  <si>
    <t>Jl. Kemang Dahlia Raya Blok Y/1 Rt 008 Rw 036 Kel Bojong Rawalumbu Kec Rawalumbu</t>
  </si>
  <si>
    <t>6282112609637</t>
  </si>
  <si>
    <t>3506227105950004</t>
  </si>
  <si>
    <t>Rungkut Lor RL I-C/25 Rt 003 Rw 011 Kel Kalirungkut Kec Rungkut</t>
  </si>
  <si>
    <t>6289608896389</t>
  </si>
  <si>
    <t>3306130505950002</t>
  </si>
  <si>
    <t>Puspo Rt 008 Rw 003 Kel Puspo Kec Bruno</t>
  </si>
  <si>
    <t>Purworejo</t>
  </si>
  <si>
    <t>6285774727895</t>
  </si>
  <si>
    <t>3204320203880015</t>
  </si>
  <si>
    <t>Kp. Sindang Reret Rt 003 Rw 008 Kel Andir Kec Baleendah</t>
  </si>
  <si>
    <t>6282120110154</t>
  </si>
  <si>
    <t>6289636535777</t>
  </si>
  <si>
    <t>3204342109810007</t>
  </si>
  <si>
    <t>Kp. Manirancan Rt 002 Rw 002 Kel Rancakasumba Kec Solokanjeruk</t>
  </si>
  <si>
    <t>6282118555534</t>
  </si>
  <si>
    <t>3603104406930005</t>
  </si>
  <si>
    <t>Kp. Kosambi Rt 012 Rw 004 Kel Kosambi Kec Sukadiri</t>
  </si>
  <si>
    <t>6289528928818</t>
  </si>
  <si>
    <t>1671114204920004</t>
  </si>
  <si>
    <t>Kp. Cibening Rt 003 Rw 003 Kel Jatibening Kec Pondokgede</t>
  </si>
  <si>
    <t>3327120101780011</t>
  </si>
  <si>
    <t>Dusun III Desa Wonokromo Rt 018 Rw 005 Kel Wonokromo Kec Comal</t>
  </si>
  <si>
    <t>Pemalang</t>
  </si>
  <si>
    <t>082311341993</t>
  </si>
  <si>
    <t>6289638492665</t>
  </si>
  <si>
    <t>3201381906890002</t>
  </si>
  <si>
    <t>Kp. Ciadeg Rt 001 Rw 003 Kel Ciadeg Kec Cigombong</t>
  </si>
  <si>
    <t>6281314860609</t>
  </si>
  <si>
    <t>3603120602860006</t>
  </si>
  <si>
    <t>Perum Bumiasri E-15/26 Rt 003 Rw 017 Kel Kutabumi Kec Pasar Kemis</t>
  </si>
  <si>
    <t>6285320004300</t>
  </si>
  <si>
    <t>3204354710880004</t>
  </si>
  <si>
    <t>Kp. Cibuah Rt 001 Rw 005 Kel Cigentur Kec Paseh</t>
  </si>
  <si>
    <t>6281932042008</t>
  </si>
  <si>
    <t>3329082307850006</t>
  </si>
  <si>
    <t>Jl. Segitiga No Rt 006 Rw 008 Kel Joglo Kec Kembangan</t>
  </si>
  <si>
    <t>628111161161</t>
  </si>
  <si>
    <t>3175050809740005</t>
  </si>
  <si>
    <t>Kav Rambutan Rt 015 Rw 003 Kel Rambutan Kec Ciracas</t>
  </si>
  <si>
    <t>Jakarta Timur</t>
  </si>
  <si>
    <t>082340377009</t>
  </si>
  <si>
    <t>3510103003870001</t>
  </si>
  <si>
    <t>Dusun Karangharjo Rt 004 Rw 006 Kel Karangharjo Kec Glenmore</t>
  </si>
  <si>
    <t>Banyuwangi</t>
  </si>
  <si>
    <t>6281283835828</t>
  </si>
  <si>
    <t>1807091911880002</t>
  </si>
  <si>
    <t>Graha Prima Blok F No 38 Rt 012 Rw 016 Kel Mangunjaya Kec Tambun Selatan</t>
  </si>
  <si>
    <t>6285730298246</t>
  </si>
  <si>
    <t>3502042706830001</t>
  </si>
  <si>
    <t>Dukuh Krajan Rt 001 Rw 002 Kel Maguwan Kec Sambit</t>
  </si>
  <si>
    <t>Ponorogo</t>
  </si>
  <si>
    <t>62081310377752</t>
  </si>
  <si>
    <t>3275083010820020</t>
  </si>
  <si>
    <t>Jl. Pulo Asem Utara No 21 Rt 007 Rw 001 Kel Jati Kec Pulo Gadung</t>
  </si>
  <si>
    <t>6281556665515</t>
  </si>
  <si>
    <t>3201380606950002</t>
  </si>
  <si>
    <t>Tugu Lor Rt 005 Rw 004 Kel Tugu Lor Kec Karanganyar</t>
  </si>
  <si>
    <t>Demak</t>
  </si>
  <si>
    <t>6281513307781</t>
  </si>
  <si>
    <t>3171042501970001</t>
  </si>
  <si>
    <t>Jl. Krekot Bunder I No 17 Rt 002 Rw 005 Kel Pasar Baru Kec Sawah Besar</t>
  </si>
  <si>
    <t>6281216721138</t>
  </si>
  <si>
    <t>3518061609950003</t>
  </si>
  <si>
    <t>Watudandang Rt 001 Rw 009 Kel Watudandang Kec Prambon</t>
  </si>
  <si>
    <t>Nganjuk</t>
  </si>
  <si>
    <t>6285218738542</t>
  </si>
  <si>
    <t>3174102312770006</t>
  </si>
  <si>
    <t>Jl. Masjid Darul Falah Rt 009 Rw 010 Kel Petukangan Utara Kec pesanggrahan</t>
  </si>
  <si>
    <t>62895374966310</t>
  </si>
  <si>
    <t>3674062404870004</t>
  </si>
  <si>
    <t>Jl. Sumatra III Blok J-3/8 Rt 008 Rw 006 Kel Pondok Benda Kec Pamulang</t>
  </si>
  <si>
    <t>Tangerang Selatan</t>
  </si>
  <si>
    <t>6281222446685</t>
  </si>
  <si>
    <t>3273233001890001</t>
  </si>
  <si>
    <t>Jl. Keadilan VII No 48 Blok IN Rt 007 Rw 009 Kel Derwati Kec Rancasari</t>
  </si>
  <si>
    <t>628112388108</t>
  </si>
  <si>
    <t>3273201701880007</t>
  </si>
  <si>
    <t>Jl. Jatiwangi Raya No 81 Rt 004 Rw 016 Kel Antapani Tengah Kec Antapani</t>
  </si>
  <si>
    <t>6282335813575</t>
  </si>
  <si>
    <t>3578284303910002</t>
  </si>
  <si>
    <t>Kalianak Barat 127 Rt 004 Rw 001 Kel Kalianak Kec Asemrowo</t>
  </si>
  <si>
    <t>6282333332931</t>
  </si>
  <si>
    <t>3529111106860007</t>
  </si>
  <si>
    <t>Dusun Pesisir Rt 004 Rw 001 Kel Prenduan Kec Pragaan</t>
  </si>
  <si>
    <t>Sumenep</t>
  </si>
  <si>
    <t>6281381766399</t>
  </si>
  <si>
    <t>3671035511900006</t>
  </si>
  <si>
    <t>Kebon Besar RT 001 Rw 004 Kel Kebon Besar Kec Batuceper</t>
  </si>
  <si>
    <t>6285285848388</t>
  </si>
  <si>
    <t>3172011405880012</t>
  </si>
  <si>
    <t>Apt Pluit Sea View TWR A LT 9A / 12 Rt 005 Rw 003 Kel Penjaringan Kec Penjaringan</t>
  </si>
  <si>
    <t>6289671838669</t>
  </si>
  <si>
    <t>1471116004940002</t>
  </si>
  <si>
    <t>Jl. Kulim GG Gelugur No 12 D RT 005 Rw 002 Kel Tampan Kec Payung Sekaki</t>
  </si>
  <si>
    <t>Pekanbaru</t>
  </si>
  <si>
    <t>6281293979799</t>
  </si>
  <si>
    <t>3201075708910012</t>
  </si>
  <si>
    <t>Kritig Rt 002 Rw 001 Kel Kritig Kec Petanahan</t>
  </si>
  <si>
    <t>Kebumen</t>
  </si>
  <si>
    <t>628159003231</t>
  </si>
  <si>
    <t>3174051012800005</t>
  </si>
  <si>
    <t>Jl. Keby Lama No 15 C RT 002 Rw 001 Kel Kebayoran Lama Utara Kec Kebayoran Lama</t>
  </si>
  <si>
    <t>6282213219307</t>
  </si>
  <si>
    <t>3175075103910007</t>
  </si>
  <si>
    <t>6287887788017</t>
  </si>
  <si>
    <t>3671081011940006</t>
  </si>
  <si>
    <t>Natura Residence Cimone Blok C 15 RT 005 Rw 004 Kel Pabuaran Kec Karawaci</t>
  </si>
  <si>
    <t>62085813132011</t>
  </si>
  <si>
    <t>3172010209820003</t>
  </si>
  <si>
    <t>Muara Karang F 2 B/77 Rt 005 Rw 002 Kel Pluit Kec Penjaringan</t>
  </si>
  <si>
    <t>6285717145916</t>
  </si>
  <si>
    <t>3328131101900004</t>
  </si>
  <si>
    <t>Jl. P Jayakarta 131 Rt 007 Rw 007 Kel Mangga Dua Selatan Kec Sawah Besar</t>
  </si>
  <si>
    <t>62285795865014</t>
  </si>
  <si>
    <t>3273090404800005</t>
  </si>
  <si>
    <t>Jl. Cihampelas No 67/25 Rt 005 Rw 017 Kel Tamansari Kec Bandung Wetan</t>
  </si>
  <si>
    <t>6281286860352</t>
  </si>
  <si>
    <t>3175015201930004</t>
  </si>
  <si>
    <t>Jl. Bakti Abri GG Sentana Rt 004 Rw 008 Kel Sukamaju Baru Kec Tapos</t>
  </si>
  <si>
    <t>Depok</t>
  </si>
  <si>
    <t>6281548322832</t>
  </si>
  <si>
    <t>3326132703940004</t>
  </si>
  <si>
    <t>Pekajangan GG 4 Rt 038 Rw 014 Kel Pekajangan Kec Kedungwuni</t>
  </si>
  <si>
    <t>62816779388</t>
  </si>
  <si>
    <t>3172056206880004</t>
  </si>
  <si>
    <t>Green Garden Blok B 6/8 Rt 011 Rw 003 Kel Kedoya Utara Kec Kebon Jeruk</t>
  </si>
  <si>
    <t>6285727372686</t>
  </si>
  <si>
    <t>3374061809970004</t>
  </si>
  <si>
    <t>Jl. Tlogo Peni No 109 Rt 002 Rw 006 Kel Palebon Kec Pedurungan</t>
  </si>
  <si>
    <t>Semarang</t>
  </si>
  <si>
    <t>6283807570276</t>
  </si>
  <si>
    <t>3271010611930007</t>
  </si>
  <si>
    <t>Kp. Teluk Pinang Rt 003 Rw 004 Kel Teluk Pinang Kec Ciawi</t>
  </si>
  <si>
    <t>6289630906110</t>
  </si>
  <si>
    <t>3201256009900003</t>
  </si>
  <si>
    <t>Kp. Pabuaran Rt 006 Rw 002 Kel Cimandala Kec Sukaraja</t>
  </si>
  <si>
    <t>6282132221933</t>
  </si>
  <si>
    <t>3273171904900002</t>
  </si>
  <si>
    <t>Jl. H Alpi BLK No 40 Rt 004 Rw 001 Kel Cibuntu Kec Bandung Kulon</t>
  </si>
  <si>
    <t>6287769737743</t>
  </si>
  <si>
    <t>3273190106980001</t>
  </si>
  <si>
    <t>Jl. Tongkeng 48 Rt 004 Rw 007 Kel Merdeka Kec Sumur Bandung</t>
  </si>
  <si>
    <t>6283856769686</t>
  </si>
  <si>
    <t>3578116302940001</t>
  </si>
  <si>
    <t>Seng No 77 C Rt 005 Rw 004 Kel Sidodadi Kec Simokerto</t>
  </si>
  <si>
    <t>6281290905454</t>
  </si>
  <si>
    <t>1604190809910004</t>
  </si>
  <si>
    <t>Candi Dermo Rt 003 Rw 003 Kel Candinegoro Kec Wonoayu</t>
  </si>
  <si>
    <t>Sidoarjo</t>
  </si>
  <si>
    <t>6281932356613</t>
  </si>
  <si>
    <t>3275022605930012</t>
  </si>
  <si>
    <t>Kp. Poncol Jaya Rt 002 Rw 019 Kel Jaka Sampurna Kec Bekasi Barat</t>
  </si>
  <si>
    <t>6281224943275</t>
  </si>
  <si>
    <t>3273041909840004</t>
  </si>
  <si>
    <t>Jl. Soekarno Hatta GG Pusri Rt 010 Rw 004 Kel Kopo Kec Bojongloa Kaler</t>
  </si>
  <si>
    <t>6281918568721</t>
  </si>
  <si>
    <t>1371111109890008</t>
  </si>
  <si>
    <t>Jl. Anggrek Cendrawasih P I Rt 015 Rw 003 Kel Kemanggisan Kec Palmerah</t>
  </si>
  <si>
    <t>6285691682828</t>
  </si>
  <si>
    <t>3171030511930005</t>
  </si>
  <si>
    <t>Grand Orchard Jl. Clover 1 Blok BB/9 Rt 008 Rw 011 Kel Sukapura Kec Cilincing</t>
  </si>
  <si>
    <t>6285374814662</t>
  </si>
  <si>
    <t>1305092211920001</t>
  </si>
  <si>
    <t>Jl. H Holil No 1 Rt 003 rw 007 Kel Kreo Kec Larangan</t>
  </si>
  <si>
    <t>62895370696736</t>
  </si>
  <si>
    <t>2172010610970001</t>
  </si>
  <si>
    <t>Jl. Kemboja GG Kerkop I No 18 Rt 001 Rw 007 Kel Kemboja Kec Tanjung Pinang Barat</t>
  </si>
  <si>
    <t>Tanjung Pinang</t>
  </si>
  <si>
    <t>6285921313992</t>
  </si>
  <si>
    <t>1471121006810021</t>
  </si>
  <si>
    <t>Jl. Sukarela Rt 005 Rw 010 Kel Penjaringan Kec Penjaringan</t>
  </si>
  <si>
    <t>6287883832245</t>
  </si>
  <si>
    <t>3175044611980006</t>
  </si>
  <si>
    <t>Jl. Kober No 9 Rt 009 Rw 002 Kel Balekambang Kec Kramat Jati</t>
  </si>
  <si>
    <t>6288233988567</t>
  </si>
  <si>
    <t>6103010607960002</t>
  </si>
  <si>
    <t>Jl. Liku Kapuas Rt 025 Rw 009 Kel Beringin Kec Kapuas</t>
  </si>
  <si>
    <t>Sanggau</t>
  </si>
  <si>
    <t>6281380445636</t>
  </si>
  <si>
    <t>3175074709660008</t>
  </si>
  <si>
    <t>Jl. Swakarsa III No 35 Rt 010 Rw 003 Kel Pondok Kelapa Kec Duren Sawit</t>
  </si>
  <si>
    <t>6281383043900</t>
  </si>
  <si>
    <t>1803075306970002</t>
  </si>
  <si>
    <t>Jl. Mangga Besar XIII Rt 002 Rw 002 Kel Mangga Dua Selatan Kec Sawah Besar</t>
  </si>
  <si>
    <t>6282392122604</t>
  </si>
  <si>
    <t>2171066004930001</t>
  </si>
  <si>
    <t>Nagoya City Centre Blok D No 03 Rt 002 Rw 003 Kel Batu Selicin Kec Lubuk Baja</t>
  </si>
  <si>
    <t>Batam</t>
  </si>
  <si>
    <t>6281903363020</t>
  </si>
  <si>
    <t>3323130612000001</t>
  </si>
  <si>
    <t>Karanglo Rt 005 Rw 002 Kel Kupen Kec Pringsurat</t>
  </si>
  <si>
    <t>Temanggung</t>
  </si>
  <si>
    <t>6285271208708</t>
  </si>
  <si>
    <t>3509065602920005</t>
  </si>
  <si>
    <t>Dusun Curah Bamban Rt 004 Rw 003 Kel Tanggul Wetan Kec Tanggul</t>
  </si>
  <si>
    <t>Jember</t>
  </si>
  <si>
    <t>6281779470051</t>
  </si>
  <si>
    <t>3204081302940003</t>
  </si>
  <si>
    <t>Komp GBI Blok E-7 No 15 A Rt 004 Rw 008 Kel Buahbatu Kec Bojongsoang</t>
  </si>
  <si>
    <t>6281210603995</t>
  </si>
  <si>
    <t>3271064612920003</t>
  </si>
  <si>
    <t>Kp. Rawajati Rt 003 Rw 008 Kel Mekarwangi Kec Tanah Sereal</t>
  </si>
  <si>
    <t>6285156548243</t>
  </si>
  <si>
    <t>3301011009020001</t>
  </si>
  <si>
    <t>Dusun Sidadadi Rt 005 Rw 006 Kel Sidanegara Kec Kedungreja</t>
  </si>
  <si>
    <t>Cilacap</t>
  </si>
  <si>
    <t>6281319804688</t>
  </si>
  <si>
    <t>3174100807840009</t>
  </si>
  <si>
    <t>Jl. Kebon Kelapa Kincir No 18C Rt 007 Rw 012 Kel Utan Kayu Selatan Kec Matraman</t>
  </si>
  <si>
    <t>6285777173718</t>
  </si>
  <si>
    <t>3271045109920009</t>
  </si>
  <si>
    <t>Alam Tirta Lestari Blok E 5 No 20 Rt 008 Rw 014 kel Pagelaran Kec Ciomas</t>
  </si>
  <si>
    <t>6281477004654</t>
  </si>
  <si>
    <t>3303181902930001</t>
  </si>
  <si>
    <t xml:space="preserve">Pekiringan Rt 002 Rw 010 Kel Pekiringan Kec Karangmoncol </t>
  </si>
  <si>
    <t>Purbalingga</t>
  </si>
  <si>
    <t>62081324539525</t>
  </si>
  <si>
    <t>3209216403880007</t>
  </si>
  <si>
    <t>Perum Griya Satria Indah Sumampir Rt 002 Rw 007 Kel Sumampir Kec Purwokerto Utara</t>
  </si>
  <si>
    <t>Banyumas</t>
  </si>
  <si>
    <t>6288226507888</t>
  </si>
  <si>
    <t>3173025208960004</t>
  </si>
  <si>
    <t>Jl. DR Muwardi Raya No 26 Rt 011 Rw 003 Kel Grogol Kec Grogol Petamburan</t>
  </si>
  <si>
    <t>6285781388508</t>
  </si>
  <si>
    <t>3174045612971001</t>
  </si>
  <si>
    <t>Jl. Marga Satwa Rt 005 Rw 007 Kel Cilandak Timur Kec Pasar Minggu</t>
  </si>
  <si>
    <t>6283819872747</t>
  </si>
  <si>
    <t>3217111602960008</t>
  </si>
  <si>
    <t>Kp. Citatah Rt 003 Rw 004 Kel Mukapayung Kec Cililin</t>
  </si>
  <si>
    <t>Bandung Barat</t>
  </si>
  <si>
    <t>6285156917152</t>
  </si>
  <si>
    <t>3204144305920006</t>
  </si>
  <si>
    <t>Kp. Bobojong Rt 003 Rw 007 Kel Bojongmanggu Kec Pameungpeuk</t>
  </si>
  <si>
    <t>6282122229929</t>
  </si>
  <si>
    <t>3173030612780003</t>
  </si>
  <si>
    <t xml:space="preserve">Jl. Keutamaan DLM No 8 Rt 003 Rw 002 Kel Krukut Kec Taman Sari </t>
  </si>
  <si>
    <t>6282214976074</t>
  </si>
  <si>
    <t>1606010104960008</t>
  </si>
  <si>
    <t>Jalan Booieng VI No 2 Komplek Melong Green Garden Rt 003 Rw 028 Kel Melong Kec Cimahi Selatan</t>
  </si>
  <si>
    <t>Cimahi</t>
  </si>
  <si>
    <t>6281288731594</t>
  </si>
  <si>
    <t>3275022303940016</t>
  </si>
  <si>
    <t>Jl. Banteng No 32 Rt 003 Rw 015 Kel Kranji Kec Bekasi Barat</t>
  </si>
  <si>
    <t>6287716111985</t>
  </si>
  <si>
    <t>3201126811850003</t>
  </si>
  <si>
    <t>Kp. Nagrog Rt 007 Rw 006 Kel Tegal Kec Kemang</t>
  </si>
  <si>
    <t>6285863573446</t>
  </si>
  <si>
    <t>3204336204870001</t>
  </si>
  <si>
    <t>Kp. Kondang Rt 001 Rw 010 Kel Majalaya Kec Majalaya</t>
  </si>
  <si>
    <t>6281383834313</t>
  </si>
  <si>
    <t>1871085305950011</t>
  </si>
  <si>
    <t>Jl. Tipar Cakung Rt 008 Rw 004 Kel Sukapura Kec Cilincing</t>
  </si>
  <si>
    <t>6282118070338</t>
  </si>
  <si>
    <t>3205240602980003</t>
  </si>
  <si>
    <t>Kp. Babakan Rt 002 Rw 002 Kel Cigintung Kec Singajaya</t>
  </si>
  <si>
    <t>Garut</t>
  </si>
  <si>
    <t>626287776516403</t>
  </si>
  <si>
    <t>3273034103710002</t>
  </si>
  <si>
    <t>Jl. Blok Ager sari Rt 005 Rw 011 Kel babakan Kec Babakan Ciparay</t>
  </si>
  <si>
    <t>6281382674065</t>
  </si>
  <si>
    <t>3205150801930002</t>
  </si>
  <si>
    <t>Kp. Sukasari Rt 004 Rw 003 Kel Sukahaji Kec Sukawening</t>
  </si>
  <si>
    <t>6285313179999</t>
  </si>
  <si>
    <t>3172010911940005</t>
  </si>
  <si>
    <t>Jl. Pelopor 12 A No 15 Rt 001 Rw 005 Kel Tegal Alur Kec Kalideres</t>
  </si>
  <si>
    <t>6281585875327</t>
  </si>
  <si>
    <t>3301230105940001</t>
  </si>
  <si>
    <t>Perum Pabuaran Asri 2 Baru Blok A 20 No 15 Rt 001 Rw 003 Kel Pabuaran Kec Cibinong</t>
  </si>
  <si>
    <t>6281282635463</t>
  </si>
  <si>
    <t>3206200912890001</t>
  </si>
  <si>
    <t>Dusun Darmasari Rt 009 Rw 002 Kel Madiasari Kec Cineam</t>
  </si>
  <si>
    <t>6285887970561</t>
  </si>
  <si>
    <t>3171045001820007</t>
  </si>
  <si>
    <t>Jl. H Murtadho XIII No 630 A Rt 017 Rw 006 Kel Paseban Kec Senen</t>
  </si>
  <si>
    <t>6281297974608</t>
  </si>
  <si>
    <t>3216080606750022</t>
  </si>
  <si>
    <t>Perum Depsos Pesona Teratai Blok D.7 No 15 Rt 013 Rw 008 Kel Telagaasih Kec Cikarang Barat</t>
  </si>
  <si>
    <t>6281298101099</t>
  </si>
  <si>
    <t>3674051102710004</t>
  </si>
  <si>
    <t>Jl. Rotella Raya No 12 Rt 001 Rw 008 Kel Pondok Ranji Kec Ciputat Timur</t>
  </si>
  <si>
    <t>6281803463199</t>
  </si>
  <si>
    <t>5104060307960001</t>
  </si>
  <si>
    <t>Br. Pisang Kelod Rt 000 Rw 000 Kel Taro Kec Tegallalang</t>
  </si>
  <si>
    <t>Gianyar</t>
  </si>
  <si>
    <t xml:space="preserve">6281237722451 </t>
  </si>
  <si>
    <t>5106032612000001</t>
  </si>
  <si>
    <t>Banjar Tabunan Rt 000 Rw 000 Kel Undisan Kec Tembuku</t>
  </si>
  <si>
    <t>Bangli</t>
  </si>
  <si>
    <t>6282140309869</t>
  </si>
  <si>
    <t>3578162403910002</t>
  </si>
  <si>
    <t>KPR. Selosari Blok F 11 Rt 005 Rw 008 Kel Selosari Kec Magetan</t>
  </si>
  <si>
    <t>Magetan</t>
  </si>
  <si>
    <t>6285279373043</t>
  </si>
  <si>
    <t>1801042303860013</t>
  </si>
  <si>
    <t>DSN TJ Waras Merak Batin Rt 010 Rw 003 Kel Merak Batin Kec Natar</t>
  </si>
  <si>
    <t>Lampung Selatan</t>
  </si>
  <si>
    <t>3321121805900007</t>
  </si>
  <si>
    <t>Jl. Basuki Rahmat Rt 009 Rw 003 Kel Pondok Bambu Kec Duren Sawit</t>
  </si>
  <si>
    <t>82243014244</t>
  </si>
  <si>
    <t>Perum Klipang Blok H No 288, Tambalang</t>
  </si>
  <si>
    <t>3271032409789006</t>
  </si>
  <si>
    <t xml:space="preserve">Bogor Baru Blok C I No 20 </t>
  </si>
  <si>
    <t>Bogor Tengah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</si>
</sst>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64" formatCode="yyyy\-mm\-dd;@"/>
    <numFmt numFmtId="165" formatCode="0;;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0"/>
      <color rgb="FF616F77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0" borderId="0" xfId="0" applyAlignment="1"/>
    <xf numFmtId="0" fontId="2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0" xfId="0" applyFill="1"/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wrapText="1"/>
    </xf>
    <xf numFmtId="0" fontId="9" fillId="2" borderId="1" xfId="0" applyFont="1" applyFill="1" applyBorder="1" applyAlignment="1">
      <alignment horizontal="right" wrapText="1"/>
    </xf>
    <xf numFmtId="0" fontId="3" fillId="2" borderId="1" xfId="2" applyNumberFormat="1" applyFill="1" applyBorder="1" applyAlignment="1"/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/>
    <xf numFmtId="0" fontId="0" fillId="2" borderId="1" xfId="0" quotePrefix="1" applyFill="1" applyBorder="1"/>
    <xf numFmtId="0" fontId="0" fillId="2" borderId="1" xfId="0" applyFill="1" applyBorder="1"/>
    <xf numFmtId="0" fontId="8" fillId="2" borderId="0" xfId="0" quotePrefix="1" applyFont="1" applyFill="1" applyAlignment="1">
      <alignment vertical="top" wrapText="1"/>
    </xf>
    <xf numFmtId="164" fontId="0" fillId="2" borderId="1" xfId="0" applyNumberFormat="1" applyFill="1" applyBorder="1"/>
    <xf numFmtId="0" fontId="0" fillId="2" borderId="1" xfId="0" quotePrefix="1" applyFill="1" applyBorder="1" applyAlignment="1">
      <alignment horizontal="left"/>
    </xf>
    <xf numFmtId="0" fontId="0" fillId="2" borderId="1" xfId="0" quotePrefix="1" applyFill="1" applyBorder="1" applyAlignment="1"/>
    <xf numFmtId="0" fontId="3" fillId="2" borderId="1" xfId="2" applyNumberFormat="1" applyFill="1" applyBorder="1" applyAlignment="1">
      <alignment vertical="center"/>
    </xf>
    <xf numFmtId="165" fontId="3" fillId="2" borderId="1" xfId="2" applyNumberFormat="1" applyFill="1" applyBorder="1" applyAlignment="1">
      <alignment vertical="center"/>
    </xf>
    <xf numFmtId="0" fontId="0" fillId="2" borderId="1" xfId="0" applyFill="1" applyBorder="1" applyAlignment="1"/>
    <xf numFmtId="0" fontId="2" fillId="2" borderId="1" xfId="0" applyFont="1" applyFill="1" applyBorder="1" applyAlignment="1"/>
    <xf numFmtId="1" fontId="4" fillId="2" borderId="1" xfId="0" quotePrefix="1" applyNumberFormat="1" applyFont="1" applyFill="1" applyBorder="1" applyAlignment="1">
      <alignment horizontal="left"/>
    </xf>
    <xf numFmtId="0" fontId="4" fillId="2" borderId="1" xfId="0" applyFont="1" applyFill="1" applyBorder="1" applyAlignment="1"/>
    <xf numFmtId="1" fontId="5" fillId="2" borderId="1" xfId="0" quotePrefix="1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164" fontId="0" fillId="2" borderId="1" xfId="0" applyNumberFormat="1" applyFill="1" applyBorder="1" applyAlignment="1">
      <alignment horizontal="right" vertical="center"/>
    </xf>
    <xf numFmtId="0" fontId="0" fillId="2" borderId="0" xfId="0" applyFill="1" applyAlignment="1"/>
    <xf numFmtId="0" fontId="0" fillId="2" borderId="1" xfId="0" applyFill="1" applyBorder="1" applyAlignment="1">
      <alignment horizontal="left" vertical="center"/>
    </xf>
    <xf numFmtId="0" fontId="8" fillId="2" borderId="1" xfId="0" quotePrefix="1" applyFont="1" applyFill="1" applyBorder="1"/>
    <xf numFmtId="0" fontId="7" fillId="2" borderId="1" xfId="3" applyFill="1" applyBorder="1" applyAlignment="1">
      <alignment horizontal="left"/>
    </xf>
    <xf numFmtId="0" fontId="8" fillId="2" borderId="0" xfId="0" applyFont="1" applyFill="1" applyAlignment="1">
      <alignment horizontal="left" vertical="top" wrapText="1"/>
    </xf>
    <xf numFmtId="11" fontId="4" fillId="2" borderId="1" xfId="0" quotePrefix="1" applyNumberFormat="1" applyFont="1" applyFill="1" applyBorder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horizontal="left"/>
    </xf>
    <xf numFmtId="11" fontId="0" fillId="0" borderId="1" xfId="0" applyNumberFormat="1" applyBorder="1" applyAlignment="1">
      <alignment horizontal="left"/>
    </xf>
    <xf numFmtId="11" fontId="0" fillId="0" borderId="1" xfId="0" quotePrefix="1" applyNumberFormat="1" applyBorder="1" applyAlignment="1">
      <alignment horizontal="left"/>
    </xf>
    <xf numFmtId="0" fontId="0" fillId="0" borderId="1" xfId="0" quotePrefix="1" applyBorder="1"/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/>
    <xf numFmtId="0" fontId="8" fillId="0" borderId="0" xfId="0" quotePrefix="1" applyFont="1"/>
    <xf numFmtId="164" fontId="0" fillId="0" borderId="1" xfId="0" applyNumberFormat="1" applyBorder="1" applyAlignment="1"/>
    <xf numFmtId="164" fontId="0" fillId="2" borderId="1" xfId="0" applyNumberFormat="1" applyFill="1" applyBorder="1" applyAlignment="1"/>
    <xf numFmtId="1" fontId="2" fillId="2" borderId="2" xfId="1" applyNumberFormat="1" applyFont="1" applyFill="1" applyBorder="1" applyAlignment="1">
      <alignment horizontal="right"/>
    </xf>
    <xf numFmtId="1" fontId="0" fillId="2" borderId="2" xfId="0" applyNumberFormat="1" applyFill="1" applyBorder="1" applyAlignment="1">
      <alignment horizontal="right"/>
    </xf>
    <xf numFmtId="1" fontId="9" fillId="2" borderId="0" xfId="0" applyNumberFormat="1" applyFont="1" applyFill="1" applyAlignment="1">
      <alignment horizontal="right"/>
    </xf>
    <xf numFmtId="1" fontId="0" fillId="0" borderId="1" xfId="0" applyNumberFormat="1" applyBorder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0" fillId="0" borderId="0" xfId="0" applyAlignment="1">
      <alignment horizontal="right"/>
    </xf>
  </cellXfs>
  <cellStyles count="4">
    <cellStyle name="Comma [0]" xfId="1" builtinId="6"/>
    <cellStyle name="Hyperlink" xfId="3" builtinId="8"/>
    <cellStyle name="Normal" xfId="0" builtinId="0"/>
    <cellStyle name="Normal 2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3"/>
  <sheetViews>
    <sheetView tabSelected="1" topLeftCell="R109" zoomScale="85" zoomScaleNormal="85" workbookViewId="0">
      <selection activeCell="W113" sqref="W113"/>
    </sheetView>
  </sheetViews>
  <sheetFormatPr defaultRowHeight="15" x14ac:dyDescent="0.25"/>
  <cols>
    <col min="1" max="1" width="15.28515625" style="6" customWidth="1"/>
    <col min="2" max="2" width="25.42578125" customWidth="1"/>
    <col min="3" max="3" width="24.28515625" customWidth="1"/>
    <col min="4" max="4" width="20.140625" customWidth="1"/>
    <col min="5" max="5" width="20.7109375" customWidth="1"/>
    <col min="6" max="6" width="13" customWidth="1"/>
    <col min="8" max="8" width="16.42578125" customWidth="1"/>
    <col min="9" max="9" width="26.5703125" customWidth="1"/>
    <col min="10" max="10" width="12" style="6" customWidth="1"/>
    <col min="11" max="11" width="34" customWidth="1"/>
    <col min="12" max="12" width="29.7109375" style="3" customWidth="1"/>
    <col min="13" max="13" width="32.7109375" style="6" customWidth="1"/>
    <col min="14" max="14" width="89.85546875" bestFit="1" customWidth="1"/>
    <col min="15" max="15" width="14" customWidth="1"/>
    <col min="16" max="16" width="17.28515625" bestFit="1" customWidth="1"/>
    <col min="17" max="17" width="17.140625" customWidth="1"/>
    <col min="18" max="18" width="32.28515625" style="6" customWidth="1"/>
    <col min="19" max="19" width="19.7109375" style="52" customWidth="1"/>
    <col min="20" max="20" width="20" style="3" customWidth="1"/>
    <col min="21" max="21" width="22.42578125" customWidth="1"/>
  </cols>
  <sheetData>
    <row r="1" spans="1:21" s="3" customFormat="1" x14ac:dyDescent="0.25">
      <c r="A1" s="5" t="s">
        <v>5</v>
      </c>
      <c r="B1" s="9" t="s">
        <v>6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</v>
      </c>
      <c r="H1" s="9" t="s">
        <v>12</v>
      </c>
      <c r="I1" s="9" t="s">
        <v>13</v>
      </c>
      <c r="J1" s="10" t="s">
        <v>14</v>
      </c>
      <c r="K1" s="1" t="s">
        <v>15</v>
      </c>
      <c r="L1" s="2" t="s">
        <v>16</v>
      </c>
      <c r="M1" s="5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5" t="s">
        <v>22</v>
      </c>
      <c r="S1" s="1" t="s">
        <v>23</v>
      </c>
      <c r="T1" s="2" t="s">
        <v>24</v>
      </c>
      <c r="U1" s="1" t="s">
        <v>25</v>
      </c>
    </row>
    <row r="2" spans="1:21" s="31" customFormat="1" x14ac:dyDescent="0.25">
      <c r="A2" s="36" t="s">
        <v>113</v>
      </c>
      <c r="B2" s="13" t="s">
        <v>0</v>
      </c>
      <c r="C2" s="14">
        <v>30020</v>
      </c>
      <c r="D2" s="21" t="s">
        <v>1</v>
      </c>
      <c r="E2" s="22" t="s">
        <v>26</v>
      </c>
      <c r="F2" s="23" t="s">
        <v>2</v>
      </c>
      <c r="G2" s="23" t="s">
        <v>3</v>
      </c>
      <c r="H2" s="15">
        <v>6281284233611</v>
      </c>
      <c r="I2" s="24" t="s">
        <v>4</v>
      </c>
      <c r="J2" s="4" t="str">
        <f>A2</f>
        <v>320211e38</v>
      </c>
      <c r="K2" s="25" t="s">
        <v>122</v>
      </c>
      <c r="L2" s="30">
        <v>33757</v>
      </c>
      <c r="M2" s="26" t="s">
        <v>346</v>
      </c>
      <c r="N2" s="27" t="s">
        <v>347</v>
      </c>
      <c r="O2" s="27" t="s">
        <v>348</v>
      </c>
      <c r="P2" s="24">
        <v>60151</v>
      </c>
      <c r="Q2" s="28" t="s">
        <v>349</v>
      </c>
      <c r="R2" s="29" t="s">
        <v>234</v>
      </c>
      <c r="S2" s="47">
        <v>5000000</v>
      </c>
      <c r="T2" s="30">
        <v>44230</v>
      </c>
      <c r="U2" s="12">
        <v>15</v>
      </c>
    </row>
    <row r="3" spans="1:21" s="8" customFormat="1" x14ac:dyDescent="0.25">
      <c r="A3" s="11" t="s">
        <v>27</v>
      </c>
      <c r="B3" s="13" t="str">
        <f>B2</f>
        <v>PT Lunaria Annua Teknologi</v>
      </c>
      <c r="C3" s="14">
        <f t="shared" ref="C3:I18" si="0">C2</f>
        <v>30020</v>
      </c>
      <c r="D3" s="13" t="str">
        <f t="shared" si="0"/>
        <v>7432980930470000</v>
      </c>
      <c r="E3" s="13" t="str">
        <f t="shared" si="0"/>
        <v>Gedung Cyber 2 Lantai 35 Unit C-F Jl. HR Rasuna Said Blok X5 No. 13 Kuningan Setiabudi Jakarta Selatan</v>
      </c>
      <c r="F3" s="13" t="str">
        <f t="shared" si="0"/>
        <v>Jakarta Selatan</v>
      </c>
      <c r="G3" s="13" t="str">
        <f t="shared" si="0"/>
        <v>12950</v>
      </c>
      <c r="H3" s="15">
        <f t="shared" si="0"/>
        <v>6281284233611</v>
      </c>
      <c r="I3" s="13" t="str">
        <f t="shared" si="0"/>
        <v>support@koinworks.com</v>
      </c>
      <c r="J3" s="4" t="str">
        <f t="shared" ref="J3:J66" si="1">A3</f>
        <v>3202197f7</v>
      </c>
      <c r="K3" s="7" t="s">
        <v>123</v>
      </c>
      <c r="L3" s="30">
        <v>34021</v>
      </c>
      <c r="M3" s="20" t="s">
        <v>350</v>
      </c>
      <c r="N3" s="17" t="s">
        <v>351</v>
      </c>
      <c r="O3" s="17" t="s">
        <v>352</v>
      </c>
      <c r="P3" s="17">
        <v>51132</v>
      </c>
      <c r="Q3" s="16" t="s">
        <v>353</v>
      </c>
      <c r="R3" s="32" t="s">
        <v>235</v>
      </c>
      <c r="S3" s="48">
        <v>30000000</v>
      </c>
      <c r="T3" s="19">
        <v>44230</v>
      </c>
      <c r="U3" s="12">
        <v>24</v>
      </c>
    </row>
    <row r="4" spans="1:21" s="8" customFormat="1" x14ac:dyDescent="0.25">
      <c r="A4" s="11" t="s">
        <v>28</v>
      </c>
      <c r="B4" s="13" t="str">
        <f t="shared" ref="B4:I27" si="2">B3</f>
        <v>PT Lunaria Annua Teknologi</v>
      </c>
      <c r="C4" s="14">
        <f t="shared" si="0"/>
        <v>30020</v>
      </c>
      <c r="D4" s="13" t="str">
        <f t="shared" si="0"/>
        <v>7432980930470000</v>
      </c>
      <c r="E4" s="13" t="str">
        <f t="shared" si="0"/>
        <v>Gedung Cyber 2 Lantai 35 Unit C-F Jl. HR Rasuna Said Blok X5 No. 13 Kuningan Setiabudi Jakarta Selatan</v>
      </c>
      <c r="F4" s="13" t="str">
        <f t="shared" si="0"/>
        <v>Jakarta Selatan</v>
      </c>
      <c r="G4" s="13" t="str">
        <f t="shared" si="0"/>
        <v>12950</v>
      </c>
      <c r="H4" s="15">
        <f t="shared" si="0"/>
        <v>6281284233611</v>
      </c>
      <c r="I4" s="13" t="str">
        <f t="shared" si="0"/>
        <v>support@koinworks.com</v>
      </c>
      <c r="J4" s="4" t="str">
        <f t="shared" si="1"/>
        <v>32021bbe3</v>
      </c>
      <c r="K4" s="7" t="s">
        <v>124</v>
      </c>
      <c r="L4" s="30">
        <v>32421</v>
      </c>
      <c r="M4" s="20" t="s">
        <v>354</v>
      </c>
      <c r="N4" s="17" t="s">
        <v>355</v>
      </c>
      <c r="O4" s="17" t="s">
        <v>356</v>
      </c>
      <c r="P4" s="17">
        <v>11550</v>
      </c>
      <c r="Q4" s="33" t="s">
        <v>357</v>
      </c>
      <c r="R4" s="34" t="s">
        <v>236</v>
      </c>
      <c r="S4" s="48">
        <v>22000000</v>
      </c>
      <c r="T4" s="19">
        <v>44230</v>
      </c>
      <c r="U4" s="12">
        <v>24</v>
      </c>
    </row>
    <row r="5" spans="1:21" s="8" customFormat="1" x14ac:dyDescent="0.25">
      <c r="A5" s="11" t="s">
        <v>29</v>
      </c>
      <c r="B5" s="13" t="str">
        <f t="shared" si="2"/>
        <v>PT Lunaria Annua Teknologi</v>
      </c>
      <c r="C5" s="14">
        <f t="shared" si="0"/>
        <v>30020</v>
      </c>
      <c r="D5" s="13" t="str">
        <f t="shared" si="0"/>
        <v>7432980930470000</v>
      </c>
      <c r="E5" s="13" t="str">
        <f t="shared" si="0"/>
        <v>Gedung Cyber 2 Lantai 35 Unit C-F Jl. HR Rasuna Said Blok X5 No. 13 Kuningan Setiabudi Jakarta Selatan</v>
      </c>
      <c r="F5" s="13" t="str">
        <f t="shared" si="0"/>
        <v>Jakarta Selatan</v>
      </c>
      <c r="G5" s="13" t="str">
        <f t="shared" si="0"/>
        <v>12950</v>
      </c>
      <c r="H5" s="15">
        <f t="shared" si="0"/>
        <v>6281284233611</v>
      </c>
      <c r="I5" s="13" t="str">
        <f t="shared" si="0"/>
        <v>support@koinworks.com</v>
      </c>
      <c r="J5" s="4" t="str">
        <f t="shared" si="1"/>
        <v>32021d741</v>
      </c>
      <c r="K5" s="7" t="s">
        <v>125</v>
      </c>
      <c r="L5" s="30">
        <v>34363</v>
      </c>
      <c r="M5" s="20" t="s">
        <v>358</v>
      </c>
      <c r="N5" s="17" t="s">
        <v>359</v>
      </c>
      <c r="O5" s="17" t="s">
        <v>360</v>
      </c>
      <c r="P5" s="17">
        <v>10540</v>
      </c>
      <c r="Q5" s="33" t="s">
        <v>361</v>
      </c>
      <c r="R5" s="7" t="s">
        <v>237</v>
      </c>
      <c r="S5" s="48">
        <v>20000000</v>
      </c>
      <c r="T5" s="19">
        <v>44230</v>
      </c>
      <c r="U5" s="12">
        <v>12</v>
      </c>
    </row>
    <row r="6" spans="1:21" s="8" customFormat="1" x14ac:dyDescent="0.25">
      <c r="A6" s="11" t="s">
        <v>30</v>
      </c>
      <c r="B6" s="13" t="str">
        <f t="shared" si="2"/>
        <v>PT Lunaria Annua Teknologi</v>
      </c>
      <c r="C6" s="14">
        <f t="shared" si="0"/>
        <v>30020</v>
      </c>
      <c r="D6" s="13" t="str">
        <f t="shared" si="0"/>
        <v>7432980930470000</v>
      </c>
      <c r="E6" s="13" t="str">
        <f t="shared" si="0"/>
        <v>Gedung Cyber 2 Lantai 35 Unit C-F Jl. HR Rasuna Said Blok X5 No. 13 Kuningan Setiabudi Jakarta Selatan</v>
      </c>
      <c r="F6" s="13" t="str">
        <f t="shared" si="0"/>
        <v>Jakarta Selatan</v>
      </c>
      <c r="G6" s="13" t="str">
        <f t="shared" si="0"/>
        <v>12950</v>
      </c>
      <c r="H6" s="15">
        <f t="shared" si="0"/>
        <v>6281284233611</v>
      </c>
      <c r="I6" s="13" t="str">
        <f t="shared" si="0"/>
        <v>support@koinworks.com</v>
      </c>
      <c r="J6" s="4" t="str">
        <f t="shared" si="1"/>
        <v>32021d661</v>
      </c>
      <c r="K6" s="7" t="s">
        <v>126</v>
      </c>
      <c r="L6" s="30">
        <v>33462</v>
      </c>
      <c r="M6" s="20" t="s">
        <v>362</v>
      </c>
      <c r="N6" s="17" t="s">
        <v>363</v>
      </c>
      <c r="O6" s="17" t="s">
        <v>364</v>
      </c>
      <c r="P6" s="17">
        <v>16320</v>
      </c>
      <c r="Q6" s="16" t="s">
        <v>365</v>
      </c>
      <c r="R6" s="7" t="s">
        <v>238</v>
      </c>
      <c r="S6" s="48">
        <v>10000000</v>
      </c>
      <c r="T6" s="19">
        <v>44230</v>
      </c>
      <c r="U6" s="12">
        <v>24</v>
      </c>
    </row>
    <row r="7" spans="1:21" s="8" customFormat="1" x14ac:dyDescent="0.25">
      <c r="A7" s="11" t="s">
        <v>31</v>
      </c>
      <c r="B7" s="13" t="str">
        <f t="shared" si="2"/>
        <v>PT Lunaria Annua Teknologi</v>
      </c>
      <c r="C7" s="14">
        <f t="shared" si="0"/>
        <v>30020</v>
      </c>
      <c r="D7" s="13" t="str">
        <f t="shared" si="0"/>
        <v>7432980930470000</v>
      </c>
      <c r="E7" s="13" t="str">
        <f t="shared" si="0"/>
        <v>Gedung Cyber 2 Lantai 35 Unit C-F Jl. HR Rasuna Said Blok X5 No. 13 Kuningan Setiabudi Jakarta Selatan</v>
      </c>
      <c r="F7" s="13" t="str">
        <f t="shared" si="0"/>
        <v>Jakarta Selatan</v>
      </c>
      <c r="G7" s="13" t="str">
        <f t="shared" si="0"/>
        <v>12950</v>
      </c>
      <c r="H7" s="15">
        <f t="shared" si="0"/>
        <v>6281284233611</v>
      </c>
      <c r="I7" s="13" t="str">
        <f t="shared" si="0"/>
        <v>support@koinworks.com</v>
      </c>
      <c r="J7" s="4" t="str">
        <f t="shared" si="1"/>
        <v>3202177bd</v>
      </c>
      <c r="K7" s="7" t="s">
        <v>127</v>
      </c>
      <c r="L7" s="30">
        <v>31166</v>
      </c>
      <c r="M7" s="20" t="s">
        <v>366</v>
      </c>
      <c r="N7" s="17" t="s">
        <v>367</v>
      </c>
      <c r="O7" s="17" t="s">
        <v>368</v>
      </c>
      <c r="P7" s="17">
        <v>40267</v>
      </c>
      <c r="Q7" s="16" t="s">
        <v>369</v>
      </c>
      <c r="R7" s="7" t="s">
        <v>239</v>
      </c>
      <c r="S7" s="48">
        <v>75000000</v>
      </c>
      <c r="T7" s="19">
        <v>44230</v>
      </c>
      <c r="U7" s="12">
        <v>24</v>
      </c>
    </row>
    <row r="8" spans="1:21" s="8" customFormat="1" x14ac:dyDescent="0.25">
      <c r="A8" s="11" t="s">
        <v>32</v>
      </c>
      <c r="B8" s="13" t="str">
        <f t="shared" si="2"/>
        <v>PT Lunaria Annua Teknologi</v>
      </c>
      <c r="C8" s="14">
        <f t="shared" si="0"/>
        <v>30020</v>
      </c>
      <c r="D8" s="13" t="str">
        <f t="shared" si="0"/>
        <v>7432980930470000</v>
      </c>
      <c r="E8" s="13" t="str">
        <f t="shared" si="0"/>
        <v>Gedung Cyber 2 Lantai 35 Unit C-F Jl. HR Rasuna Said Blok X5 No. 13 Kuningan Setiabudi Jakarta Selatan</v>
      </c>
      <c r="F8" s="13" t="str">
        <f t="shared" si="0"/>
        <v>Jakarta Selatan</v>
      </c>
      <c r="G8" s="13" t="str">
        <f t="shared" si="0"/>
        <v>12950</v>
      </c>
      <c r="H8" s="15">
        <f t="shared" si="0"/>
        <v>6281284233611</v>
      </c>
      <c r="I8" s="13" t="str">
        <f t="shared" si="0"/>
        <v>support@koinworks.com</v>
      </c>
      <c r="J8" s="4" t="str">
        <f t="shared" si="1"/>
        <v>3202166ac</v>
      </c>
      <c r="K8" s="7" t="s">
        <v>128</v>
      </c>
      <c r="L8" s="30">
        <v>30242</v>
      </c>
      <c r="M8" s="20" t="s">
        <v>371</v>
      </c>
      <c r="N8" s="17" t="s">
        <v>372</v>
      </c>
      <c r="O8" s="17" t="s">
        <v>373</v>
      </c>
      <c r="P8" s="17">
        <v>82123</v>
      </c>
      <c r="Q8" s="16" t="s">
        <v>370</v>
      </c>
      <c r="R8" s="7" t="s">
        <v>240</v>
      </c>
      <c r="S8" s="48">
        <v>50000000</v>
      </c>
      <c r="T8" s="19">
        <v>44230</v>
      </c>
      <c r="U8" s="12">
        <v>18</v>
      </c>
    </row>
    <row r="9" spans="1:21" s="8" customFormat="1" x14ac:dyDescent="0.25">
      <c r="A9" s="11">
        <v>320205331</v>
      </c>
      <c r="B9" s="13" t="str">
        <f t="shared" si="2"/>
        <v>PT Lunaria Annua Teknologi</v>
      </c>
      <c r="C9" s="14">
        <f t="shared" si="0"/>
        <v>30020</v>
      </c>
      <c r="D9" s="13" t="str">
        <f t="shared" si="0"/>
        <v>7432980930470000</v>
      </c>
      <c r="E9" s="13" t="str">
        <f t="shared" si="0"/>
        <v>Gedung Cyber 2 Lantai 35 Unit C-F Jl. HR Rasuna Said Blok X5 No. 13 Kuningan Setiabudi Jakarta Selatan</v>
      </c>
      <c r="F9" s="13" t="str">
        <f t="shared" si="0"/>
        <v>Jakarta Selatan</v>
      </c>
      <c r="G9" s="13" t="str">
        <f t="shared" si="0"/>
        <v>12950</v>
      </c>
      <c r="H9" s="15">
        <f t="shared" si="0"/>
        <v>6281284233611</v>
      </c>
      <c r="I9" s="13" t="str">
        <f t="shared" si="0"/>
        <v>support@koinworks.com</v>
      </c>
      <c r="J9" s="4">
        <f t="shared" si="1"/>
        <v>320205331</v>
      </c>
      <c r="K9" s="7" t="s">
        <v>129</v>
      </c>
      <c r="L9" s="30">
        <v>28757</v>
      </c>
      <c r="M9" s="20" t="s">
        <v>725</v>
      </c>
      <c r="N9" s="17" t="s">
        <v>726</v>
      </c>
      <c r="O9" s="17" t="s">
        <v>727</v>
      </c>
      <c r="P9" s="17">
        <v>39372</v>
      </c>
      <c r="Q9" s="33" t="s">
        <v>374</v>
      </c>
      <c r="R9" s="7" t="s">
        <v>241</v>
      </c>
      <c r="S9" s="48">
        <v>411300000</v>
      </c>
      <c r="T9" s="19">
        <v>44215</v>
      </c>
      <c r="U9" s="12">
        <v>24</v>
      </c>
    </row>
    <row r="10" spans="1:21" s="8" customFormat="1" x14ac:dyDescent="0.25">
      <c r="A10" s="11" t="s">
        <v>33</v>
      </c>
      <c r="B10" s="13" t="str">
        <f t="shared" si="2"/>
        <v>PT Lunaria Annua Teknologi</v>
      </c>
      <c r="C10" s="14">
        <f t="shared" si="0"/>
        <v>30020</v>
      </c>
      <c r="D10" s="13" t="str">
        <f t="shared" si="0"/>
        <v>7432980930470000</v>
      </c>
      <c r="E10" s="13" t="str">
        <f t="shared" si="0"/>
        <v>Gedung Cyber 2 Lantai 35 Unit C-F Jl. HR Rasuna Said Blok X5 No. 13 Kuningan Setiabudi Jakarta Selatan</v>
      </c>
      <c r="F10" s="13" t="str">
        <f t="shared" si="0"/>
        <v>Jakarta Selatan</v>
      </c>
      <c r="G10" s="13" t="str">
        <f t="shared" si="0"/>
        <v>12950</v>
      </c>
      <c r="H10" s="15">
        <f t="shared" si="0"/>
        <v>6281284233611</v>
      </c>
      <c r="I10" s="13" t="str">
        <f t="shared" si="0"/>
        <v>support@koinworks.com</v>
      </c>
      <c r="J10" s="4" t="str">
        <f t="shared" si="1"/>
        <v>32021ab6f</v>
      </c>
      <c r="K10" s="7" t="s">
        <v>130</v>
      </c>
      <c r="L10" s="30">
        <v>33797</v>
      </c>
      <c r="M10" s="20" t="s">
        <v>376</v>
      </c>
      <c r="N10" s="17" t="s">
        <v>378</v>
      </c>
      <c r="O10" s="17" t="s">
        <v>377</v>
      </c>
      <c r="P10" s="17">
        <v>23239</v>
      </c>
      <c r="Q10" s="33" t="s">
        <v>375</v>
      </c>
      <c r="R10" s="7" t="s">
        <v>242</v>
      </c>
      <c r="S10" s="48">
        <v>2000000000</v>
      </c>
      <c r="T10" s="19">
        <v>44225</v>
      </c>
      <c r="U10" s="12">
        <v>24</v>
      </c>
    </row>
    <row r="11" spans="1:21" s="8" customFormat="1" x14ac:dyDescent="0.25">
      <c r="A11" s="11" t="s">
        <v>34</v>
      </c>
      <c r="B11" s="13" t="str">
        <f t="shared" si="2"/>
        <v>PT Lunaria Annua Teknologi</v>
      </c>
      <c r="C11" s="14">
        <f t="shared" si="0"/>
        <v>30020</v>
      </c>
      <c r="D11" s="13" t="str">
        <f t="shared" si="0"/>
        <v>7432980930470000</v>
      </c>
      <c r="E11" s="13" t="str">
        <f t="shared" si="0"/>
        <v>Gedung Cyber 2 Lantai 35 Unit C-F Jl. HR Rasuna Said Blok X5 No. 13 Kuningan Setiabudi Jakarta Selatan</v>
      </c>
      <c r="F11" s="13" t="str">
        <f t="shared" si="0"/>
        <v>Jakarta Selatan</v>
      </c>
      <c r="G11" s="13" t="str">
        <f t="shared" si="0"/>
        <v>12950</v>
      </c>
      <c r="H11" s="15">
        <f t="shared" si="0"/>
        <v>6281284233611</v>
      </c>
      <c r="I11" s="13" t="str">
        <f t="shared" si="0"/>
        <v>support@koinworks.com</v>
      </c>
      <c r="J11" s="4" t="str">
        <f t="shared" si="1"/>
        <v>32021b9f9</v>
      </c>
      <c r="K11" s="7" t="s">
        <v>131</v>
      </c>
      <c r="L11" s="30">
        <v>34870</v>
      </c>
      <c r="M11" s="20" t="s">
        <v>379</v>
      </c>
      <c r="N11" s="17" t="s">
        <v>380</v>
      </c>
      <c r="O11" s="17" t="s">
        <v>368</v>
      </c>
      <c r="P11" s="17">
        <v>40225</v>
      </c>
      <c r="Q11" s="33" t="s">
        <v>381</v>
      </c>
      <c r="R11" s="7" t="s">
        <v>243</v>
      </c>
      <c r="S11" s="48">
        <v>100000000</v>
      </c>
      <c r="T11" s="19">
        <v>44225</v>
      </c>
      <c r="U11" s="12">
        <v>24</v>
      </c>
    </row>
    <row r="12" spans="1:21" s="8" customFormat="1" x14ac:dyDescent="0.25">
      <c r="A12" s="11" t="s">
        <v>35</v>
      </c>
      <c r="B12" s="13" t="str">
        <f t="shared" si="2"/>
        <v>PT Lunaria Annua Teknologi</v>
      </c>
      <c r="C12" s="14">
        <f t="shared" si="0"/>
        <v>30020</v>
      </c>
      <c r="D12" s="13" t="str">
        <f t="shared" si="0"/>
        <v>7432980930470000</v>
      </c>
      <c r="E12" s="13" t="str">
        <f t="shared" si="0"/>
        <v>Gedung Cyber 2 Lantai 35 Unit C-F Jl. HR Rasuna Said Blok X5 No. 13 Kuningan Setiabudi Jakarta Selatan</v>
      </c>
      <c r="F12" s="13" t="str">
        <f t="shared" si="0"/>
        <v>Jakarta Selatan</v>
      </c>
      <c r="G12" s="13" t="str">
        <f t="shared" si="0"/>
        <v>12950</v>
      </c>
      <c r="H12" s="15">
        <f t="shared" si="0"/>
        <v>6281284233611</v>
      </c>
      <c r="I12" s="13" t="str">
        <f t="shared" si="0"/>
        <v>support@koinworks.com</v>
      </c>
      <c r="J12" s="4" t="str">
        <f t="shared" si="1"/>
        <v>3202156b7</v>
      </c>
      <c r="K12" s="7" t="s">
        <v>132</v>
      </c>
      <c r="L12" s="30">
        <v>26513</v>
      </c>
      <c r="M12" s="20" t="s">
        <v>382</v>
      </c>
      <c r="N12" s="17" t="s">
        <v>383</v>
      </c>
      <c r="O12" s="17" t="s">
        <v>2</v>
      </c>
      <c r="P12" s="17">
        <v>12540</v>
      </c>
      <c r="Q12" s="16" t="s">
        <v>384</v>
      </c>
      <c r="R12" s="7" t="s">
        <v>244</v>
      </c>
      <c r="S12" s="48">
        <v>50000000</v>
      </c>
      <c r="T12" s="19">
        <v>44225</v>
      </c>
      <c r="U12" s="12">
        <v>12</v>
      </c>
    </row>
    <row r="13" spans="1:21" s="8" customFormat="1" x14ac:dyDescent="0.25">
      <c r="A13" s="11" t="s">
        <v>36</v>
      </c>
      <c r="B13" s="13" t="str">
        <f t="shared" si="2"/>
        <v>PT Lunaria Annua Teknologi</v>
      </c>
      <c r="C13" s="14">
        <f t="shared" si="0"/>
        <v>30020</v>
      </c>
      <c r="D13" s="13" t="str">
        <f t="shared" si="0"/>
        <v>7432980930470000</v>
      </c>
      <c r="E13" s="13" t="str">
        <f t="shared" si="0"/>
        <v>Gedung Cyber 2 Lantai 35 Unit C-F Jl. HR Rasuna Said Blok X5 No. 13 Kuningan Setiabudi Jakarta Selatan</v>
      </c>
      <c r="F13" s="13" t="str">
        <f t="shared" si="0"/>
        <v>Jakarta Selatan</v>
      </c>
      <c r="G13" s="13" t="str">
        <f t="shared" si="0"/>
        <v>12950</v>
      </c>
      <c r="H13" s="15">
        <f t="shared" si="0"/>
        <v>6281284233611</v>
      </c>
      <c r="I13" s="13" t="str">
        <f t="shared" si="0"/>
        <v>support@koinworks.com</v>
      </c>
      <c r="J13" s="4" t="str">
        <f t="shared" si="1"/>
        <v>32021ad4f</v>
      </c>
      <c r="K13" s="7" t="s">
        <v>133</v>
      </c>
      <c r="L13" s="30">
        <v>31852</v>
      </c>
      <c r="M13" s="20" t="s">
        <v>385</v>
      </c>
      <c r="N13" s="17" t="s">
        <v>386</v>
      </c>
      <c r="O13" s="17" t="s">
        <v>368</v>
      </c>
      <c r="P13" s="17">
        <v>40214</v>
      </c>
      <c r="Q13" s="16" t="s">
        <v>387</v>
      </c>
      <c r="R13" s="7" t="s">
        <v>245</v>
      </c>
      <c r="S13" s="48">
        <v>30000000</v>
      </c>
      <c r="T13" s="19">
        <v>44225</v>
      </c>
      <c r="U13" s="12">
        <v>15</v>
      </c>
    </row>
    <row r="14" spans="1:21" s="8" customFormat="1" x14ac:dyDescent="0.25">
      <c r="A14" s="11" t="s">
        <v>37</v>
      </c>
      <c r="B14" s="13" t="str">
        <f t="shared" si="2"/>
        <v>PT Lunaria Annua Teknologi</v>
      </c>
      <c r="C14" s="14">
        <f t="shared" si="0"/>
        <v>30020</v>
      </c>
      <c r="D14" s="13" t="str">
        <f t="shared" si="0"/>
        <v>7432980930470000</v>
      </c>
      <c r="E14" s="13" t="str">
        <f t="shared" si="0"/>
        <v>Gedung Cyber 2 Lantai 35 Unit C-F Jl. HR Rasuna Said Blok X5 No. 13 Kuningan Setiabudi Jakarta Selatan</v>
      </c>
      <c r="F14" s="13" t="str">
        <f t="shared" si="0"/>
        <v>Jakarta Selatan</v>
      </c>
      <c r="G14" s="13" t="str">
        <f t="shared" si="0"/>
        <v>12950</v>
      </c>
      <c r="H14" s="15">
        <f t="shared" si="0"/>
        <v>6281284233611</v>
      </c>
      <c r="I14" s="13" t="str">
        <f t="shared" si="0"/>
        <v>support@koinworks.com</v>
      </c>
      <c r="J14" s="4" t="str">
        <f t="shared" si="1"/>
        <v>3202178fe</v>
      </c>
      <c r="K14" s="7" t="s">
        <v>134</v>
      </c>
      <c r="L14" s="30">
        <v>34925</v>
      </c>
      <c r="M14" s="20" t="s">
        <v>388</v>
      </c>
      <c r="N14" s="17" t="s">
        <v>389</v>
      </c>
      <c r="O14" s="17" t="s">
        <v>390</v>
      </c>
      <c r="P14" s="17">
        <v>68315</v>
      </c>
      <c r="Q14" s="16" t="s">
        <v>391</v>
      </c>
      <c r="R14" s="7" t="s">
        <v>246</v>
      </c>
      <c r="S14" s="48">
        <v>10000000</v>
      </c>
      <c r="T14" s="19">
        <v>44225</v>
      </c>
      <c r="U14" s="12">
        <v>6</v>
      </c>
    </row>
    <row r="15" spans="1:21" s="8" customFormat="1" x14ac:dyDescent="0.25">
      <c r="A15" s="11" t="s">
        <v>38</v>
      </c>
      <c r="B15" s="13" t="str">
        <f t="shared" si="2"/>
        <v>PT Lunaria Annua Teknologi</v>
      </c>
      <c r="C15" s="14">
        <f t="shared" si="0"/>
        <v>30020</v>
      </c>
      <c r="D15" s="13" t="str">
        <f t="shared" si="0"/>
        <v>7432980930470000</v>
      </c>
      <c r="E15" s="13" t="str">
        <f t="shared" si="0"/>
        <v>Gedung Cyber 2 Lantai 35 Unit C-F Jl. HR Rasuna Said Blok X5 No. 13 Kuningan Setiabudi Jakarta Selatan</v>
      </c>
      <c r="F15" s="13" t="str">
        <f t="shared" si="0"/>
        <v>Jakarta Selatan</v>
      </c>
      <c r="G15" s="13" t="str">
        <f t="shared" si="0"/>
        <v>12950</v>
      </c>
      <c r="H15" s="15">
        <f t="shared" si="0"/>
        <v>6281284233611</v>
      </c>
      <c r="I15" s="13" t="str">
        <f t="shared" si="0"/>
        <v>support@koinworks.com</v>
      </c>
      <c r="J15" s="4" t="str">
        <f t="shared" si="1"/>
        <v>320213a54</v>
      </c>
      <c r="K15" s="7" t="s">
        <v>135</v>
      </c>
      <c r="L15" s="30">
        <v>30490</v>
      </c>
      <c r="M15" s="20" t="s">
        <v>392</v>
      </c>
      <c r="N15" s="17" t="s">
        <v>393</v>
      </c>
      <c r="O15" s="17" t="s">
        <v>394</v>
      </c>
      <c r="P15" s="17">
        <v>15123</v>
      </c>
      <c r="Q15" s="18" t="s">
        <v>395</v>
      </c>
      <c r="R15" s="7" t="s">
        <v>247</v>
      </c>
      <c r="S15" s="48">
        <v>10000000</v>
      </c>
      <c r="T15" s="19">
        <v>44225</v>
      </c>
      <c r="U15" s="12">
        <v>15</v>
      </c>
    </row>
    <row r="16" spans="1:21" s="8" customFormat="1" x14ac:dyDescent="0.25">
      <c r="A16" s="11" t="s">
        <v>39</v>
      </c>
      <c r="B16" s="13" t="str">
        <f t="shared" si="2"/>
        <v>PT Lunaria Annua Teknologi</v>
      </c>
      <c r="C16" s="14">
        <f t="shared" si="0"/>
        <v>30020</v>
      </c>
      <c r="D16" s="13" t="str">
        <f t="shared" si="0"/>
        <v>7432980930470000</v>
      </c>
      <c r="E16" s="13" t="str">
        <f t="shared" si="0"/>
        <v>Gedung Cyber 2 Lantai 35 Unit C-F Jl. HR Rasuna Said Blok X5 No. 13 Kuningan Setiabudi Jakarta Selatan</v>
      </c>
      <c r="F16" s="13" t="str">
        <f t="shared" si="0"/>
        <v>Jakarta Selatan</v>
      </c>
      <c r="G16" s="13" t="str">
        <f t="shared" si="0"/>
        <v>12950</v>
      </c>
      <c r="H16" s="15">
        <f t="shared" si="0"/>
        <v>6281284233611</v>
      </c>
      <c r="I16" s="13" t="str">
        <f t="shared" si="0"/>
        <v>support@koinworks.com</v>
      </c>
      <c r="J16" s="4" t="str">
        <f t="shared" si="1"/>
        <v>320218f8f</v>
      </c>
      <c r="K16" s="7" t="s">
        <v>136</v>
      </c>
      <c r="L16" s="30">
        <v>34003</v>
      </c>
      <c r="M16" s="20" t="s">
        <v>396</v>
      </c>
      <c r="N16" s="17" t="s">
        <v>397</v>
      </c>
      <c r="O16" s="17" t="s">
        <v>398</v>
      </c>
      <c r="P16" s="17">
        <v>55781</v>
      </c>
      <c r="Q16" s="16" t="s">
        <v>399</v>
      </c>
      <c r="R16" s="7" t="s">
        <v>248</v>
      </c>
      <c r="S16" s="48">
        <v>8000000</v>
      </c>
      <c r="T16" s="19">
        <v>44225</v>
      </c>
      <c r="U16" s="12">
        <v>24</v>
      </c>
    </row>
    <row r="17" spans="1:21" s="8" customFormat="1" x14ac:dyDescent="0.25">
      <c r="A17" s="11" t="s">
        <v>40</v>
      </c>
      <c r="B17" s="13" t="str">
        <f t="shared" si="2"/>
        <v>PT Lunaria Annua Teknologi</v>
      </c>
      <c r="C17" s="14">
        <f t="shared" si="0"/>
        <v>30020</v>
      </c>
      <c r="D17" s="13" t="str">
        <f t="shared" si="0"/>
        <v>7432980930470000</v>
      </c>
      <c r="E17" s="13" t="str">
        <f t="shared" si="0"/>
        <v>Gedung Cyber 2 Lantai 35 Unit C-F Jl. HR Rasuna Said Blok X5 No. 13 Kuningan Setiabudi Jakarta Selatan</v>
      </c>
      <c r="F17" s="13" t="str">
        <f t="shared" si="0"/>
        <v>Jakarta Selatan</v>
      </c>
      <c r="G17" s="13" t="str">
        <f t="shared" si="0"/>
        <v>12950</v>
      </c>
      <c r="H17" s="15">
        <f t="shared" si="0"/>
        <v>6281284233611</v>
      </c>
      <c r="I17" s="13" t="str">
        <f t="shared" si="0"/>
        <v>support@koinworks.com</v>
      </c>
      <c r="J17" s="4" t="str">
        <f t="shared" si="1"/>
        <v>92021752a</v>
      </c>
      <c r="K17" s="7" t="s">
        <v>137</v>
      </c>
      <c r="L17" s="30">
        <v>34270</v>
      </c>
      <c r="M17" s="20" t="s">
        <v>400</v>
      </c>
      <c r="N17" s="17" t="s">
        <v>401</v>
      </c>
      <c r="O17" s="17" t="s">
        <v>402</v>
      </c>
      <c r="P17" s="17">
        <v>24666</v>
      </c>
      <c r="Q17" s="16" t="s">
        <v>403</v>
      </c>
      <c r="R17" s="7" t="s">
        <v>249</v>
      </c>
      <c r="S17" s="48">
        <v>21400000</v>
      </c>
      <c r="T17" s="19">
        <v>44225</v>
      </c>
      <c r="U17" s="12">
        <v>18</v>
      </c>
    </row>
    <row r="18" spans="1:21" s="8" customFormat="1" x14ac:dyDescent="0.25">
      <c r="A18" s="36" t="s">
        <v>114</v>
      </c>
      <c r="B18" s="13" t="str">
        <f t="shared" si="2"/>
        <v>PT Lunaria Annua Teknologi</v>
      </c>
      <c r="C18" s="14">
        <f t="shared" si="0"/>
        <v>30020</v>
      </c>
      <c r="D18" s="13" t="str">
        <f t="shared" si="0"/>
        <v>7432980930470000</v>
      </c>
      <c r="E18" s="13" t="str">
        <f t="shared" si="0"/>
        <v>Gedung Cyber 2 Lantai 35 Unit C-F Jl. HR Rasuna Said Blok X5 No. 13 Kuningan Setiabudi Jakarta Selatan</v>
      </c>
      <c r="F18" s="13" t="str">
        <f t="shared" si="0"/>
        <v>Jakarta Selatan</v>
      </c>
      <c r="G18" s="13" t="str">
        <f t="shared" si="0"/>
        <v>12950</v>
      </c>
      <c r="H18" s="15">
        <f t="shared" si="0"/>
        <v>6281284233611</v>
      </c>
      <c r="I18" s="13" t="str">
        <f t="shared" si="0"/>
        <v>support@koinworks.com</v>
      </c>
      <c r="J18" s="4" t="str">
        <f t="shared" si="1"/>
        <v>3202192e4</v>
      </c>
      <c r="K18" s="7" t="s">
        <v>138</v>
      </c>
      <c r="L18" s="30">
        <v>35305</v>
      </c>
      <c r="M18" s="20" t="s">
        <v>404</v>
      </c>
      <c r="N18" s="17" t="s">
        <v>405</v>
      </c>
      <c r="O18" s="17" t="s">
        <v>394</v>
      </c>
      <c r="P18" s="17">
        <v>15810</v>
      </c>
      <c r="Q18" s="16" t="s">
        <v>406</v>
      </c>
      <c r="R18" s="7" t="s">
        <v>250</v>
      </c>
      <c r="S18" s="48">
        <v>25000000</v>
      </c>
      <c r="T18" s="19">
        <v>44225</v>
      </c>
      <c r="U18" s="12">
        <v>12</v>
      </c>
    </row>
    <row r="19" spans="1:21" s="8" customFormat="1" x14ac:dyDescent="0.25">
      <c r="A19" s="11" t="s">
        <v>41</v>
      </c>
      <c r="B19" s="13" t="str">
        <f t="shared" si="2"/>
        <v>PT Lunaria Annua Teknologi</v>
      </c>
      <c r="C19" s="14">
        <f t="shared" si="2"/>
        <v>30020</v>
      </c>
      <c r="D19" s="13" t="str">
        <f t="shared" si="2"/>
        <v>7432980930470000</v>
      </c>
      <c r="E19" s="13" t="str">
        <f t="shared" si="2"/>
        <v>Gedung Cyber 2 Lantai 35 Unit C-F Jl. HR Rasuna Said Blok X5 No. 13 Kuningan Setiabudi Jakarta Selatan</v>
      </c>
      <c r="F19" s="13" t="str">
        <f t="shared" si="2"/>
        <v>Jakarta Selatan</v>
      </c>
      <c r="G19" s="13" t="str">
        <f t="shared" si="2"/>
        <v>12950</v>
      </c>
      <c r="H19" s="15">
        <f t="shared" si="2"/>
        <v>6281284233611</v>
      </c>
      <c r="I19" s="13" t="str">
        <f t="shared" si="2"/>
        <v>support@koinworks.com</v>
      </c>
      <c r="J19" s="4" t="str">
        <f t="shared" si="1"/>
        <v>3202120ef</v>
      </c>
      <c r="K19" s="7" t="s">
        <v>139</v>
      </c>
      <c r="L19" s="30">
        <v>35638</v>
      </c>
      <c r="M19" s="20" t="s">
        <v>407</v>
      </c>
      <c r="N19" s="17" t="s">
        <v>408</v>
      </c>
      <c r="O19" s="17" t="s">
        <v>409</v>
      </c>
      <c r="P19" s="17">
        <v>46415</v>
      </c>
      <c r="Q19" s="16" t="s">
        <v>410</v>
      </c>
      <c r="R19" s="35" t="s">
        <v>251</v>
      </c>
      <c r="S19" s="48">
        <v>18000000</v>
      </c>
      <c r="T19" s="19">
        <v>44225</v>
      </c>
      <c r="U19" s="12">
        <v>12</v>
      </c>
    </row>
    <row r="20" spans="1:21" s="8" customFormat="1" x14ac:dyDescent="0.25">
      <c r="A20" s="11" t="s">
        <v>42</v>
      </c>
      <c r="B20" s="13" t="str">
        <f t="shared" si="2"/>
        <v>PT Lunaria Annua Teknologi</v>
      </c>
      <c r="C20" s="14">
        <f t="shared" si="2"/>
        <v>30020</v>
      </c>
      <c r="D20" s="13" t="str">
        <f t="shared" si="2"/>
        <v>7432980930470000</v>
      </c>
      <c r="E20" s="13" t="str">
        <f t="shared" si="2"/>
        <v>Gedung Cyber 2 Lantai 35 Unit C-F Jl. HR Rasuna Said Blok X5 No. 13 Kuningan Setiabudi Jakarta Selatan</v>
      </c>
      <c r="F20" s="13" t="str">
        <f t="shared" si="2"/>
        <v>Jakarta Selatan</v>
      </c>
      <c r="G20" s="13" t="str">
        <f t="shared" si="2"/>
        <v>12950</v>
      </c>
      <c r="H20" s="15">
        <f t="shared" si="2"/>
        <v>6281284233611</v>
      </c>
      <c r="I20" s="13" t="str">
        <f t="shared" si="2"/>
        <v>support@koinworks.com</v>
      </c>
      <c r="J20" s="4" t="str">
        <f t="shared" si="1"/>
        <v>92021a1c7</v>
      </c>
      <c r="K20" s="7" t="s">
        <v>140</v>
      </c>
      <c r="L20" s="30">
        <v>33844</v>
      </c>
      <c r="M20" s="20" t="s">
        <v>411</v>
      </c>
      <c r="N20" s="17" t="s">
        <v>412</v>
      </c>
      <c r="O20" s="17" t="s">
        <v>413</v>
      </c>
      <c r="P20" s="17">
        <v>17510</v>
      </c>
      <c r="Q20" s="18" t="s">
        <v>414</v>
      </c>
      <c r="R20" s="7" t="s">
        <v>252</v>
      </c>
      <c r="S20" s="48">
        <v>13700000</v>
      </c>
      <c r="T20" s="19">
        <v>44225</v>
      </c>
      <c r="U20" s="12">
        <v>12</v>
      </c>
    </row>
    <row r="21" spans="1:21" s="8" customFormat="1" x14ac:dyDescent="0.25">
      <c r="A21" s="11" t="s">
        <v>43</v>
      </c>
      <c r="B21" s="13" t="str">
        <f t="shared" si="2"/>
        <v>PT Lunaria Annua Teknologi</v>
      </c>
      <c r="C21" s="14">
        <f t="shared" si="2"/>
        <v>30020</v>
      </c>
      <c r="D21" s="13" t="str">
        <f t="shared" si="2"/>
        <v>7432980930470000</v>
      </c>
      <c r="E21" s="13" t="str">
        <f t="shared" si="2"/>
        <v>Gedung Cyber 2 Lantai 35 Unit C-F Jl. HR Rasuna Said Blok X5 No. 13 Kuningan Setiabudi Jakarta Selatan</v>
      </c>
      <c r="F21" s="13" t="str">
        <f t="shared" si="2"/>
        <v>Jakarta Selatan</v>
      </c>
      <c r="G21" s="13" t="str">
        <f t="shared" si="2"/>
        <v>12950</v>
      </c>
      <c r="H21" s="15">
        <f t="shared" si="2"/>
        <v>6281284233611</v>
      </c>
      <c r="I21" s="13" t="str">
        <f t="shared" si="2"/>
        <v>support@koinworks.com</v>
      </c>
      <c r="J21" s="4" t="str">
        <f t="shared" si="1"/>
        <v>32021d5f6</v>
      </c>
      <c r="K21" s="7" t="s">
        <v>141</v>
      </c>
      <c r="L21" s="30">
        <v>32952</v>
      </c>
      <c r="M21" s="20" t="s">
        <v>415</v>
      </c>
      <c r="N21" s="17" t="s">
        <v>416</v>
      </c>
      <c r="O21" s="17" t="s">
        <v>417</v>
      </c>
      <c r="P21" s="17">
        <v>14220</v>
      </c>
      <c r="Q21" s="16" t="s">
        <v>418</v>
      </c>
      <c r="R21" s="7" t="s">
        <v>253</v>
      </c>
      <c r="S21" s="48">
        <v>15000000</v>
      </c>
      <c r="T21" s="19">
        <v>44224</v>
      </c>
      <c r="U21" s="12">
        <v>15</v>
      </c>
    </row>
    <row r="22" spans="1:21" s="8" customFormat="1" x14ac:dyDescent="0.25">
      <c r="A22" s="11" t="s">
        <v>44</v>
      </c>
      <c r="B22" s="13" t="str">
        <f t="shared" si="2"/>
        <v>PT Lunaria Annua Teknologi</v>
      </c>
      <c r="C22" s="14">
        <f t="shared" si="2"/>
        <v>30020</v>
      </c>
      <c r="D22" s="13" t="str">
        <f t="shared" si="2"/>
        <v>7432980930470000</v>
      </c>
      <c r="E22" s="13" t="str">
        <f t="shared" si="2"/>
        <v>Gedung Cyber 2 Lantai 35 Unit C-F Jl. HR Rasuna Said Blok X5 No. 13 Kuningan Setiabudi Jakarta Selatan</v>
      </c>
      <c r="F22" s="13" t="str">
        <f t="shared" si="2"/>
        <v>Jakarta Selatan</v>
      </c>
      <c r="G22" s="13" t="str">
        <f t="shared" si="2"/>
        <v>12950</v>
      </c>
      <c r="H22" s="15">
        <f t="shared" si="2"/>
        <v>6281284233611</v>
      </c>
      <c r="I22" s="13" t="str">
        <f t="shared" si="2"/>
        <v>support@koinworks.com</v>
      </c>
      <c r="J22" s="4" t="str">
        <f t="shared" si="1"/>
        <v>320214a47</v>
      </c>
      <c r="K22" s="17" t="s">
        <v>142</v>
      </c>
      <c r="L22" s="30">
        <v>35413</v>
      </c>
      <c r="M22" s="20" t="s">
        <v>419</v>
      </c>
      <c r="N22" s="17" t="s">
        <v>420</v>
      </c>
      <c r="O22" s="17" t="s">
        <v>421</v>
      </c>
      <c r="P22" s="17">
        <v>45263</v>
      </c>
      <c r="Q22" s="16" t="s">
        <v>422</v>
      </c>
      <c r="R22" s="7" t="s">
        <v>254</v>
      </c>
      <c r="S22" s="49">
        <v>10000000</v>
      </c>
      <c r="T22" s="19">
        <v>44224</v>
      </c>
      <c r="U22" s="12">
        <v>24</v>
      </c>
    </row>
    <row r="23" spans="1:21" s="8" customFormat="1" x14ac:dyDescent="0.25">
      <c r="A23" s="11" t="s">
        <v>45</v>
      </c>
      <c r="B23" s="13" t="str">
        <f t="shared" si="2"/>
        <v>PT Lunaria Annua Teknologi</v>
      </c>
      <c r="C23" s="14">
        <f t="shared" si="2"/>
        <v>30020</v>
      </c>
      <c r="D23" s="13" t="str">
        <f t="shared" si="2"/>
        <v>7432980930470000</v>
      </c>
      <c r="E23" s="13" t="str">
        <f t="shared" si="2"/>
        <v>Gedung Cyber 2 Lantai 35 Unit C-F Jl. HR Rasuna Said Blok X5 No. 13 Kuningan Setiabudi Jakarta Selatan</v>
      </c>
      <c r="F23" s="13" t="str">
        <f t="shared" si="2"/>
        <v>Jakarta Selatan</v>
      </c>
      <c r="G23" s="13" t="str">
        <f t="shared" si="2"/>
        <v>12950</v>
      </c>
      <c r="H23" s="15">
        <f t="shared" si="2"/>
        <v>6281284233611</v>
      </c>
      <c r="I23" s="13" t="str">
        <f t="shared" si="2"/>
        <v>support@koinworks.com</v>
      </c>
      <c r="J23" s="4" t="str">
        <f t="shared" si="1"/>
        <v>92021b3bf</v>
      </c>
      <c r="K23" s="17" t="s">
        <v>143</v>
      </c>
      <c r="L23" s="30">
        <v>35362</v>
      </c>
      <c r="M23" s="20" t="s">
        <v>423</v>
      </c>
      <c r="N23" s="17" t="s">
        <v>424</v>
      </c>
      <c r="O23" s="17" t="s">
        <v>413</v>
      </c>
      <c r="P23" s="17">
        <v>17116</v>
      </c>
      <c r="Q23" s="16" t="s">
        <v>425</v>
      </c>
      <c r="R23" s="34" t="s">
        <v>255</v>
      </c>
      <c r="S23" s="48">
        <v>21700000</v>
      </c>
      <c r="T23" s="19">
        <v>44224</v>
      </c>
      <c r="U23" s="12">
        <v>12</v>
      </c>
    </row>
    <row r="24" spans="1:21" s="8" customFormat="1" x14ac:dyDescent="0.25">
      <c r="A24" s="11" t="s">
        <v>46</v>
      </c>
      <c r="B24" s="13" t="str">
        <f t="shared" si="2"/>
        <v>PT Lunaria Annua Teknologi</v>
      </c>
      <c r="C24" s="14">
        <f t="shared" si="2"/>
        <v>30020</v>
      </c>
      <c r="D24" s="13" t="str">
        <f t="shared" si="2"/>
        <v>7432980930470000</v>
      </c>
      <c r="E24" s="13" t="str">
        <f t="shared" si="2"/>
        <v>Gedung Cyber 2 Lantai 35 Unit C-F Jl. HR Rasuna Said Blok X5 No. 13 Kuningan Setiabudi Jakarta Selatan</v>
      </c>
      <c r="F24" s="13" t="str">
        <f t="shared" si="2"/>
        <v>Jakarta Selatan</v>
      </c>
      <c r="G24" s="13" t="str">
        <f t="shared" si="2"/>
        <v>12950</v>
      </c>
      <c r="H24" s="15">
        <f t="shared" si="2"/>
        <v>6281284233611</v>
      </c>
      <c r="I24" s="13" t="str">
        <f t="shared" si="2"/>
        <v>support@koinworks.com</v>
      </c>
      <c r="J24" s="4" t="str">
        <f t="shared" si="1"/>
        <v>3202113da</v>
      </c>
      <c r="K24" s="17" t="s">
        <v>144</v>
      </c>
      <c r="L24" s="30">
        <v>34850</v>
      </c>
      <c r="M24" s="20" t="s">
        <v>426</v>
      </c>
      <c r="N24" s="17" t="s">
        <v>427</v>
      </c>
      <c r="O24" s="17" t="s">
        <v>348</v>
      </c>
      <c r="P24" s="17">
        <v>60293</v>
      </c>
      <c r="Q24" s="33" t="s">
        <v>428</v>
      </c>
      <c r="R24" s="7" t="s">
        <v>256</v>
      </c>
      <c r="S24" s="48">
        <v>100000000</v>
      </c>
      <c r="T24" s="19">
        <v>44224</v>
      </c>
      <c r="U24" s="12">
        <v>12</v>
      </c>
    </row>
    <row r="25" spans="1:21" s="8" customFormat="1" x14ac:dyDescent="0.25">
      <c r="A25" s="36" t="s">
        <v>47</v>
      </c>
      <c r="B25" s="13" t="str">
        <f t="shared" si="2"/>
        <v>PT Lunaria Annua Teknologi</v>
      </c>
      <c r="C25" s="14">
        <f t="shared" si="2"/>
        <v>30020</v>
      </c>
      <c r="D25" s="13" t="str">
        <f t="shared" si="2"/>
        <v>7432980930470000</v>
      </c>
      <c r="E25" s="13" t="str">
        <f t="shared" si="2"/>
        <v>Gedung Cyber 2 Lantai 35 Unit C-F Jl. HR Rasuna Said Blok X5 No. 13 Kuningan Setiabudi Jakarta Selatan</v>
      </c>
      <c r="F25" s="13" t="str">
        <f t="shared" si="2"/>
        <v>Jakarta Selatan</v>
      </c>
      <c r="G25" s="13" t="str">
        <f t="shared" si="2"/>
        <v>12950</v>
      </c>
      <c r="H25" s="15">
        <f t="shared" si="2"/>
        <v>6281284233611</v>
      </c>
      <c r="I25" s="13" t="str">
        <f t="shared" si="2"/>
        <v>support@koinworks.com</v>
      </c>
      <c r="J25" s="4" t="str">
        <f t="shared" si="1"/>
        <v>32021b279</v>
      </c>
      <c r="K25" s="17" t="s">
        <v>145</v>
      </c>
      <c r="L25" s="30">
        <v>34824</v>
      </c>
      <c r="M25" s="20" t="s">
        <v>429</v>
      </c>
      <c r="N25" s="17" t="s">
        <v>430</v>
      </c>
      <c r="O25" s="17" t="s">
        <v>431</v>
      </c>
      <c r="P25" s="17">
        <v>54261</v>
      </c>
      <c r="Q25" s="16" t="s">
        <v>432</v>
      </c>
      <c r="R25" s="7" t="s">
        <v>257</v>
      </c>
      <c r="S25" s="48">
        <v>35000000</v>
      </c>
      <c r="T25" s="19">
        <v>44224</v>
      </c>
      <c r="U25" s="12">
        <v>24</v>
      </c>
    </row>
    <row r="26" spans="1:21" s="8" customFormat="1" x14ac:dyDescent="0.25">
      <c r="A26" s="11">
        <v>320210716</v>
      </c>
      <c r="B26" s="13" t="str">
        <f t="shared" si="2"/>
        <v>PT Lunaria Annua Teknologi</v>
      </c>
      <c r="C26" s="14">
        <f t="shared" si="2"/>
        <v>30020</v>
      </c>
      <c r="D26" s="13" t="str">
        <f t="shared" si="2"/>
        <v>7432980930470000</v>
      </c>
      <c r="E26" s="13" t="str">
        <f t="shared" si="2"/>
        <v>Gedung Cyber 2 Lantai 35 Unit C-F Jl. HR Rasuna Said Blok X5 No. 13 Kuningan Setiabudi Jakarta Selatan</v>
      </c>
      <c r="F26" s="13" t="str">
        <f t="shared" si="2"/>
        <v>Jakarta Selatan</v>
      </c>
      <c r="G26" s="13" t="str">
        <f t="shared" si="2"/>
        <v>12950</v>
      </c>
      <c r="H26" s="15">
        <f t="shared" si="2"/>
        <v>6281284233611</v>
      </c>
      <c r="I26" s="13" t="str">
        <f t="shared" si="2"/>
        <v>support@koinworks.com</v>
      </c>
      <c r="J26" s="4">
        <f t="shared" si="1"/>
        <v>320210716</v>
      </c>
      <c r="K26" s="17" t="s">
        <v>146</v>
      </c>
      <c r="L26" s="30">
        <v>32204</v>
      </c>
      <c r="M26" s="20" t="s">
        <v>433</v>
      </c>
      <c r="N26" s="17" t="s">
        <v>434</v>
      </c>
      <c r="O26" s="17" t="s">
        <v>368</v>
      </c>
      <c r="P26" s="17">
        <v>40375</v>
      </c>
      <c r="Q26" s="16" t="s">
        <v>435</v>
      </c>
      <c r="R26" s="7" t="s">
        <v>258</v>
      </c>
      <c r="S26" s="48">
        <v>50000000</v>
      </c>
      <c r="T26" s="19">
        <v>44224</v>
      </c>
      <c r="U26" s="12">
        <v>24</v>
      </c>
    </row>
    <row r="27" spans="1:21" s="8" customFormat="1" x14ac:dyDescent="0.25">
      <c r="A27" s="11">
        <v>320217371</v>
      </c>
      <c r="B27" s="13" t="str">
        <f t="shared" si="2"/>
        <v>PT Lunaria Annua Teknologi</v>
      </c>
      <c r="C27" s="14">
        <f t="shared" si="2"/>
        <v>30020</v>
      </c>
      <c r="D27" s="13" t="str">
        <f t="shared" si="2"/>
        <v>7432980930470000</v>
      </c>
      <c r="E27" s="13" t="str">
        <f t="shared" si="2"/>
        <v>Gedung Cyber 2 Lantai 35 Unit C-F Jl. HR Rasuna Said Blok X5 No. 13 Kuningan Setiabudi Jakarta Selatan</v>
      </c>
      <c r="F27" s="13" t="str">
        <f t="shared" si="2"/>
        <v>Jakarta Selatan</v>
      </c>
      <c r="G27" s="13" t="str">
        <f t="shared" si="2"/>
        <v>12950</v>
      </c>
      <c r="H27" s="15">
        <f t="shared" si="2"/>
        <v>6281284233611</v>
      </c>
      <c r="I27" s="13" t="str">
        <f t="shared" si="2"/>
        <v>support@koinworks.com</v>
      </c>
      <c r="J27" s="4">
        <f t="shared" si="1"/>
        <v>320217371</v>
      </c>
      <c r="K27" s="17" t="s">
        <v>147</v>
      </c>
      <c r="L27" s="30">
        <v>29850</v>
      </c>
      <c r="M27" s="20" t="s">
        <v>437</v>
      </c>
      <c r="N27" s="17" t="s">
        <v>438</v>
      </c>
      <c r="O27" s="17" t="s">
        <v>368</v>
      </c>
      <c r="P27" s="17">
        <v>40376</v>
      </c>
      <c r="Q27" s="16" t="s">
        <v>436</v>
      </c>
      <c r="R27" s="7" t="s">
        <v>259</v>
      </c>
      <c r="S27" s="48">
        <v>25000000</v>
      </c>
      <c r="T27" s="19">
        <v>44224</v>
      </c>
      <c r="U27" s="12">
        <v>12</v>
      </c>
    </row>
    <row r="28" spans="1:21" x14ac:dyDescent="0.25">
      <c r="A28" s="38" t="s">
        <v>48</v>
      </c>
      <c r="B28" s="13" t="str">
        <f t="shared" ref="B28:I28" si="3">B27</f>
        <v>PT Lunaria Annua Teknologi</v>
      </c>
      <c r="C28" s="14">
        <f t="shared" si="3"/>
        <v>30020</v>
      </c>
      <c r="D28" s="13" t="str">
        <f t="shared" si="3"/>
        <v>7432980930470000</v>
      </c>
      <c r="E28" s="13" t="str">
        <f t="shared" si="3"/>
        <v>Gedung Cyber 2 Lantai 35 Unit C-F Jl. HR Rasuna Said Blok X5 No. 13 Kuningan Setiabudi Jakarta Selatan</v>
      </c>
      <c r="F28" s="13" t="str">
        <f t="shared" si="3"/>
        <v>Jakarta Selatan</v>
      </c>
      <c r="G28" s="13" t="str">
        <f t="shared" si="3"/>
        <v>12950</v>
      </c>
      <c r="H28" s="15">
        <f t="shared" si="3"/>
        <v>6281284233611</v>
      </c>
      <c r="I28" s="13" t="str">
        <f t="shared" si="3"/>
        <v>support@koinworks.com</v>
      </c>
      <c r="J28" s="4" t="str">
        <f t="shared" si="1"/>
        <v>32021114c</v>
      </c>
      <c r="K28" s="37" t="s">
        <v>148</v>
      </c>
      <c r="L28" s="30">
        <v>34124</v>
      </c>
      <c r="M28" s="42" t="s">
        <v>440</v>
      </c>
      <c r="N28" s="37" t="s">
        <v>441</v>
      </c>
      <c r="O28" s="37" t="s">
        <v>394</v>
      </c>
      <c r="P28" s="37">
        <v>15330</v>
      </c>
      <c r="Q28" s="41" t="s">
        <v>439</v>
      </c>
      <c r="R28" s="38" t="s">
        <v>260</v>
      </c>
      <c r="S28" s="50">
        <v>40000000</v>
      </c>
      <c r="T28" s="45">
        <v>44224</v>
      </c>
      <c r="U28" s="37">
        <v>24</v>
      </c>
    </row>
    <row r="29" spans="1:21" x14ac:dyDescent="0.25">
      <c r="A29" s="39" t="s">
        <v>49</v>
      </c>
      <c r="B29" s="13" t="str">
        <f t="shared" ref="B29:I29" si="4">B28</f>
        <v>PT Lunaria Annua Teknologi</v>
      </c>
      <c r="C29" s="14">
        <f t="shared" si="4"/>
        <v>30020</v>
      </c>
      <c r="D29" s="13" t="str">
        <f t="shared" si="4"/>
        <v>7432980930470000</v>
      </c>
      <c r="E29" s="13" t="str">
        <f t="shared" si="4"/>
        <v>Gedung Cyber 2 Lantai 35 Unit C-F Jl. HR Rasuna Said Blok X5 No. 13 Kuningan Setiabudi Jakarta Selatan</v>
      </c>
      <c r="F29" s="13" t="str">
        <f t="shared" si="4"/>
        <v>Jakarta Selatan</v>
      </c>
      <c r="G29" s="13" t="str">
        <f t="shared" si="4"/>
        <v>12950</v>
      </c>
      <c r="H29" s="15">
        <f t="shared" si="4"/>
        <v>6281284233611</v>
      </c>
      <c r="I29" s="13" t="str">
        <f t="shared" si="4"/>
        <v>support@koinworks.com</v>
      </c>
      <c r="J29" s="4" t="str">
        <f t="shared" si="1"/>
        <v>32021dacf</v>
      </c>
      <c r="K29" s="37" t="s">
        <v>149</v>
      </c>
      <c r="L29" s="30">
        <v>33696</v>
      </c>
      <c r="M29" s="42" t="s">
        <v>443</v>
      </c>
      <c r="N29" s="37" t="s">
        <v>444</v>
      </c>
      <c r="O29" s="37" t="s">
        <v>413</v>
      </c>
      <c r="P29" s="37">
        <v>17412</v>
      </c>
      <c r="Q29" s="41" t="s">
        <v>442</v>
      </c>
      <c r="R29" s="38" t="s">
        <v>261</v>
      </c>
      <c r="S29" s="50">
        <v>25000000</v>
      </c>
      <c r="T29" s="45">
        <v>44224</v>
      </c>
      <c r="U29" s="37">
        <v>24</v>
      </c>
    </row>
    <row r="30" spans="1:21" x14ac:dyDescent="0.25">
      <c r="A30" s="38">
        <v>1920214128</v>
      </c>
      <c r="B30" s="13" t="str">
        <f t="shared" ref="B30:I30" si="5">B29</f>
        <v>PT Lunaria Annua Teknologi</v>
      </c>
      <c r="C30" s="14">
        <f t="shared" si="5"/>
        <v>30020</v>
      </c>
      <c r="D30" s="13" t="str">
        <f t="shared" si="5"/>
        <v>7432980930470000</v>
      </c>
      <c r="E30" s="13" t="str">
        <f t="shared" si="5"/>
        <v>Gedung Cyber 2 Lantai 35 Unit C-F Jl. HR Rasuna Said Blok X5 No. 13 Kuningan Setiabudi Jakarta Selatan</v>
      </c>
      <c r="F30" s="13" t="str">
        <f t="shared" si="5"/>
        <v>Jakarta Selatan</v>
      </c>
      <c r="G30" s="13" t="str">
        <f t="shared" si="5"/>
        <v>12950</v>
      </c>
      <c r="H30" s="15">
        <f t="shared" si="5"/>
        <v>6281284233611</v>
      </c>
      <c r="I30" s="13" t="str">
        <f t="shared" si="5"/>
        <v>support@koinworks.com</v>
      </c>
      <c r="J30" s="4">
        <f t="shared" si="1"/>
        <v>1920214128</v>
      </c>
      <c r="K30" s="37" t="s">
        <v>150</v>
      </c>
      <c r="L30" s="30">
        <v>28491</v>
      </c>
      <c r="M30" s="42" t="s">
        <v>445</v>
      </c>
      <c r="N30" s="37" t="s">
        <v>446</v>
      </c>
      <c r="O30" s="37" t="s">
        <v>447</v>
      </c>
      <c r="P30" s="37">
        <v>52363</v>
      </c>
      <c r="Q30" s="41" t="s">
        <v>448</v>
      </c>
      <c r="R30" s="38" t="s">
        <v>262</v>
      </c>
      <c r="S30" s="50">
        <v>30000000</v>
      </c>
      <c r="T30" s="45">
        <v>44224</v>
      </c>
      <c r="U30" s="37">
        <v>24</v>
      </c>
    </row>
    <row r="31" spans="1:21" x14ac:dyDescent="0.25">
      <c r="A31" s="38" t="s">
        <v>50</v>
      </c>
      <c r="B31" s="13" t="str">
        <f t="shared" ref="B31:I31" si="6">B30</f>
        <v>PT Lunaria Annua Teknologi</v>
      </c>
      <c r="C31" s="14">
        <f t="shared" si="6"/>
        <v>30020</v>
      </c>
      <c r="D31" s="13" t="str">
        <f t="shared" si="6"/>
        <v>7432980930470000</v>
      </c>
      <c r="E31" s="13" t="str">
        <f t="shared" si="6"/>
        <v>Gedung Cyber 2 Lantai 35 Unit C-F Jl. HR Rasuna Said Blok X5 No. 13 Kuningan Setiabudi Jakarta Selatan</v>
      </c>
      <c r="F31" s="13" t="str">
        <f t="shared" si="6"/>
        <v>Jakarta Selatan</v>
      </c>
      <c r="G31" s="13" t="str">
        <f t="shared" si="6"/>
        <v>12950</v>
      </c>
      <c r="H31" s="15">
        <f t="shared" si="6"/>
        <v>6281284233611</v>
      </c>
      <c r="I31" s="13" t="str">
        <f t="shared" si="6"/>
        <v>support@koinworks.com</v>
      </c>
      <c r="J31" s="4" t="str">
        <f t="shared" si="1"/>
        <v>192021390e</v>
      </c>
      <c r="K31" s="37" t="s">
        <v>151</v>
      </c>
      <c r="L31" s="30">
        <v>32678</v>
      </c>
      <c r="M31" s="42" t="s">
        <v>450</v>
      </c>
      <c r="N31" s="37" t="s">
        <v>451</v>
      </c>
      <c r="O31" s="37" t="s">
        <v>364</v>
      </c>
      <c r="P31" s="37">
        <v>16110</v>
      </c>
      <c r="Q31" s="41" t="s">
        <v>449</v>
      </c>
      <c r="R31" s="38" t="s">
        <v>263</v>
      </c>
      <c r="S31" s="50">
        <v>10000000</v>
      </c>
      <c r="T31" s="45">
        <v>44224</v>
      </c>
      <c r="U31" s="37">
        <v>12</v>
      </c>
    </row>
    <row r="32" spans="1:21" x14ac:dyDescent="0.25">
      <c r="A32" s="38" t="s">
        <v>51</v>
      </c>
      <c r="B32" s="13" t="str">
        <f t="shared" ref="B32:I32" si="7">B31</f>
        <v>PT Lunaria Annua Teknologi</v>
      </c>
      <c r="C32" s="14">
        <f t="shared" si="7"/>
        <v>30020</v>
      </c>
      <c r="D32" s="13" t="str">
        <f t="shared" si="7"/>
        <v>7432980930470000</v>
      </c>
      <c r="E32" s="13" t="str">
        <f t="shared" si="7"/>
        <v>Gedung Cyber 2 Lantai 35 Unit C-F Jl. HR Rasuna Said Blok X5 No. 13 Kuningan Setiabudi Jakarta Selatan</v>
      </c>
      <c r="F32" s="13" t="str">
        <f t="shared" si="7"/>
        <v>Jakarta Selatan</v>
      </c>
      <c r="G32" s="13" t="str">
        <f t="shared" si="7"/>
        <v>12950</v>
      </c>
      <c r="H32" s="15">
        <f t="shared" si="7"/>
        <v>6281284233611</v>
      </c>
      <c r="I32" s="13" t="str">
        <f t="shared" si="7"/>
        <v>support@koinworks.com</v>
      </c>
      <c r="J32" s="4" t="str">
        <f t="shared" si="1"/>
        <v>320211a29</v>
      </c>
      <c r="K32" s="37" t="s">
        <v>152</v>
      </c>
      <c r="L32" s="30">
        <v>31449</v>
      </c>
      <c r="M32" s="42" t="s">
        <v>453</v>
      </c>
      <c r="N32" s="37" t="s">
        <v>454</v>
      </c>
      <c r="O32" s="37" t="s">
        <v>394</v>
      </c>
      <c r="P32" s="37">
        <v>15560</v>
      </c>
      <c r="Q32" s="41" t="s">
        <v>452</v>
      </c>
      <c r="R32" s="38" t="s">
        <v>264</v>
      </c>
      <c r="S32" s="50">
        <v>500000000</v>
      </c>
      <c r="T32" s="45">
        <v>44224</v>
      </c>
      <c r="U32" s="37">
        <v>15</v>
      </c>
    </row>
    <row r="33" spans="1:21" x14ac:dyDescent="0.25">
      <c r="A33" s="38" t="s">
        <v>52</v>
      </c>
      <c r="B33" s="13" t="str">
        <f t="shared" ref="B33:I33" si="8">B32</f>
        <v>PT Lunaria Annua Teknologi</v>
      </c>
      <c r="C33" s="14">
        <f t="shared" si="8"/>
        <v>30020</v>
      </c>
      <c r="D33" s="13" t="str">
        <f t="shared" si="8"/>
        <v>7432980930470000</v>
      </c>
      <c r="E33" s="13" t="str">
        <f t="shared" si="8"/>
        <v>Gedung Cyber 2 Lantai 35 Unit C-F Jl. HR Rasuna Said Blok X5 No. 13 Kuningan Setiabudi Jakarta Selatan</v>
      </c>
      <c r="F33" s="13" t="str">
        <f t="shared" si="8"/>
        <v>Jakarta Selatan</v>
      </c>
      <c r="G33" s="13" t="str">
        <f t="shared" si="8"/>
        <v>12950</v>
      </c>
      <c r="H33" s="15">
        <f t="shared" si="8"/>
        <v>6281284233611</v>
      </c>
      <c r="I33" s="13" t="str">
        <f t="shared" si="8"/>
        <v>support@koinworks.com</v>
      </c>
      <c r="J33" s="4" t="str">
        <f t="shared" si="1"/>
        <v>320217b91</v>
      </c>
      <c r="K33" s="37" t="s">
        <v>153</v>
      </c>
      <c r="L33" s="30">
        <v>32423</v>
      </c>
      <c r="M33" s="42" t="s">
        <v>456</v>
      </c>
      <c r="N33" s="37" t="s">
        <v>457</v>
      </c>
      <c r="O33" s="37" t="s">
        <v>368</v>
      </c>
      <c r="P33" s="37">
        <v>40383</v>
      </c>
      <c r="Q33" s="41" t="s">
        <v>455</v>
      </c>
      <c r="R33" s="38" t="s">
        <v>265</v>
      </c>
      <c r="S33" s="50">
        <v>35000000</v>
      </c>
      <c r="T33" s="45">
        <v>44224</v>
      </c>
      <c r="U33" s="37">
        <v>24</v>
      </c>
    </row>
    <row r="34" spans="1:21" x14ac:dyDescent="0.25">
      <c r="A34" s="39" t="s">
        <v>53</v>
      </c>
      <c r="B34" s="13" t="str">
        <f t="shared" ref="B34:I34" si="9">B33</f>
        <v>PT Lunaria Annua Teknologi</v>
      </c>
      <c r="C34" s="14">
        <f t="shared" si="9"/>
        <v>30020</v>
      </c>
      <c r="D34" s="13" t="str">
        <f t="shared" si="9"/>
        <v>7432980930470000</v>
      </c>
      <c r="E34" s="13" t="str">
        <f t="shared" si="9"/>
        <v>Gedung Cyber 2 Lantai 35 Unit C-F Jl. HR Rasuna Said Blok X5 No. 13 Kuningan Setiabudi Jakarta Selatan</v>
      </c>
      <c r="F34" s="13" t="str">
        <f t="shared" si="9"/>
        <v>Jakarta Selatan</v>
      </c>
      <c r="G34" s="13" t="str">
        <f t="shared" si="9"/>
        <v>12950</v>
      </c>
      <c r="H34" s="15">
        <f t="shared" si="9"/>
        <v>6281284233611</v>
      </c>
      <c r="I34" s="13" t="str">
        <f t="shared" si="9"/>
        <v>support@koinworks.com</v>
      </c>
      <c r="J34" s="4" t="str">
        <f t="shared" si="1"/>
        <v>32021c1bb</v>
      </c>
      <c r="K34" s="37" t="s">
        <v>154</v>
      </c>
      <c r="L34" s="30">
        <v>31251</v>
      </c>
      <c r="M34" s="42" t="s">
        <v>459</v>
      </c>
      <c r="N34" s="37" t="s">
        <v>460</v>
      </c>
      <c r="O34" s="37" t="s">
        <v>356</v>
      </c>
      <c r="P34" s="37">
        <v>11640</v>
      </c>
      <c r="Q34" s="41" t="s">
        <v>458</v>
      </c>
      <c r="R34" s="38" t="s">
        <v>266</v>
      </c>
      <c r="S34" s="50">
        <v>25000000</v>
      </c>
      <c r="T34" s="45">
        <v>44224</v>
      </c>
      <c r="U34" s="37">
        <v>18</v>
      </c>
    </row>
    <row r="35" spans="1:21" x14ac:dyDescent="0.25">
      <c r="A35" s="38" t="s">
        <v>54</v>
      </c>
      <c r="B35" s="13" t="str">
        <f t="shared" ref="B35:I35" si="10">B34</f>
        <v>PT Lunaria Annua Teknologi</v>
      </c>
      <c r="C35" s="14">
        <f t="shared" si="10"/>
        <v>30020</v>
      </c>
      <c r="D35" s="13" t="str">
        <f t="shared" si="10"/>
        <v>7432980930470000</v>
      </c>
      <c r="E35" s="13" t="str">
        <f t="shared" si="10"/>
        <v>Gedung Cyber 2 Lantai 35 Unit C-F Jl. HR Rasuna Said Blok X5 No. 13 Kuningan Setiabudi Jakarta Selatan</v>
      </c>
      <c r="F35" s="13" t="str">
        <f t="shared" si="10"/>
        <v>Jakarta Selatan</v>
      </c>
      <c r="G35" s="13" t="str">
        <f t="shared" si="10"/>
        <v>12950</v>
      </c>
      <c r="H35" s="15">
        <f t="shared" si="10"/>
        <v>6281284233611</v>
      </c>
      <c r="I35" s="13" t="str">
        <f t="shared" si="10"/>
        <v>support@koinworks.com</v>
      </c>
      <c r="J35" s="4" t="str">
        <f t="shared" si="1"/>
        <v>320219c16</v>
      </c>
      <c r="K35" s="37" t="s">
        <v>155</v>
      </c>
      <c r="L35" s="30">
        <v>27280</v>
      </c>
      <c r="M35" s="42" t="s">
        <v>462</v>
      </c>
      <c r="N35" s="37" t="s">
        <v>463</v>
      </c>
      <c r="O35" s="37" t="s">
        <v>464</v>
      </c>
      <c r="P35" s="37">
        <v>13830</v>
      </c>
      <c r="Q35" s="41" t="s">
        <v>461</v>
      </c>
      <c r="R35" s="38" t="s">
        <v>267</v>
      </c>
      <c r="S35" s="50">
        <v>200000000</v>
      </c>
      <c r="T35" s="45">
        <v>44224</v>
      </c>
      <c r="U35" s="37">
        <v>24</v>
      </c>
    </row>
    <row r="36" spans="1:21" x14ac:dyDescent="0.25">
      <c r="A36" s="39" t="s">
        <v>55</v>
      </c>
      <c r="B36" s="13" t="str">
        <f t="shared" ref="B36:I36" si="11">B35</f>
        <v>PT Lunaria Annua Teknologi</v>
      </c>
      <c r="C36" s="14">
        <f t="shared" si="11"/>
        <v>30020</v>
      </c>
      <c r="D36" s="13" t="str">
        <f t="shared" si="11"/>
        <v>7432980930470000</v>
      </c>
      <c r="E36" s="13" t="str">
        <f t="shared" si="11"/>
        <v>Gedung Cyber 2 Lantai 35 Unit C-F Jl. HR Rasuna Said Blok X5 No. 13 Kuningan Setiabudi Jakarta Selatan</v>
      </c>
      <c r="F36" s="13" t="str">
        <f t="shared" si="11"/>
        <v>Jakarta Selatan</v>
      </c>
      <c r="G36" s="13" t="str">
        <f t="shared" si="11"/>
        <v>12950</v>
      </c>
      <c r="H36" s="15">
        <f t="shared" si="11"/>
        <v>6281284233611</v>
      </c>
      <c r="I36" s="13" t="str">
        <f t="shared" si="11"/>
        <v>support@koinworks.com</v>
      </c>
      <c r="J36" s="4" t="str">
        <f t="shared" si="1"/>
        <v>32021f2a7</v>
      </c>
      <c r="K36" s="37" t="s">
        <v>156</v>
      </c>
      <c r="L36" s="30">
        <v>31866</v>
      </c>
      <c r="M36" s="42" t="s">
        <v>466</v>
      </c>
      <c r="N36" s="37" t="s">
        <v>467</v>
      </c>
      <c r="O36" s="37" t="s">
        <v>468</v>
      </c>
      <c r="P36" s="37">
        <v>68446</v>
      </c>
      <c r="Q36" s="41" t="s">
        <v>465</v>
      </c>
      <c r="R36" s="38" t="s">
        <v>268</v>
      </c>
      <c r="S36" s="50">
        <v>5000000</v>
      </c>
      <c r="T36" s="45">
        <v>44224</v>
      </c>
      <c r="U36" s="37">
        <v>12</v>
      </c>
    </row>
    <row r="37" spans="1:21" x14ac:dyDescent="0.25">
      <c r="A37" s="38" t="s">
        <v>56</v>
      </c>
      <c r="B37" s="13" t="str">
        <f t="shared" ref="B37:I37" si="12">B36</f>
        <v>PT Lunaria Annua Teknologi</v>
      </c>
      <c r="C37" s="14">
        <f t="shared" si="12"/>
        <v>30020</v>
      </c>
      <c r="D37" s="13" t="str">
        <f t="shared" si="12"/>
        <v>7432980930470000</v>
      </c>
      <c r="E37" s="13" t="str">
        <f t="shared" si="12"/>
        <v>Gedung Cyber 2 Lantai 35 Unit C-F Jl. HR Rasuna Said Blok X5 No. 13 Kuningan Setiabudi Jakarta Selatan</v>
      </c>
      <c r="F37" s="13" t="str">
        <f t="shared" si="12"/>
        <v>Jakarta Selatan</v>
      </c>
      <c r="G37" s="13" t="str">
        <f t="shared" si="12"/>
        <v>12950</v>
      </c>
      <c r="H37" s="15">
        <f t="shared" si="12"/>
        <v>6281284233611</v>
      </c>
      <c r="I37" s="13" t="str">
        <f t="shared" si="12"/>
        <v>support@koinworks.com</v>
      </c>
      <c r="J37" s="4" t="str">
        <f t="shared" si="1"/>
        <v>19202113ae</v>
      </c>
      <c r="K37" s="37" t="s">
        <v>157</v>
      </c>
      <c r="L37" s="30">
        <v>32460</v>
      </c>
      <c r="M37" s="42" t="s">
        <v>470</v>
      </c>
      <c r="N37" s="37" t="s">
        <v>471</v>
      </c>
      <c r="O37" s="37" t="s">
        <v>413</v>
      </c>
      <c r="P37" s="37">
        <v>17510</v>
      </c>
      <c r="Q37" s="41" t="s">
        <v>469</v>
      </c>
      <c r="R37" s="38" t="s">
        <v>269</v>
      </c>
      <c r="S37" s="50">
        <v>2500000</v>
      </c>
      <c r="T37" s="45">
        <v>44224</v>
      </c>
      <c r="U37" s="37">
        <v>12</v>
      </c>
    </row>
    <row r="38" spans="1:21" x14ac:dyDescent="0.25">
      <c r="A38" s="38" t="s">
        <v>57</v>
      </c>
      <c r="B38" s="13" t="str">
        <f t="shared" ref="B38:I38" si="13">B37</f>
        <v>PT Lunaria Annua Teknologi</v>
      </c>
      <c r="C38" s="14">
        <f t="shared" si="13"/>
        <v>30020</v>
      </c>
      <c r="D38" s="13" t="str">
        <f t="shared" si="13"/>
        <v>7432980930470000</v>
      </c>
      <c r="E38" s="13" t="str">
        <f t="shared" si="13"/>
        <v>Gedung Cyber 2 Lantai 35 Unit C-F Jl. HR Rasuna Said Blok X5 No. 13 Kuningan Setiabudi Jakarta Selatan</v>
      </c>
      <c r="F38" s="13" t="str">
        <f t="shared" si="13"/>
        <v>Jakarta Selatan</v>
      </c>
      <c r="G38" s="13" t="str">
        <f t="shared" si="13"/>
        <v>12950</v>
      </c>
      <c r="H38" s="15">
        <f t="shared" si="13"/>
        <v>6281284233611</v>
      </c>
      <c r="I38" s="13" t="str">
        <f t="shared" si="13"/>
        <v>support@koinworks.com</v>
      </c>
      <c r="J38" s="4" t="str">
        <f t="shared" si="1"/>
        <v>320213a4f</v>
      </c>
      <c r="K38" s="37" t="s">
        <v>158</v>
      </c>
      <c r="L38" s="30">
        <v>30494</v>
      </c>
      <c r="M38" s="42" t="s">
        <v>473</v>
      </c>
      <c r="N38" s="37" t="s">
        <v>474</v>
      </c>
      <c r="O38" s="37" t="s">
        <v>475</v>
      </c>
      <c r="P38" s="37">
        <v>63474</v>
      </c>
      <c r="Q38" s="41" t="s">
        <v>472</v>
      </c>
      <c r="R38" s="38" t="s">
        <v>270</v>
      </c>
      <c r="S38" s="50">
        <v>30000000</v>
      </c>
      <c r="T38" s="45">
        <v>44224</v>
      </c>
      <c r="U38" s="37">
        <v>24</v>
      </c>
    </row>
    <row r="39" spans="1:21" x14ac:dyDescent="0.25">
      <c r="A39" s="38">
        <v>320218876</v>
      </c>
      <c r="B39" s="13" t="str">
        <f t="shared" ref="B39:I39" si="14">B38</f>
        <v>PT Lunaria Annua Teknologi</v>
      </c>
      <c r="C39" s="14">
        <f t="shared" si="14"/>
        <v>30020</v>
      </c>
      <c r="D39" s="13" t="str">
        <f t="shared" si="14"/>
        <v>7432980930470000</v>
      </c>
      <c r="E39" s="13" t="str">
        <f t="shared" si="14"/>
        <v>Gedung Cyber 2 Lantai 35 Unit C-F Jl. HR Rasuna Said Blok X5 No. 13 Kuningan Setiabudi Jakarta Selatan</v>
      </c>
      <c r="F39" s="13" t="str">
        <f t="shared" si="14"/>
        <v>Jakarta Selatan</v>
      </c>
      <c r="G39" s="13" t="str">
        <f t="shared" si="14"/>
        <v>12950</v>
      </c>
      <c r="H39" s="15">
        <f t="shared" si="14"/>
        <v>6281284233611</v>
      </c>
      <c r="I39" s="13" t="str">
        <f t="shared" si="14"/>
        <v>support@koinworks.com</v>
      </c>
      <c r="J39" s="4">
        <f t="shared" si="1"/>
        <v>320218876</v>
      </c>
      <c r="K39" s="37" t="s">
        <v>159</v>
      </c>
      <c r="L39" s="30">
        <v>30254</v>
      </c>
      <c r="M39" s="42" t="s">
        <v>477</v>
      </c>
      <c r="N39" s="37" t="s">
        <v>478</v>
      </c>
      <c r="O39" s="37" t="s">
        <v>464</v>
      </c>
      <c r="P39" s="37">
        <v>13220</v>
      </c>
      <c r="Q39" s="41" t="s">
        <v>476</v>
      </c>
      <c r="R39" s="38" t="s">
        <v>271</v>
      </c>
      <c r="S39" s="50">
        <v>30000000</v>
      </c>
      <c r="T39" s="45">
        <v>44224</v>
      </c>
      <c r="U39" s="37">
        <v>12</v>
      </c>
    </row>
    <row r="40" spans="1:21" x14ac:dyDescent="0.25">
      <c r="A40" s="40" t="s">
        <v>115</v>
      </c>
      <c r="B40" s="13" t="str">
        <f t="shared" ref="B40:I40" si="15">B39</f>
        <v>PT Lunaria Annua Teknologi</v>
      </c>
      <c r="C40" s="14">
        <f t="shared" si="15"/>
        <v>30020</v>
      </c>
      <c r="D40" s="13" t="str">
        <f t="shared" si="15"/>
        <v>7432980930470000</v>
      </c>
      <c r="E40" s="13" t="str">
        <f t="shared" si="15"/>
        <v>Gedung Cyber 2 Lantai 35 Unit C-F Jl. HR Rasuna Said Blok X5 No. 13 Kuningan Setiabudi Jakarta Selatan</v>
      </c>
      <c r="F40" s="13" t="str">
        <f t="shared" si="15"/>
        <v>Jakarta Selatan</v>
      </c>
      <c r="G40" s="13" t="str">
        <f t="shared" si="15"/>
        <v>12950</v>
      </c>
      <c r="H40" s="15">
        <f t="shared" si="15"/>
        <v>6281284233611</v>
      </c>
      <c r="I40" s="13" t="str">
        <f t="shared" si="15"/>
        <v>support@koinworks.com</v>
      </c>
      <c r="J40" s="4" t="str">
        <f t="shared" si="1"/>
        <v>320211e08</v>
      </c>
      <c r="K40" s="37" t="s">
        <v>160</v>
      </c>
      <c r="L40" s="30">
        <v>34856</v>
      </c>
      <c r="M40" s="42" t="s">
        <v>480</v>
      </c>
      <c r="N40" s="37" t="s">
        <v>481</v>
      </c>
      <c r="O40" s="37" t="s">
        <v>482</v>
      </c>
      <c r="P40" s="37">
        <v>59582</v>
      </c>
      <c r="Q40" s="41" t="s">
        <v>479</v>
      </c>
      <c r="R40" s="38" t="s">
        <v>272</v>
      </c>
      <c r="S40" s="50">
        <v>5000000</v>
      </c>
      <c r="T40" s="45">
        <v>44224</v>
      </c>
      <c r="U40" s="37">
        <v>6</v>
      </c>
    </row>
    <row r="41" spans="1:21" x14ac:dyDescent="0.25">
      <c r="A41" s="38" t="s">
        <v>58</v>
      </c>
      <c r="B41" s="13" t="str">
        <f t="shared" ref="B41:I41" si="16">B40</f>
        <v>PT Lunaria Annua Teknologi</v>
      </c>
      <c r="C41" s="14">
        <f t="shared" si="16"/>
        <v>30020</v>
      </c>
      <c r="D41" s="13" t="str">
        <f t="shared" si="16"/>
        <v>7432980930470000</v>
      </c>
      <c r="E41" s="13" t="str">
        <f t="shared" si="16"/>
        <v>Gedung Cyber 2 Lantai 35 Unit C-F Jl. HR Rasuna Said Blok X5 No. 13 Kuningan Setiabudi Jakarta Selatan</v>
      </c>
      <c r="F41" s="13" t="str">
        <f t="shared" si="16"/>
        <v>Jakarta Selatan</v>
      </c>
      <c r="G41" s="13" t="str">
        <f t="shared" si="16"/>
        <v>12950</v>
      </c>
      <c r="H41" s="15">
        <f t="shared" si="16"/>
        <v>6281284233611</v>
      </c>
      <c r="I41" s="13" t="str">
        <f t="shared" si="16"/>
        <v>support@koinworks.com</v>
      </c>
      <c r="J41" s="4" t="str">
        <f t="shared" si="1"/>
        <v>320217ad1</v>
      </c>
      <c r="K41" s="37" t="s">
        <v>161</v>
      </c>
      <c r="L41" s="30">
        <v>35455</v>
      </c>
      <c r="M41" s="42" t="s">
        <v>484</v>
      </c>
      <c r="N41" s="37" t="s">
        <v>485</v>
      </c>
      <c r="O41" s="37" t="s">
        <v>360</v>
      </c>
      <c r="P41" s="37">
        <v>10710</v>
      </c>
      <c r="Q41" s="41" t="s">
        <v>483</v>
      </c>
      <c r="R41" s="38" t="s">
        <v>273</v>
      </c>
      <c r="S41" s="50">
        <v>15000000</v>
      </c>
      <c r="T41" s="45">
        <v>44224</v>
      </c>
      <c r="U41" s="37">
        <v>21</v>
      </c>
    </row>
    <row r="42" spans="1:21" x14ac:dyDescent="0.25">
      <c r="A42" s="40" t="s">
        <v>116</v>
      </c>
      <c r="B42" s="13" t="str">
        <f t="shared" ref="B42:I42" si="17">B41</f>
        <v>PT Lunaria Annua Teknologi</v>
      </c>
      <c r="C42" s="14">
        <f t="shared" si="17"/>
        <v>30020</v>
      </c>
      <c r="D42" s="13" t="str">
        <f t="shared" si="17"/>
        <v>7432980930470000</v>
      </c>
      <c r="E42" s="13" t="str">
        <f t="shared" si="17"/>
        <v>Gedung Cyber 2 Lantai 35 Unit C-F Jl. HR Rasuna Said Blok X5 No. 13 Kuningan Setiabudi Jakarta Selatan</v>
      </c>
      <c r="F42" s="13" t="str">
        <f t="shared" si="17"/>
        <v>Jakarta Selatan</v>
      </c>
      <c r="G42" s="13" t="str">
        <f t="shared" si="17"/>
        <v>12950</v>
      </c>
      <c r="H42" s="15">
        <f t="shared" si="17"/>
        <v>6281284233611</v>
      </c>
      <c r="I42" s="13" t="str">
        <f t="shared" si="17"/>
        <v>support@koinworks.com</v>
      </c>
      <c r="J42" s="4" t="str">
        <f t="shared" si="1"/>
        <v>9202184e4</v>
      </c>
      <c r="K42" s="37" t="s">
        <v>162</v>
      </c>
      <c r="L42" s="30">
        <v>34958</v>
      </c>
      <c r="M42" s="42" t="s">
        <v>487</v>
      </c>
      <c r="N42" s="37" t="s">
        <v>488</v>
      </c>
      <c r="O42" s="37" t="s">
        <v>489</v>
      </c>
      <c r="P42" s="37">
        <v>64484</v>
      </c>
      <c r="Q42" s="41" t="s">
        <v>486</v>
      </c>
      <c r="R42" s="38" t="s">
        <v>274</v>
      </c>
      <c r="S42" s="50">
        <v>14200000</v>
      </c>
      <c r="T42" s="45">
        <v>44224</v>
      </c>
      <c r="U42" s="37">
        <v>12</v>
      </c>
    </row>
    <row r="43" spans="1:21" x14ac:dyDescent="0.25">
      <c r="A43" s="38" t="s">
        <v>59</v>
      </c>
      <c r="B43" s="13" t="str">
        <f t="shared" ref="B43:I43" si="18">B42</f>
        <v>PT Lunaria Annua Teknologi</v>
      </c>
      <c r="C43" s="14">
        <f t="shared" si="18"/>
        <v>30020</v>
      </c>
      <c r="D43" s="13" t="str">
        <f t="shared" si="18"/>
        <v>7432980930470000</v>
      </c>
      <c r="E43" s="13" t="str">
        <f t="shared" si="18"/>
        <v>Gedung Cyber 2 Lantai 35 Unit C-F Jl. HR Rasuna Said Blok X5 No. 13 Kuningan Setiabudi Jakarta Selatan</v>
      </c>
      <c r="F43" s="13" t="str">
        <f t="shared" si="18"/>
        <v>Jakarta Selatan</v>
      </c>
      <c r="G43" s="13" t="str">
        <f t="shared" si="18"/>
        <v>12950</v>
      </c>
      <c r="H43" s="15">
        <f t="shared" si="18"/>
        <v>6281284233611</v>
      </c>
      <c r="I43" s="13" t="str">
        <f t="shared" si="18"/>
        <v>support@koinworks.com</v>
      </c>
      <c r="J43" s="4" t="str">
        <f t="shared" si="1"/>
        <v>320204e6e</v>
      </c>
      <c r="K43" s="37" t="s">
        <v>163</v>
      </c>
      <c r="L43" s="30">
        <v>28482</v>
      </c>
      <c r="M43" s="42" t="s">
        <v>491</v>
      </c>
      <c r="N43" s="37" t="s">
        <v>492</v>
      </c>
      <c r="O43" s="37" t="s">
        <v>2</v>
      </c>
      <c r="P43" s="37">
        <v>12260</v>
      </c>
      <c r="Q43" s="41" t="s">
        <v>490</v>
      </c>
      <c r="R43" s="38" t="s">
        <v>275</v>
      </c>
      <c r="S43" s="50">
        <v>5000000</v>
      </c>
      <c r="T43" s="45">
        <v>44228</v>
      </c>
      <c r="U43" s="37">
        <v>12</v>
      </c>
    </row>
    <row r="44" spans="1:21" x14ac:dyDescent="0.25">
      <c r="A44" s="38" t="s">
        <v>60</v>
      </c>
      <c r="B44" s="13" t="str">
        <f t="shared" ref="B44:I44" si="19">B43</f>
        <v>PT Lunaria Annua Teknologi</v>
      </c>
      <c r="C44" s="14">
        <f t="shared" si="19"/>
        <v>30020</v>
      </c>
      <c r="D44" s="13" t="str">
        <f t="shared" si="19"/>
        <v>7432980930470000</v>
      </c>
      <c r="E44" s="13" t="str">
        <f t="shared" si="19"/>
        <v>Gedung Cyber 2 Lantai 35 Unit C-F Jl. HR Rasuna Said Blok X5 No. 13 Kuningan Setiabudi Jakarta Selatan</v>
      </c>
      <c r="F44" s="13" t="str">
        <f t="shared" si="19"/>
        <v>Jakarta Selatan</v>
      </c>
      <c r="G44" s="13" t="str">
        <f t="shared" si="19"/>
        <v>12950</v>
      </c>
      <c r="H44" s="15">
        <f t="shared" si="19"/>
        <v>6281284233611</v>
      </c>
      <c r="I44" s="13" t="str">
        <f t="shared" si="19"/>
        <v>support@koinworks.com</v>
      </c>
      <c r="J44" s="4" t="str">
        <f t="shared" si="1"/>
        <v>3202190cc</v>
      </c>
      <c r="K44" s="37" t="s">
        <v>164</v>
      </c>
      <c r="L44" s="30">
        <v>31891</v>
      </c>
      <c r="M44" s="42" t="s">
        <v>494</v>
      </c>
      <c r="N44" s="37" t="s">
        <v>495</v>
      </c>
      <c r="O44" s="37" t="s">
        <v>496</v>
      </c>
      <c r="P44" s="37">
        <v>15416</v>
      </c>
      <c r="Q44" s="41" t="s">
        <v>493</v>
      </c>
      <c r="R44" s="38" t="s">
        <v>276</v>
      </c>
      <c r="S44" s="50">
        <v>100000000</v>
      </c>
      <c r="T44" s="45">
        <v>44225</v>
      </c>
      <c r="U44" s="37">
        <v>12</v>
      </c>
    </row>
    <row r="45" spans="1:21" x14ac:dyDescent="0.25">
      <c r="A45" s="38" t="s">
        <v>61</v>
      </c>
      <c r="B45" s="13" t="str">
        <f t="shared" ref="B45:I45" si="20">B44</f>
        <v>PT Lunaria Annua Teknologi</v>
      </c>
      <c r="C45" s="14">
        <f t="shared" si="20"/>
        <v>30020</v>
      </c>
      <c r="D45" s="13" t="str">
        <f t="shared" si="20"/>
        <v>7432980930470000</v>
      </c>
      <c r="E45" s="13" t="str">
        <f t="shared" si="20"/>
        <v>Gedung Cyber 2 Lantai 35 Unit C-F Jl. HR Rasuna Said Blok X5 No. 13 Kuningan Setiabudi Jakarta Selatan</v>
      </c>
      <c r="F45" s="13" t="str">
        <f t="shared" si="20"/>
        <v>Jakarta Selatan</v>
      </c>
      <c r="G45" s="13" t="str">
        <f t="shared" si="20"/>
        <v>12950</v>
      </c>
      <c r="H45" s="15">
        <f t="shared" si="20"/>
        <v>6281284233611</v>
      </c>
      <c r="I45" s="13" t="str">
        <f t="shared" si="20"/>
        <v>support@koinworks.com</v>
      </c>
      <c r="J45" s="4" t="str">
        <f t="shared" si="1"/>
        <v>32021db7e</v>
      </c>
      <c r="K45" s="37" t="s">
        <v>165</v>
      </c>
      <c r="L45" s="30">
        <v>32538</v>
      </c>
      <c r="M45" s="42" t="s">
        <v>498</v>
      </c>
      <c r="N45" s="37" t="s">
        <v>499</v>
      </c>
      <c r="O45" s="37" t="s">
        <v>368</v>
      </c>
      <c r="P45" s="37">
        <v>40292</v>
      </c>
      <c r="Q45" s="41" t="s">
        <v>497</v>
      </c>
      <c r="R45" s="38" t="s">
        <v>277</v>
      </c>
      <c r="S45" s="50">
        <v>50000000</v>
      </c>
      <c r="T45" s="45">
        <v>44225</v>
      </c>
      <c r="U45" s="37">
        <v>24</v>
      </c>
    </row>
    <row r="46" spans="1:21" x14ac:dyDescent="0.25">
      <c r="A46" s="38" t="s">
        <v>62</v>
      </c>
      <c r="B46" s="13" t="str">
        <f t="shared" ref="B46:I46" si="21">B45</f>
        <v>PT Lunaria Annua Teknologi</v>
      </c>
      <c r="C46" s="14">
        <f t="shared" si="21"/>
        <v>30020</v>
      </c>
      <c r="D46" s="13" t="str">
        <f t="shared" si="21"/>
        <v>7432980930470000</v>
      </c>
      <c r="E46" s="13" t="str">
        <f t="shared" si="21"/>
        <v>Gedung Cyber 2 Lantai 35 Unit C-F Jl. HR Rasuna Said Blok X5 No. 13 Kuningan Setiabudi Jakarta Selatan</v>
      </c>
      <c r="F46" s="13" t="str">
        <f t="shared" si="21"/>
        <v>Jakarta Selatan</v>
      </c>
      <c r="G46" s="13" t="str">
        <f t="shared" si="21"/>
        <v>12950</v>
      </c>
      <c r="H46" s="15">
        <f t="shared" si="21"/>
        <v>6281284233611</v>
      </c>
      <c r="I46" s="13" t="str">
        <f t="shared" si="21"/>
        <v>support@koinworks.com</v>
      </c>
      <c r="J46" s="4" t="str">
        <f t="shared" si="1"/>
        <v>32021908c</v>
      </c>
      <c r="K46" s="37" t="s">
        <v>166</v>
      </c>
      <c r="L46" s="30">
        <v>32159</v>
      </c>
      <c r="M46" s="42" t="s">
        <v>501</v>
      </c>
      <c r="N46" s="37" t="s">
        <v>502</v>
      </c>
      <c r="O46" s="37" t="s">
        <v>368</v>
      </c>
      <c r="P46" s="37">
        <v>40291</v>
      </c>
      <c r="Q46" s="41" t="s">
        <v>500</v>
      </c>
      <c r="R46" s="38" t="s">
        <v>278</v>
      </c>
      <c r="S46" s="50">
        <v>300000000</v>
      </c>
      <c r="T46" s="45">
        <v>44225</v>
      </c>
      <c r="U46" s="37">
        <v>12</v>
      </c>
    </row>
    <row r="47" spans="1:21" x14ac:dyDescent="0.25">
      <c r="A47" s="38">
        <v>320210174</v>
      </c>
      <c r="B47" s="13" t="str">
        <f t="shared" ref="B47:I47" si="22">B46</f>
        <v>PT Lunaria Annua Teknologi</v>
      </c>
      <c r="C47" s="14">
        <f t="shared" si="22"/>
        <v>30020</v>
      </c>
      <c r="D47" s="13" t="str">
        <f t="shared" si="22"/>
        <v>7432980930470000</v>
      </c>
      <c r="E47" s="13" t="str">
        <f t="shared" si="22"/>
        <v>Gedung Cyber 2 Lantai 35 Unit C-F Jl. HR Rasuna Said Blok X5 No. 13 Kuningan Setiabudi Jakarta Selatan</v>
      </c>
      <c r="F47" s="13" t="str">
        <f t="shared" si="22"/>
        <v>Jakarta Selatan</v>
      </c>
      <c r="G47" s="13" t="str">
        <f t="shared" si="22"/>
        <v>12950</v>
      </c>
      <c r="H47" s="15">
        <f t="shared" si="22"/>
        <v>6281284233611</v>
      </c>
      <c r="I47" s="13" t="str">
        <f t="shared" si="22"/>
        <v>support@koinworks.com</v>
      </c>
      <c r="J47" s="4">
        <f t="shared" si="1"/>
        <v>320210174</v>
      </c>
      <c r="K47" s="37" t="s">
        <v>167</v>
      </c>
      <c r="L47" s="30">
        <v>33300</v>
      </c>
      <c r="M47" s="42" t="s">
        <v>504</v>
      </c>
      <c r="N47" s="37" t="s">
        <v>505</v>
      </c>
      <c r="O47" s="37" t="s">
        <v>348</v>
      </c>
      <c r="P47" s="37">
        <v>60183</v>
      </c>
      <c r="Q47" s="42" t="s">
        <v>503</v>
      </c>
      <c r="R47" s="38" t="s">
        <v>279</v>
      </c>
      <c r="S47" s="50">
        <v>15000000</v>
      </c>
      <c r="T47" s="45">
        <v>44225</v>
      </c>
      <c r="U47" s="37">
        <v>12</v>
      </c>
    </row>
    <row r="48" spans="1:21" x14ac:dyDescent="0.25">
      <c r="A48" s="38" t="s">
        <v>63</v>
      </c>
      <c r="B48" s="13" t="str">
        <f t="shared" ref="B48:I48" si="23">B47</f>
        <v>PT Lunaria Annua Teknologi</v>
      </c>
      <c r="C48" s="14">
        <f t="shared" si="23"/>
        <v>30020</v>
      </c>
      <c r="D48" s="13" t="str">
        <f t="shared" si="23"/>
        <v>7432980930470000</v>
      </c>
      <c r="E48" s="13" t="str">
        <f t="shared" si="23"/>
        <v>Gedung Cyber 2 Lantai 35 Unit C-F Jl. HR Rasuna Said Blok X5 No. 13 Kuningan Setiabudi Jakarta Selatan</v>
      </c>
      <c r="F48" s="13" t="str">
        <f t="shared" si="23"/>
        <v>Jakarta Selatan</v>
      </c>
      <c r="G48" s="13" t="str">
        <f t="shared" si="23"/>
        <v>12950</v>
      </c>
      <c r="H48" s="15">
        <f t="shared" si="23"/>
        <v>6281284233611</v>
      </c>
      <c r="I48" s="13" t="str">
        <f t="shared" si="23"/>
        <v>support@koinworks.com</v>
      </c>
      <c r="J48" s="4" t="str">
        <f t="shared" si="1"/>
        <v>32021a8a2</v>
      </c>
      <c r="K48" s="37" t="s">
        <v>168</v>
      </c>
      <c r="L48" s="30">
        <v>31574</v>
      </c>
      <c r="M48" s="42" t="s">
        <v>507</v>
      </c>
      <c r="N48" s="37" t="s">
        <v>508</v>
      </c>
      <c r="O48" s="37" t="s">
        <v>509</v>
      </c>
      <c r="P48" s="37">
        <v>69465</v>
      </c>
      <c r="Q48" s="41" t="s">
        <v>506</v>
      </c>
      <c r="R48" s="38" t="s">
        <v>280</v>
      </c>
      <c r="S48" s="50">
        <v>15000000</v>
      </c>
      <c r="T48" s="45">
        <v>44225</v>
      </c>
      <c r="U48" s="37">
        <v>12</v>
      </c>
    </row>
    <row r="49" spans="1:21" x14ac:dyDescent="0.25">
      <c r="A49" s="38" t="s">
        <v>64</v>
      </c>
      <c r="B49" s="13" t="str">
        <f t="shared" ref="B49:I49" si="24">B48</f>
        <v>PT Lunaria Annua Teknologi</v>
      </c>
      <c r="C49" s="14">
        <f t="shared" si="24"/>
        <v>30020</v>
      </c>
      <c r="D49" s="13" t="str">
        <f t="shared" si="24"/>
        <v>7432980930470000</v>
      </c>
      <c r="E49" s="13" t="str">
        <f t="shared" si="24"/>
        <v>Gedung Cyber 2 Lantai 35 Unit C-F Jl. HR Rasuna Said Blok X5 No. 13 Kuningan Setiabudi Jakarta Selatan</v>
      </c>
      <c r="F49" s="13" t="str">
        <f t="shared" si="24"/>
        <v>Jakarta Selatan</v>
      </c>
      <c r="G49" s="13" t="str">
        <f t="shared" si="24"/>
        <v>12950</v>
      </c>
      <c r="H49" s="15">
        <f t="shared" si="24"/>
        <v>6281284233611</v>
      </c>
      <c r="I49" s="13" t="str">
        <f t="shared" si="24"/>
        <v>support@koinworks.com</v>
      </c>
      <c r="J49" s="4" t="str">
        <f t="shared" si="1"/>
        <v>920217d68</v>
      </c>
      <c r="K49" s="37" t="s">
        <v>169</v>
      </c>
      <c r="L49" s="30">
        <v>33192</v>
      </c>
      <c r="M49" s="42" t="s">
        <v>511</v>
      </c>
      <c r="N49" s="37" t="s">
        <v>512</v>
      </c>
      <c r="O49" s="37" t="s">
        <v>394</v>
      </c>
      <c r="P49" s="37">
        <v>15122</v>
      </c>
      <c r="Q49" s="41" t="s">
        <v>510</v>
      </c>
      <c r="R49" s="38" t="s">
        <v>281</v>
      </c>
      <c r="S49" s="50">
        <v>7900000</v>
      </c>
      <c r="T49" s="45">
        <v>44228</v>
      </c>
      <c r="U49" s="37">
        <v>12</v>
      </c>
    </row>
    <row r="50" spans="1:21" x14ac:dyDescent="0.25">
      <c r="A50" s="38" t="s">
        <v>65</v>
      </c>
      <c r="B50" s="13" t="str">
        <f t="shared" ref="B50:I50" si="25">B49</f>
        <v>PT Lunaria Annua Teknologi</v>
      </c>
      <c r="C50" s="14">
        <f t="shared" si="25"/>
        <v>30020</v>
      </c>
      <c r="D50" s="13" t="str">
        <f t="shared" si="25"/>
        <v>7432980930470000</v>
      </c>
      <c r="E50" s="13" t="str">
        <f t="shared" si="25"/>
        <v>Gedung Cyber 2 Lantai 35 Unit C-F Jl. HR Rasuna Said Blok X5 No. 13 Kuningan Setiabudi Jakarta Selatan</v>
      </c>
      <c r="F50" s="13" t="str">
        <f t="shared" si="25"/>
        <v>Jakarta Selatan</v>
      </c>
      <c r="G50" s="13" t="str">
        <f t="shared" si="25"/>
        <v>12950</v>
      </c>
      <c r="H50" s="15">
        <f t="shared" si="25"/>
        <v>6281284233611</v>
      </c>
      <c r="I50" s="13" t="str">
        <f t="shared" si="25"/>
        <v>support@koinworks.com</v>
      </c>
      <c r="J50" s="4" t="str">
        <f t="shared" si="1"/>
        <v>320217c49</v>
      </c>
      <c r="K50" s="37" t="s">
        <v>170</v>
      </c>
      <c r="L50" s="30">
        <v>32277</v>
      </c>
      <c r="M50" s="42" t="s">
        <v>514</v>
      </c>
      <c r="N50" s="37" t="s">
        <v>515</v>
      </c>
      <c r="O50" s="37" t="s">
        <v>417</v>
      </c>
      <c r="P50" s="37">
        <v>14440</v>
      </c>
      <c r="Q50" s="41" t="s">
        <v>513</v>
      </c>
      <c r="R50" s="38" t="s">
        <v>282</v>
      </c>
      <c r="S50" s="50">
        <v>50000000</v>
      </c>
      <c r="T50" s="45">
        <v>44229</v>
      </c>
      <c r="U50" s="37">
        <v>24</v>
      </c>
    </row>
    <row r="51" spans="1:21" x14ac:dyDescent="0.25">
      <c r="A51" s="39" t="s">
        <v>66</v>
      </c>
      <c r="B51" s="13" t="str">
        <f t="shared" ref="B51:I51" si="26">B50</f>
        <v>PT Lunaria Annua Teknologi</v>
      </c>
      <c r="C51" s="14">
        <f t="shared" si="26"/>
        <v>30020</v>
      </c>
      <c r="D51" s="13" t="str">
        <f t="shared" si="26"/>
        <v>7432980930470000</v>
      </c>
      <c r="E51" s="13" t="str">
        <f t="shared" si="26"/>
        <v>Gedung Cyber 2 Lantai 35 Unit C-F Jl. HR Rasuna Said Blok X5 No. 13 Kuningan Setiabudi Jakarta Selatan</v>
      </c>
      <c r="F51" s="13" t="str">
        <f t="shared" si="26"/>
        <v>Jakarta Selatan</v>
      </c>
      <c r="G51" s="13" t="str">
        <f t="shared" si="26"/>
        <v>12950</v>
      </c>
      <c r="H51" s="15">
        <f t="shared" si="26"/>
        <v>6281284233611</v>
      </c>
      <c r="I51" s="13" t="str">
        <f t="shared" si="26"/>
        <v>support@koinworks.com</v>
      </c>
      <c r="J51" s="4" t="str">
        <f t="shared" si="1"/>
        <v>92021422e</v>
      </c>
      <c r="K51" s="37" t="s">
        <v>171</v>
      </c>
      <c r="L51" s="30">
        <v>34444</v>
      </c>
      <c r="M51" s="42" t="s">
        <v>517</v>
      </c>
      <c r="N51" s="37" t="s">
        <v>518</v>
      </c>
      <c r="O51" s="37" t="s">
        <v>519</v>
      </c>
      <c r="P51" s="37">
        <v>28292</v>
      </c>
      <c r="Q51" s="41" t="s">
        <v>516</v>
      </c>
      <c r="R51" s="38" t="s">
        <v>283</v>
      </c>
      <c r="S51" s="50">
        <v>7900000</v>
      </c>
      <c r="T51" s="45">
        <v>44229</v>
      </c>
      <c r="U51" s="37">
        <v>12</v>
      </c>
    </row>
    <row r="52" spans="1:21" x14ac:dyDescent="0.25">
      <c r="A52" s="40" t="s">
        <v>67</v>
      </c>
      <c r="B52" s="13" t="str">
        <f t="shared" ref="B52:I52" si="27">B51</f>
        <v>PT Lunaria Annua Teknologi</v>
      </c>
      <c r="C52" s="14">
        <f t="shared" si="27"/>
        <v>30020</v>
      </c>
      <c r="D52" s="13" t="str">
        <f t="shared" si="27"/>
        <v>7432980930470000</v>
      </c>
      <c r="E52" s="13" t="str">
        <f t="shared" si="27"/>
        <v>Gedung Cyber 2 Lantai 35 Unit C-F Jl. HR Rasuna Said Blok X5 No. 13 Kuningan Setiabudi Jakarta Selatan</v>
      </c>
      <c r="F52" s="13" t="str">
        <f t="shared" si="27"/>
        <v>Jakarta Selatan</v>
      </c>
      <c r="G52" s="13" t="str">
        <f t="shared" si="27"/>
        <v>12950</v>
      </c>
      <c r="H52" s="15">
        <f t="shared" si="27"/>
        <v>6281284233611</v>
      </c>
      <c r="I52" s="13" t="str">
        <f t="shared" si="27"/>
        <v>support@koinworks.com</v>
      </c>
      <c r="J52" s="4" t="str">
        <f t="shared" si="1"/>
        <v>32021177f</v>
      </c>
      <c r="K52" s="37" t="s">
        <v>172</v>
      </c>
      <c r="L52" s="30">
        <v>33467</v>
      </c>
      <c r="M52" s="42" t="s">
        <v>521</v>
      </c>
      <c r="N52" s="37" t="s">
        <v>522</v>
      </c>
      <c r="O52" s="37" t="s">
        <v>523</v>
      </c>
      <c r="P52" s="37">
        <v>54382</v>
      </c>
      <c r="Q52" s="41" t="s">
        <v>520</v>
      </c>
      <c r="R52" s="38" t="s">
        <v>284</v>
      </c>
      <c r="S52" s="50">
        <v>10000000</v>
      </c>
      <c r="T52" s="45">
        <v>44229</v>
      </c>
      <c r="U52" s="37">
        <v>12</v>
      </c>
    </row>
    <row r="53" spans="1:21" x14ac:dyDescent="0.25">
      <c r="A53" s="38" t="s">
        <v>68</v>
      </c>
      <c r="B53" s="13" t="str">
        <f t="shared" ref="B53:I53" si="28">B52</f>
        <v>PT Lunaria Annua Teknologi</v>
      </c>
      <c r="C53" s="14">
        <f t="shared" si="28"/>
        <v>30020</v>
      </c>
      <c r="D53" s="13" t="str">
        <f t="shared" si="28"/>
        <v>7432980930470000</v>
      </c>
      <c r="E53" s="13" t="str">
        <f t="shared" si="28"/>
        <v>Gedung Cyber 2 Lantai 35 Unit C-F Jl. HR Rasuna Said Blok X5 No. 13 Kuningan Setiabudi Jakarta Selatan</v>
      </c>
      <c r="F53" s="13" t="str">
        <f t="shared" si="28"/>
        <v>Jakarta Selatan</v>
      </c>
      <c r="G53" s="13" t="str">
        <f t="shared" si="28"/>
        <v>12950</v>
      </c>
      <c r="H53" s="15">
        <f t="shared" si="28"/>
        <v>6281284233611</v>
      </c>
      <c r="I53" s="13" t="str">
        <f t="shared" si="28"/>
        <v>support@koinworks.com</v>
      </c>
      <c r="J53" s="4" t="str">
        <f t="shared" si="1"/>
        <v>320218c89</v>
      </c>
      <c r="K53" s="37" t="s">
        <v>173</v>
      </c>
      <c r="L53" s="30">
        <v>29565</v>
      </c>
      <c r="M53" s="42" t="s">
        <v>525</v>
      </c>
      <c r="N53" s="37" t="s">
        <v>526</v>
      </c>
      <c r="O53" s="37" t="s">
        <v>2</v>
      </c>
      <c r="P53" s="37">
        <v>12240</v>
      </c>
      <c r="Q53" s="41" t="s">
        <v>524</v>
      </c>
      <c r="R53" s="38" t="s">
        <v>285</v>
      </c>
      <c r="S53" s="50">
        <v>50000000</v>
      </c>
      <c r="T53" s="45">
        <v>44229</v>
      </c>
      <c r="U53" s="37">
        <v>12</v>
      </c>
    </row>
    <row r="54" spans="1:21" x14ac:dyDescent="0.25">
      <c r="A54" s="40" t="s">
        <v>69</v>
      </c>
      <c r="B54" s="13" t="str">
        <f t="shared" ref="B54:I54" si="29">B53</f>
        <v>PT Lunaria Annua Teknologi</v>
      </c>
      <c r="C54" s="14">
        <f t="shared" si="29"/>
        <v>30020</v>
      </c>
      <c r="D54" s="13" t="str">
        <f t="shared" si="29"/>
        <v>7432980930470000</v>
      </c>
      <c r="E54" s="13" t="str">
        <f t="shared" si="29"/>
        <v>Gedung Cyber 2 Lantai 35 Unit C-F Jl. HR Rasuna Said Blok X5 No. 13 Kuningan Setiabudi Jakarta Selatan</v>
      </c>
      <c r="F54" s="13" t="str">
        <f t="shared" si="29"/>
        <v>Jakarta Selatan</v>
      </c>
      <c r="G54" s="13" t="str">
        <f t="shared" si="29"/>
        <v>12950</v>
      </c>
      <c r="H54" s="15">
        <f t="shared" si="29"/>
        <v>6281284233611</v>
      </c>
      <c r="I54" s="13" t="str">
        <f t="shared" si="29"/>
        <v>support@koinworks.com</v>
      </c>
      <c r="J54" s="4" t="str">
        <f t="shared" si="1"/>
        <v>320211f1f</v>
      </c>
      <c r="K54" s="37" t="s">
        <v>174</v>
      </c>
      <c r="L54" s="30">
        <v>33308</v>
      </c>
      <c r="M54" s="42" t="s">
        <v>528</v>
      </c>
      <c r="N54" s="37" t="s">
        <v>722</v>
      </c>
      <c r="O54" s="37" t="s">
        <v>464</v>
      </c>
      <c r="P54" s="37">
        <v>13430</v>
      </c>
      <c r="Q54" s="41" t="s">
        <v>527</v>
      </c>
      <c r="R54" s="38" t="s">
        <v>286</v>
      </c>
      <c r="S54" s="50">
        <v>61000000</v>
      </c>
      <c r="T54" s="45">
        <v>44229</v>
      </c>
      <c r="U54" s="37">
        <v>24</v>
      </c>
    </row>
    <row r="55" spans="1:21" x14ac:dyDescent="0.25">
      <c r="A55" s="40" t="s">
        <v>70</v>
      </c>
      <c r="B55" s="13" t="str">
        <f t="shared" ref="B55:I55" si="30">B54</f>
        <v>PT Lunaria Annua Teknologi</v>
      </c>
      <c r="C55" s="14">
        <f t="shared" si="30"/>
        <v>30020</v>
      </c>
      <c r="D55" s="13" t="str">
        <f t="shared" si="30"/>
        <v>7432980930470000</v>
      </c>
      <c r="E55" s="13" t="str">
        <f t="shared" si="30"/>
        <v>Gedung Cyber 2 Lantai 35 Unit C-F Jl. HR Rasuna Said Blok X5 No. 13 Kuningan Setiabudi Jakarta Selatan</v>
      </c>
      <c r="F55" s="13" t="str">
        <f t="shared" si="30"/>
        <v>Jakarta Selatan</v>
      </c>
      <c r="G55" s="13" t="str">
        <f t="shared" si="30"/>
        <v>12950</v>
      </c>
      <c r="H55" s="15">
        <f t="shared" si="30"/>
        <v>6281284233611</v>
      </c>
      <c r="I55" s="13" t="str">
        <f t="shared" si="30"/>
        <v>support@koinworks.com</v>
      </c>
      <c r="J55" s="4" t="str">
        <f t="shared" si="1"/>
        <v>320210fc6</v>
      </c>
      <c r="K55" s="37" t="s">
        <v>175</v>
      </c>
      <c r="L55" s="30">
        <v>34648</v>
      </c>
      <c r="M55" s="42" t="s">
        <v>530</v>
      </c>
      <c r="N55" s="37" t="s">
        <v>531</v>
      </c>
      <c r="O55" s="37" t="s">
        <v>394</v>
      </c>
      <c r="P55" s="37">
        <v>15114</v>
      </c>
      <c r="Q55" s="41" t="s">
        <v>529</v>
      </c>
      <c r="R55" s="38" t="s">
        <v>287</v>
      </c>
      <c r="S55" s="50">
        <v>35000000</v>
      </c>
      <c r="T55" s="45">
        <v>44229</v>
      </c>
      <c r="U55" s="37">
        <v>12</v>
      </c>
    </row>
    <row r="56" spans="1:21" x14ac:dyDescent="0.25">
      <c r="A56" s="38" t="s">
        <v>71</v>
      </c>
      <c r="B56" s="13" t="str">
        <f t="shared" ref="B56:I56" si="31">B55</f>
        <v>PT Lunaria Annua Teknologi</v>
      </c>
      <c r="C56" s="14">
        <f t="shared" si="31"/>
        <v>30020</v>
      </c>
      <c r="D56" s="13" t="str">
        <f t="shared" si="31"/>
        <v>7432980930470000</v>
      </c>
      <c r="E56" s="13" t="str">
        <f t="shared" si="31"/>
        <v>Gedung Cyber 2 Lantai 35 Unit C-F Jl. HR Rasuna Said Blok X5 No. 13 Kuningan Setiabudi Jakarta Selatan</v>
      </c>
      <c r="F56" s="13" t="str">
        <f t="shared" si="31"/>
        <v>Jakarta Selatan</v>
      </c>
      <c r="G56" s="13" t="str">
        <f t="shared" si="31"/>
        <v>12950</v>
      </c>
      <c r="H56" s="15">
        <f t="shared" si="31"/>
        <v>6281284233611</v>
      </c>
      <c r="I56" s="13" t="str">
        <f t="shared" si="31"/>
        <v>support@koinworks.com</v>
      </c>
      <c r="J56" s="4" t="str">
        <f t="shared" si="1"/>
        <v>320217c75</v>
      </c>
      <c r="K56" s="37" t="s">
        <v>176</v>
      </c>
      <c r="L56" s="30">
        <v>30196</v>
      </c>
      <c r="M56" s="42" t="s">
        <v>533</v>
      </c>
      <c r="N56" s="37" t="s">
        <v>534</v>
      </c>
      <c r="O56" s="37" t="s">
        <v>417</v>
      </c>
      <c r="P56" s="37">
        <v>14450</v>
      </c>
      <c r="Q56" s="41" t="s">
        <v>532</v>
      </c>
      <c r="R56" s="38" t="s">
        <v>288</v>
      </c>
      <c r="S56" s="50">
        <v>50000000</v>
      </c>
      <c r="T56" s="45">
        <v>44229</v>
      </c>
      <c r="U56" s="37">
        <v>18</v>
      </c>
    </row>
    <row r="57" spans="1:21" x14ac:dyDescent="0.25">
      <c r="A57" s="38">
        <v>320210927</v>
      </c>
      <c r="B57" s="13" t="str">
        <f t="shared" ref="B57:I57" si="32">B56</f>
        <v>PT Lunaria Annua Teknologi</v>
      </c>
      <c r="C57" s="14">
        <f t="shared" si="32"/>
        <v>30020</v>
      </c>
      <c r="D57" s="13" t="str">
        <f t="shared" si="32"/>
        <v>7432980930470000</v>
      </c>
      <c r="E57" s="13" t="str">
        <f t="shared" si="32"/>
        <v>Gedung Cyber 2 Lantai 35 Unit C-F Jl. HR Rasuna Said Blok X5 No. 13 Kuningan Setiabudi Jakarta Selatan</v>
      </c>
      <c r="F57" s="13" t="str">
        <f t="shared" si="32"/>
        <v>Jakarta Selatan</v>
      </c>
      <c r="G57" s="13" t="str">
        <f t="shared" si="32"/>
        <v>12950</v>
      </c>
      <c r="H57" s="15">
        <f t="shared" si="32"/>
        <v>6281284233611</v>
      </c>
      <c r="I57" s="13" t="str">
        <f t="shared" si="32"/>
        <v>support@koinworks.com</v>
      </c>
      <c r="J57" s="4">
        <f t="shared" si="1"/>
        <v>320210927</v>
      </c>
      <c r="K57" s="37" t="s">
        <v>177</v>
      </c>
      <c r="L57" s="30">
        <v>32884</v>
      </c>
      <c r="M57" s="42" t="s">
        <v>536</v>
      </c>
      <c r="N57" s="37" t="s">
        <v>537</v>
      </c>
      <c r="O57" s="37" t="s">
        <v>360</v>
      </c>
      <c r="P57" s="37">
        <v>10730</v>
      </c>
      <c r="Q57" s="41" t="s">
        <v>535</v>
      </c>
      <c r="R57" s="38" t="s">
        <v>289</v>
      </c>
      <c r="S57" s="50">
        <v>15000000</v>
      </c>
      <c r="T57" s="45">
        <v>44228</v>
      </c>
      <c r="U57" s="37">
        <v>15</v>
      </c>
    </row>
    <row r="58" spans="1:21" x14ac:dyDescent="0.25">
      <c r="A58" s="38" t="s">
        <v>72</v>
      </c>
      <c r="B58" s="13" t="str">
        <f t="shared" ref="B58:I58" si="33">B57</f>
        <v>PT Lunaria Annua Teknologi</v>
      </c>
      <c r="C58" s="14">
        <f t="shared" si="33"/>
        <v>30020</v>
      </c>
      <c r="D58" s="13" t="str">
        <f t="shared" si="33"/>
        <v>7432980930470000</v>
      </c>
      <c r="E58" s="13" t="str">
        <f t="shared" si="33"/>
        <v>Gedung Cyber 2 Lantai 35 Unit C-F Jl. HR Rasuna Said Blok X5 No. 13 Kuningan Setiabudi Jakarta Selatan</v>
      </c>
      <c r="F58" s="13" t="str">
        <f t="shared" si="33"/>
        <v>Jakarta Selatan</v>
      </c>
      <c r="G58" s="13" t="str">
        <f t="shared" si="33"/>
        <v>12950</v>
      </c>
      <c r="H58" s="15">
        <f t="shared" si="33"/>
        <v>6281284233611</v>
      </c>
      <c r="I58" s="13" t="str">
        <f t="shared" si="33"/>
        <v>support@koinworks.com</v>
      </c>
      <c r="J58" s="4" t="str">
        <f t="shared" si="1"/>
        <v>3202138fb</v>
      </c>
      <c r="K58" s="37" t="s">
        <v>178</v>
      </c>
      <c r="L58" s="30">
        <v>29315</v>
      </c>
      <c r="M58" s="42" t="s">
        <v>539</v>
      </c>
      <c r="N58" s="37" t="s">
        <v>540</v>
      </c>
      <c r="O58" s="37" t="s">
        <v>368</v>
      </c>
      <c r="P58" s="37">
        <v>40116</v>
      </c>
      <c r="Q58" s="41" t="s">
        <v>538</v>
      </c>
      <c r="R58" s="38" t="s">
        <v>290</v>
      </c>
      <c r="S58" s="50">
        <v>50000000</v>
      </c>
      <c r="T58" s="45">
        <v>44215</v>
      </c>
      <c r="U58" s="37">
        <v>12</v>
      </c>
    </row>
    <row r="59" spans="1:21" x14ac:dyDescent="0.25">
      <c r="A59" s="38">
        <v>320216427</v>
      </c>
      <c r="B59" s="13" t="str">
        <f t="shared" ref="B59:I59" si="34">B58</f>
        <v>PT Lunaria Annua Teknologi</v>
      </c>
      <c r="C59" s="14">
        <f t="shared" si="34"/>
        <v>30020</v>
      </c>
      <c r="D59" s="13" t="str">
        <f t="shared" si="34"/>
        <v>7432980930470000</v>
      </c>
      <c r="E59" s="13" t="str">
        <f t="shared" si="34"/>
        <v>Gedung Cyber 2 Lantai 35 Unit C-F Jl. HR Rasuna Said Blok X5 No. 13 Kuningan Setiabudi Jakarta Selatan</v>
      </c>
      <c r="F59" s="13" t="str">
        <f t="shared" si="34"/>
        <v>Jakarta Selatan</v>
      </c>
      <c r="G59" s="13" t="str">
        <f t="shared" si="34"/>
        <v>12950</v>
      </c>
      <c r="H59" s="15">
        <f t="shared" si="34"/>
        <v>6281284233611</v>
      </c>
      <c r="I59" s="13" t="str">
        <f t="shared" si="34"/>
        <v>support@koinworks.com</v>
      </c>
      <c r="J59" s="4">
        <f t="shared" si="1"/>
        <v>320216427</v>
      </c>
      <c r="K59" s="37" t="s">
        <v>179</v>
      </c>
      <c r="L59" s="30">
        <v>33981</v>
      </c>
      <c r="M59" s="42" t="s">
        <v>542</v>
      </c>
      <c r="N59" s="37" t="s">
        <v>543</v>
      </c>
      <c r="O59" s="37" t="s">
        <v>544</v>
      </c>
      <c r="P59" s="37">
        <v>16455</v>
      </c>
      <c r="Q59" s="41" t="s">
        <v>541</v>
      </c>
      <c r="R59" s="38" t="s">
        <v>291</v>
      </c>
      <c r="S59" s="50">
        <v>9000000</v>
      </c>
      <c r="T59" s="45">
        <v>44228</v>
      </c>
      <c r="U59" s="37">
        <v>12</v>
      </c>
    </row>
    <row r="60" spans="1:21" x14ac:dyDescent="0.25">
      <c r="A60" s="38" t="s">
        <v>73</v>
      </c>
      <c r="B60" s="13" t="str">
        <f t="shared" ref="B60:I60" si="35">B59</f>
        <v>PT Lunaria Annua Teknologi</v>
      </c>
      <c r="C60" s="14">
        <f t="shared" si="35"/>
        <v>30020</v>
      </c>
      <c r="D60" s="13" t="str">
        <f t="shared" si="35"/>
        <v>7432980930470000</v>
      </c>
      <c r="E60" s="13" t="str">
        <f t="shared" si="35"/>
        <v>Gedung Cyber 2 Lantai 35 Unit C-F Jl. HR Rasuna Said Blok X5 No. 13 Kuningan Setiabudi Jakarta Selatan</v>
      </c>
      <c r="F60" s="13" t="str">
        <f t="shared" si="35"/>
        <v>Jakarta Selatan</v>
      </c>
      <c r="G60" s="13" t="str">
        <f t="shared" si="35"/>
        <v>12950</v>
      </c>
      <c r="H60" s="15">
        <f t="shared" si="35"/>
        <v>6281284233611</v>
      </c>
      <c r="I60" s="13" t="str">
        <f t="shared" si="35"/>
        <v>support@koinworks.com</v>
      </c>
      <c r="J60" s="4" t="str">
        <f t="shared" si="1"/>
        <v>32021ce51</v>
      </c>
      <c r="K60" s="37" t="s">
        <v>180</v>
      </c>
      <c r="L60" s="30">
        <v>34420</v>
      </c>
      <c r="M60" s="42" t="s">
        <v>546</v>
      </c>
      <c r="N60" s="37" t="s">
        <v>547</v>
      </c>
      <c r="O60" s="37" t="s">
        <v>352</v>
      </c>
      <c r="P60" s="37">
        <v>51172</v>
      </c>
      <c r="Q60" s="43" t="s">
        <v>545</v>
      </c>
      <c r="R60" s="38" t="s">
        <v>292</v>
      </c>
      <c r="S60" s="50">
        <v>50000000</v>
      </c>
      <c r="T60" s="45">
        <v>44228</v>
      </c>
      <c r="U60" s="37">
        <v>24</v>
      </c>
    </row>
    <row r="61" spans="1:21" x14ac:dyDescent="0.25">
      <c r="A61" s="38" t="s">
        <v>74</v>
      </c>
      <c r="B61" s="13" t="str">
        <f t="shared" ref="B61:I61" si="36">B60</f>
        <v>PT Lunaria Annua Teknologi</v>
      </c>
      <c r="C61" s="14">
        <f t="shared" si="36"/>
        <v>30020</v>
      </c>
      <c r="D61" s="13" t="str">
        <f t="shared" si="36"/>
        <v>7432980930470000</v>
      </c>
      <c r="E61" s="13" t="str">
        <f t="shared" si="36"/>
        <v>Gedung Cyber 2 Lantai 35 Unit C-F Jl. HR Rasuna Said Blok X5 No. 13 Kuningan Setiabudi Jakarta Selatan</v>
      </c>
      <c r="F61" s="13" t="str">
        <f t="shared" si="36"/>
        <v>Jakarta Selatan</v>
      </c>
      <c r="G61" s="13" t="str">
        <f t="shared" si="36"/>
        <v>12950</v>
      </c>
      <c r="H61" s="15">
        <f t="shared" si="36"/>
        <v>6281284233611</v>
      </c>
      <c r="I61" s="13" t="str">
        <f t="shared" si="36"/>
        <v>support@koinworks.com</v>
      </c>
      <c r="J61" s="4" t="str">
        <f t="shared" si="1"/>
        <v>32021aeb3</v>
      </c>
      <c r="K61" s="37" t="s">
        <v>181</v>
      </c>
      <c r="L61" s="30">
        <v>32316</v>
      </c>
      <c r="M61" s="42" t="s">
        <v>549</v>
      </c>
      <c r="N61" s="37" t="s">
        <v>550</v>
      </c>
      <c r="O61" s="37" t="s">
        <v>356</v>
      </c>
      <c r="P61" s="37">
        <v>11520</v>
      </c>
      <c r="Q61" s="41" t="s">
        <v>548</v>
      </c>
      <c r="R61" s="38" t="s">
        <v>293</v>
      </c>
      <c r="S61" s="50">
        <v>6000000</v>
      </c>
      <c r="T61" s="45">
        <v>44228</v>
      </c>
      <c r="U61" s="37">
        <v>6</v>
      </c>
    </row>
    <row r="62" spans="1:21" x14ac:dyDescent="0.25">
      <c r="A62" s="38" t="s">
        <v>75</v>
      </c>
      <c r="B62" s="13" t="str">
        <f t="shared" ref="B62:I62" si="37">B61</f>
        <v>PT Lunaria Annua Teknologi</v>
      </c>
      <c r="C62" s="14">
        <f t="shared" si="37"/>
        <v>30020</v>
      </c>
      <c r="D62" s="13" t="str">
        <f t="shared" si="37"/>
        <v>7432980930470000</v>
      </c>
      <c r="E62" s="13" t="str">
        <f t="shared" si="37"/>
        <v>Gedung Cyber 2 Lantai 35 Unit C-F Jl. HR Rasuna Said Blok X5 No. 13 Kuningan Setiabudi Jakarta Selatan</v>
      </c>
      <c r="F62" s="13" t="str">
        <f t="shared" si="37"/>
        <v>Jakarta Selatan</v>
      </c>
      <c r="G62" s="13" t="str">
        <f t="shared" si="37"/>
        <v>12950</v>
      </c>
      <c r="H62" s="15">
        <f t="shared" si="37"/>
        <v>6281284233611</v>
      </c>
      <c r="I62" s="13" t="str">
        <f t="shared" si="37"/>
        <v>support@koinworks.com</v>
      </c>
      <c r="J62" s="4" t="str">
        <f t="shared" si="1"/>
        <v>92021dd10</v>
      </c>
      <c r="K62" s="37" t="s">
        <v>182</v>
      </c>
      <c r="L62" s="30">
        <v>35691</v>
      </c>
      <c r="M62" s="42" t="s">
        <v>552</v>
      </c>
      <c r="N62" s="37" t="s">
        <v>553</v>
      </c>
      <c r="O62" s="37" t="s">
        <v>554</v>
      </c>
      <c r="P62" s="37">
        <v>50199</v>
      </c>
      <c r="Q62" s="41" t="s">
        <v>551</v>
      </c>
      <c r="R62" s="38" t="s">
        <v>294</v>
      </c>
      <c r="S62" s="50">
        <v>17000000</v>
      </c>
      <c r="T62" s="45">
        <v>44228</v>
      </c>
      <c r="U62" s="37">
        <v>12</v>
      </c>
    </row>
    <row r="63" spans="1:21" x14ac:dyDescent="0.25">
      <c r="A63" s="38">
        <v>1920212001</v>
      </c>
      <c r="B63" s="13" t="str">
        <f t="shared" ref="B63:I63" si="38">B62</f>
        <v>PT Lunaria Annua Teknologi</v>
      </c>
      <c r="C63" s="14">
        <f t="shared" si="38"/>
        <v>30020</v>
      </c>
      <c r="D63" s="13" t="str">
        <f t="shared" si="38"/>
        <v>7432980930470000</v>
      </c>
      <c r="E63" s="13" t="str">
        <f t="shared" si="38"/>
        <v>Gedung Cyber 2 Lantai 35 Unit C-F Jl. HR Rasuna Said Blok X5 No. 13 Kuningan Setiabudi Jakarta Selatan</v>
      </c>
      <c r="F63" s="13" t="str">
        <f t="shared" si="38"/>
        <v>Jakarta Selatan</v>
      </c>
      <c r="G63" s="13" t="str">
        <f t="shared" si="38"/>
        <v>12950</v>
      </c>
      <c r="H63" s="15">
        <f t="shared" si="38"/>
        <v>6281284233611</v>
      </c>
      <c r="I63" s="13" t="str">
        <f t="shared" si="38"/>
        <v>support@koinworks.com</v>
      </c>
      <c r="J63" s="4">
        <f t="shared" si="1"/>
        <v>1920212001</v>
      </c>
      <c r="K63" s="37" t="s">
        <v>183</v>
      </c>
      <c r="L63" s="30">
        <v>34279</v>
      </c>
      <c r="M63" s="42" t="s">
        <v>556</v>
      </c>
      <c r="N63" s="37" t="s">
        <v>557</v>
      </c>
      <c r="O63" s="37" t="s">
        <v>364</v>
      </c>
      <c r="P63" s="37">
        <v>16720</v>
      </c>
      <c r="Q63" s="41" t="s">
        <v>555</v>
      </c>
      <c r="R63" s="38" t="s">
        <v>295</v>
      </c>
      <c r="S63" s="50">
        <v>5000000</v>
      </c>
      <c r="T63" s="45">
        <v>44225</v>
      </c>
      <c r="U63" s="37">
        <v>12</v>
      </c>
    </row>
    <row r="64" spans="1:21" x14ac:dyDescent="0.25">
      <c r="A64" s="38" t="s">
        <v>76</v>
      </c>
      <c r="B64" s="13" t="str">
        <f t="shared" ref="B64:I64" si="39">B63</f>
        <v>PT Lunaria Annua Teknologi</v>
      </c>
      <c r="C64" s="14">
        <f t="shared" si="39"/>
        <v>30020</v>
      </c>
      <c r="D64" s="13" t="str">
        <f t="shared" si="39"/>
        <v>7432980930470000</v>
      </c>
      <c r="E64" s="13" t="str">
        <f t="shared" si="39"/>
        <v>Gedung Cyber 2 Lantai 35 Unit C-F Jl. HR Rasuna Said Blok X5 No. 13 Kuningan Setiabudi Jakarta Selatan</v>
      </c>
      <c r="F64" s="13" t="str">
        <f t="shared" si="39"/>
        <v>Jakarta Selatan</v>
      </c>
      <c r="G64" s="13" t="str">
        <f t="shared" si="39"/>
        <v>12950</v>
      </c>
      <c r="H64" s="15">
        <f t="shared" si="39"/>
        <v>6281284233611</v>
      </c>
      <c r="I64" s="13" t="str">
        <f t="shared" si="39"/>
        <v>support@koinworks.com</v>
      </c>
      <c r="J64" s="4" t="str">
        <f t="shared" si="1"/>
        <v>320202f71</v>
      </c>
      <c r="K64" s="37" t="s">
        <v>184</v>
      </c>
      <c r="L64" s="30">
        <v>33136</v>
      </c>
      <c r="M64" s="42" t="s">
        <v>559</v>
      </c>
      <c r="N64" s="37" t="s">
        <v>560</v>
      </c>
      <c r="O64" s="37" t="s">
        <v>364</v>
      </c>
      <c r="P64" s="37">
        <v>16710</v>
      </c>
      <c r="Q64" s="41" t="s">
        <v>558</v>
      </c>
      <c r="R64" s="38" t="s">
        <v>296</v>
      </c>
      <c r="S64" s="50">
        <v>45000000</v>
      </c>
      <c r="T64" s="45">
        <v>44228</v>
      </c>
      <c r="U64" s="37">
        <v>6</v>
      </c>
    </row>
    <row r="65" spans="1:21" x14ac:dyDescent="0.25">
      <c r="A65" s="38" t="s">
        <v>77</v>
      </c>
      <c r="B65" s="13" t="str">
        <f t="shared" ref="B65:I65" si="40">B64</f>
        <v>PT Lunaria Annua Teknologi</v>
      </c>
      <c r="C65" s="14">
        <f t="shared" si="40"/>
        <v>30020</v>
      </c>
      <c r="D65" s="13" t="str">
        <f t="shared" si="40"/>
        <v>7432980930470000</v>
      </c>
      <c r="E65" s="13" t="str">
        <f t="shared" si="40"/>
        <v>Gedung Cyber 2 Lantai 35 Unit C-F Jl. HR Rasuna Said Blok X5 No. 13 Kuningan Setiabudi Jakarta Selatan</v>
      </c>
      <c r="F65" s="13" t="str">
        <f t="shared" si="40"/>
        <v>Jakarta Selatan</v>
      </c>
      <c r="G65" s="13" t="str">
        <f t="shared" si="40"/>
        <v>12950</v>
      </c>
      <c r="H65" s="15">
        <f t="shared" si="40"/>
        <v>6281284233611</v>
      </c>
      <c r="I65" s="13" t="str">
        <f t="shared" si="40"/>
        <v>support@koinworks.com</v>
      </c>
      <c r="J65" s="4" t="str">
        <f t="shared" si="1"/>
        <v>32021e59b</v>
      </c>
      <c r="K65" s="37" t="s">
        <v>185</v>
      </c>
      <c r="L65" s="30">
        <v>32982</v>
      </c>
      <c r="M65" s="42" t="s">
        <v>562</v>
      </c>
      <c r="N65" s="37" t="s">
        <v>563</v>
      </c>
      <c r="O65" s="37" t="s">
        <v>368</v>
      </c>
      <c r="P65" s="37">
        <v>40212</v>
      </c>
      <c r="Q65" s="41" t="s">
        <v>561</v>
      </c>
      <c r="R65" s="38" t="s">
        <v>297</v>
      </c>
      <c r="S65" s="50">
        <v>33000000</v>
      </c>
      <c r="T65" s="45">
        <v>44228</v>
      </c>
      <c r="U65" s="37">
        <v>24</v>
      </c>
    </row>
    <row r="66" spans="1:21" x14ac:dyDescent="0.25">
      <c r="A66" s="38" t="s">
        <v>78</v>
      </c>
      <c r="B66" s="13" t="str">
        <f t="shared" ref="B66:I66" si="41">B65</f>
        <v>PT Lunaria Annua Teknologi</v>
      </c>
      <c r="C66" s="14">
        <f t="shared" si="41"/>
        <v>30020</v>
      </c>
      <c r="D66" s="13" t="str">
        <f t="shared" si="41"/>
        <v>7432980930470000</v>
      </c>
      <c r="E66" s="13" t="str">
        <f t="shared" si="41"/>
        <v>Gedung Cyber 2 Lantai 35 Unit C-F Jl. HR Rasuna Said Blok X5 No. 13 Kuningan Setiabudi Jakarta Selatan</v>
      </c>
      <c r="F66" s="13" t="str">
        <f t="shared" si="41"/>
        <v>Jakarta Selatan</v>
      </c>
      <c r="G66" s="13" t="str">
        <f t="shared" si="41"/>
        <v>12950</v>
      </c>
      <c r="H66" s="15">
        <f t="shared" si="41"/>
        <v>6281284233611</v>
      </c>
      <c r="I66" s="13" t="str">
        <f t="shared" si="41"/>
        <v>support@koinworks.com</v>
      </c>
      <c r="J66" s="4" t="str">
        <f t="shared" si="1"/>
        <v>320210a9b</v>
      </c>
      <c r="K66" s="37" t="s">
        <v>186</v>
      </c>
      <c r="L66" s="30">
        <v>35947</v>
      </c>
      <c r="M66" s="42" t="s">
        <v>565</v>
      </c>
      <c r="N66" s="37" t="s">
        <v>566</v>
      </c>
      <c r="O66" s="37" t="s">
        <v>368</v>
      </c>
      <c r="P66" s="37">
        <v>40113</v>
      </c>
      <c r="Q66" s="44" t="s">
        <v>564</v>
      </c>
      <c r="R66" s="38" t="s">
        <v>298</v>
      </c>
      <c r="S66" s="50">
        <v>20000000</v>
      </c>
      <c r="T66" s="45">
        <v>44228</v>
      </c>
      <c r="U66" s="37">
        <v>24</v>
      </c>
    </row>
    <row r="67" spans="1:21" x14ac:dyDescent="0.25">
      <c r="A67" s="38" t="s">
        <v>79</v>
      </c>
      <c r="B67" s="13" t="str">
        <f t="shared" ref="B67:I67" si="42">B66</f>
        <v>PT Lunaria Annua Teknologi</v>
      </c>
      <c r="C67" s="14">
        <f t="shared" si="42"/>
        <v>30020</v>
      </c>
      <c r="D67" s="13" t="str">
        <f t="shared" si="42"/>
        <v>7432980930470000</v>
      </c>
      <c r="E67" s="13" t="str">
        <f t="shared" si="42"/>
        <v>Gedung Cyber 2 Lantai 35 Unit C-F Jl. HR Rasuna Said Blok X5 No. 13 Kuningan Setiabudi Jakarta Selatan</v>
      </c>
      <c r="F67" s="13" t="str">
        <f t="shared" si="42"/>
        <v>Jakarta Selatan</v>
      </c>
      <c r="G67" s="13" t="str">
        <f t="shared" si="42"/>
        <v>12950</v>
      </c>
      <c r="H67" s="15">
        <f t="shared" si="42"/>
        <v>6281284233611</v>
      </c>
      <c r="I67" s="13" t="str">
        <f t="shared" si="42"/>
        <v>support@koinworks.com</v>
      </c>
      <c r="J67" s="4" t="str">
        <f t="shared" ref="J67:J113" si="43">A67</f>
        <v>32021b362</v>
      </c>
      <c r="K67" s="37" t="s">
        <v>187</v>
      </c>
      <c r="L67" s="30">
        <v>34388</v>
      </c>
      <c r="M67" s="42" t="s">
        <v>568</v>
      </c>
      <c r="N67" s="37" t="s">
        <v>569</v>
      </c>
      <c r="O67" s="37" t="s">
        <v>348</v>
      </c>
      <c r="P67" s="37">
        <v>60145</v>
      </c>
      <c r="Q67" s="41" t="s">
        <v>567</v>
      </c>
      <c r="R67" s="38" t="s">
        <v>299</v>
      </c>
      <c r="S67" s="50">
        <v>5000000</v>
      </c>
      <c r="T67" s="45">
        <v>44228</v>
      </c>
      <c r="U67" s="37">
        <v>12</v>
      </c>
    </row>
    <row r="68" spans="1:21" x14ac:dyDescent="0.25">
      <c r="A68" s="38" t="s">
        <v>80</v>
      </c>
      <c r="B68" s="13" t="str">
        <f t="shared" ref="B68:I68" si="44">B67</f>
        <v>PT Lunaria Annua Teknologi</v>
      </c>
      <c r="C68" s="14">
        <f t="shared" si="44"/>
        <v>30020</v>
      </c>
      <c r="D68" s="13" t="str">
        <f t="shared" si="44"/>
        <v>7432980930470000</v>
      </c>
      <c r="E68" s="13" t="str">
        <f t="shared" si="44"/>
        <v>Gedung Cyber 2 Lantai 35 Unit C-F Jl. HR Rasuna Said Blok X5 No. 13 Kuningan Setiabudi Jakarta Selatan</v>
      </c>
      <c r="F68" s="13" t="str">
        <f t="shared" si="44"/>
        <v>Jakarta Selatan</v>
      </c>
      <c r="G68" s="13" t="str">
        <f t="shared" si="44"/>
        <v>12950</v>
      </c>
      <c r="H68" s="15">
        <f t="shared" si="44"/>
        <v>6281284233611</v>
      </c>
      <c r="I68" s="13" t="str">
        <f t="shared" si="44"/>
        <v>support@koinworks.com</v>
      </c>
      <c r="J68" s="4" t="str">
        <f t="shared" si="43"/>
        <v>32021ee09</v>
      </c>
      <c r="K68" s="37" t="s">
        <v>188</v>
      </c>
      <c r="L68" s="30">
        <v>33489</v>
      </c>
      <c r="M68" s="42" t="s">
        <v>571</v>
      </c>
      <c r="N68" s="37" t="s">
        <v>572</v>
      </c>
      <c r="O68" s="37" t="s">
        <v>573</v>
      </c>
      <c r="P68" s="37">
        <v>61261</v>
      </c>
      <c r="Q68" s="41" t="s">
        <v>570</v>
      </c>
      <c r="R68" s="38" t="s">
        <v>300</v>
      </c>
      <c r="S68" s="50">
        <v>8000000</v>
      </c>
      <c r="T68" s="45">
        <v>44228</v>
      </c>
      <c r="U68" s="37">
        <v>12</v>
      </c>
    </row>
    <row r="69" spans="1:21" x14ac:dyDescent="0.25">
      <c r="A69" s="38">
        <v>320212043</v>
      </c>
      <c r="B69" s="13" t="str">
        <f t="shared" ref="B69:I69" si="45">B68</f>
        <v>PT Lunaria Annua Teknologi</v>
      </c>
      <c r="C69" s="14">
        <f t="shared" si="45"/>
        <v>30020</v>
      </c>
      <c r="D69" s="13" t="str">
        <f t="shared" si="45"/>
        <v>7432980930470000</v>
      </c>
      <c r="E69" s="13" t="str">
        <f t="shared" si="45"/>
        <v>Gedung Cyber 2 Lantai 35 Unit C-F Jl. HR Rasuna Said Blok X5 No. 13 Kuningan Setiabudi Jakarta Selatan</v>
      </c>
      <c r="F69" s="13" t="str">
        <f t="shared" si="45"/>
        <v>Jakarta Selatan</v>
      </c>
      <c r="G69" s="13" t="str">
        <f t="shared" si="45"/>
        <v>12950</v>
      </c>
      <c r="H69" s="15">
        <f t="shared" si="45"/>
        <v>6281284233611</v>
      </c>
      <c r="I69" s="13" t="str">
        <f t="shared" si="45"/>
        <v>support@koinworks.com</v>
      </c>
      <c r="J69" s="4">
        <f t="shared" si="43"/>
        <v>320212043</v>
      </c>
      <c r="K69" s="37" t="s">
        <v>189</v>
      </c>
      <c r="L69" s="30">
        <v>34115</v>
      </c>
      <c r="M69" s="42" t="s">
        <v>575</v>
      </c>
      <c r="N69" s="37" t="s">
        <v>576</v>
      </c>
      <c r="O69" s="37" t="s">
        <v>413</v>
      </c>
      <c r="P69" s="37">
        <v>17145</v>
      </c>
      <c r="Q69" s="41" t="s">
        <v>574</v>
      </c>
      <c r="R69" s="38" t="s">
        <v>301</v>
      </c>
      <c r="S69" s="50">
        <v>5000000</v>
      </c>
      <c r="T69" s="45">
        <v>44228</v>
      </c>
      <c r="U69" s="37">
        <v>12</v>
      </c>
    </row>
    <row r="70" spans="1:21" x14ac:dyDescent="0.25">
      <c r="A70" s="40" t="s">
        <v>117</v>
      </c>
      <c r="B70" s="13" t="str">
        <f t="shared" ref="B70:I70" si="46">B69</f>
        <v>PT Lunaria Annua Teknologi</v>
      </c>
      <c r="C70" s="14">
        <f t="shared" si="46"/>
        <v>30020</v>
      </c>
      <c r="D70" s="13" t="str">
        <f t="shared" si="46"/>
        <v>7432980930470000</v>
      </c>
      <c r="E70" s="13" t="str">
        <f t="shared" si="46"/>
        <v>Gedung Cyber 2 Lantai 35 Unit C-F Jl. HR Rasuna Said Blok X5 No. 13 Kuningan Setiabudi Jakarta Selatan</v>
      </c>
      <c r="F70" s="13" t="str">
        <f t="shared" si="46"/>
        <v>Jakarta Selatan</v>
      </c>
      <c r="G70" s="13" t="str">
        <f t="shared" si="46"/>
        <v>12950</v>
      </c>
      <c r="H70" s="15">
        <f t="shared" si="46"/>
        <v>6281284233611</v>
      </c>
      <c r="I70" s="13" t="str">
        <f t="shared" si="46"/>
        <v>support@koinworks.com</v>
      </c>
      <c r="J70" s="4" t="str">
        <f t="shared" si="43"/>
        <v>320218e55</v>
      </c>
      <c r="K70" s="37" t="s">
        <v>190</v>
      </c>
      <c r="L70" s="30">
        <v>30944</v>
      </c>
      <c r="M70" s="42" t="s">
        <v>578</v>
      </c>
      <c r="N70" s="37" t="s">
        <v>579</v>
      </c>
      <c r="O70" s="37" t="s">
        <v>368</v>
      </c>
      <c r="P70" s="37">
        <v>40233</v>
      </c>
      <c r="Q70" s="41" t="s">
        <v>577</v>
      </c>
      <c r="R70" s="38" t="s">
        <v>302</v>
      </c>
      <c r="S70" s="50">
        <v>10000000</v>
      </c>
      <c r="T70" s="45">
        <v>44228</v>
      </c>
      <c r="U70" s="37">
        <v>18</v>
      </c>
    </row>
    <row r="71" spans="1:21" x14ac:dyDescent="0.25">
      <c r="A71" s="38" t="s">
        <v>81</v>
      </c>
      <c r="B71" s="13" t="str">
        <f t="shared" ref="B71:I71" si="47">B70</f>
        <v>PT Lunaria Annua Teknologi</v>
      </c>
      <c r="C71" s="14">
        <f t="shared" si="47"/>
        <v>30020</v>
      </c>
      <c r="D71" s="13" t="str">
        <f t="shared" si="47"/>
        <v>7432980930470000</v>
      </c>
      <c r="E71" s="13" t="str">
        <f t="shared" si="47"/>
        <v>Gedung Cyber 2 Lantai 35 Unit C-F Jl. HR Rasuna Said Blok X5 No. 13 Kuningan Setiabudi Jakarta Selatan</v>
      </c>
      <c r="F71" s="13" t="str">
        <f t="shared" si="47"/>
        <v>Jakarta Selatan</v>
      </c>
      <c r="G71" s="13" t="str">
        <f t="shared" si="47"/>
        <v>12950</v>
      </c>
      <c r="H71" s="15">
        <f t="shared" si="47"/>
        <v>6281284233611</v>
      </c>
      <c r="I71" s="13" t="str">
        <f t="shared" si="47"/>
        <v>support@koinworks.com</v>
      </c>
      <c r="J71" s="4" t="str">
        <f t="shared" si="43"/>
        <v>320219ab0</v>
      </c>
      <c r="K71" s="37" t="s">
        <v>191</v>
      </c>
      <c r="L71" s="30">
        <v>32762</v>
      </c>
      <c r="M71" s="42" t="s">
        <v>581</v>
      </c>
      <c r="N71" s="37" t="s">
        <v>582</v>
      </c>
      <c r="O71" s="37" t="s">
        <v>356</v>
      </c>
      <c r="P71" s="37">
        <v>11480</v>
      </c>
      <c r="Q71" s="41" t="s">
        <v>580</v>
      </c>
      <c r="R71" s="38" t="s">
        <v>303</v>
      </c>
      <c r="S71" s="50">
        <v>10000000</v>
      </c>
      <c r="T71" s="45">
        <v>44228</v>
      </c>
      <c r="U71" s="37">
        <v>12</v>
      </c>
    </row>
    <row r="72" spans="1:21" s="8" customFormat="1" x14ac:dyDescent="0.25">
      <c r="A72" s="7" t="s">
        <v>82</v>
      </c>
      <c r="B72" s="13" t="str">
        <f t="shared" ref="B72:I72" si="48">B71</f>
        <v>PT Lunaria Annua Teknologi</v>
      </c>
      <c r="C72" s="14">
        <f t="shared" si="48"/>
        <v>30020</v>
      </c>
      <c r="D72" s="13" t="str">
        <f t="shared" si="48"/>
        <v>7432980930470000</v>
      </c>
      <c r="E72" s="13" t="str">
        <f t="shared" si="48"/>
        <v>Gedung Cyber 2 Lantai 35 Unit C-F Jl. HR Rasuna Said Blok X5 No. 13 Kuningan Setiabudi Jakarta Selatan</v>
      </c>
      <c r="F72" s="13" t="str">
        <f t="shared" si="48"/>
        <v>Jakarta Selatan</v>
      </c>
      <c r="G72" s="13" t="str">
        <f t="shared" si="48"/>
        <v>12950</v>
      </c>
      <c r="H72" s="15">
        <f t="shared" si="48"/>
        <v>6281284233611</v>
      </c>
      <c r="I72" s="13" t="str">
        <f t="shared" si="48"/>
        <v>support@koinworks.com</v>
      </c>
      <c r="J72" s="4" t="str">
        <f t="shared" si="43"/>
        <v>32021c1f2</v>
      </c>
      <c r="K72" s="17" t="s">
        <v>192</v>
      </c>
      <c r="L72" s="30">
        <v>34278</v>
      </c>
      <c r="M72" s="20" t="s">
        <v>584</v>
      </c>
      <c r="N72" s="17" t="s">
        <v>585</v>
      </c>
      <c r="O72" s="17" t="s">
        <v>417</v>
      </c>
      <c r="P72" s="17">
        <v>14140</v>
      </c>
      <c r="Q72" s="16" t="s">
        <v>583</v>
      </c>
      <c r="R72" s="7" t="s">
        <v>304</v>
      </c>
      <c r="S72" s="51">
        <v>100000000</v>
      </c>
      <c r="T72" s="46">
        <v>44228</v>
      </c>
      <c r="U72" s="17">
        <v>24</v>
      </c>
    </row>
    <row r="73" spans="1:21" x14ac:dyDescent="0.25">
      <c r="A73" s="38" t="s">
        <v>83</v>
      </c>
      <c r="B73" s="13" t="str">
        <f t="shared" ref="B73:I73" si="49">B72</f>
        <v>PT Lunaria Annua Teknologi</v>
      </c>
      <c r="C73" s="14">
        <f t="shared" si="49"/>
        <v>30020</v>
      </c>
      <c r="D73" s="13" t="str">
        <f t="shared" si="49"/>
        <v>7432980930470000</v>
      </c>
      <c r="E73" s="13" t="str">
        <f t="shared" si="49"/>
        <v>Gedung Cyber 2 Lantai 35 Unit C-F Jl. HR Rasuna Said Blok X5 No. 13 Kuningan Setiabudi Jakarta Selatan</v>
      </c>
      <c r="F73" s="13" t="str">
        <f t="shared" si="49"/>
        <v>Jakarta Selatan</v>
      </c>
      <c r="G73" s="13" t="str">
        <f t="shared" si="49"/>
        <v>12950</v>
      </c>
      <c r="H73" s="15">
        <f t="shared" si="49"/>
        <v>6281284233611</v>
      </c>
      <c r="I73" s="13" t="str">
        <f t="shared" si="49"/>
        <v>support@koinworks.com</v>
      </c>
      <c r="J73" s="4" t="str">
        <f t="shared" si="43"/>
        <v>32021b96b</v>
      </c>
      <c r="K73" s="37" t="s">
        <v>193</v>
      </c>
      <c r="L73" s="30">
        <v>33930</v>
      </c>
      <c r="M73" s="42" t="s">
        <v>587</v>
      </c>
      <c r="N73" s="37" t="s">
        <v>588</v>
      </c>
      <c r="O73" s="37" t="s">
        <v>394</v>
      </c>
      <c r="P73" s="37">
        <v>15156</v>
      </c>
      <c r="Q73" s="41" t="s">
        <v>586</v>
      </c>
      <c r="R73" s="38" t="s">
        <v>305</v>
      </c>
      <c r="S73" s="50">
        <v>24000000</v>
      </c>
      <c r="T73" s="45">
        <v>44228</v>
      </c>
      <c r="U73" s="37">
        <v>12</v>
      </c>
    </row>
    <row r="74" spans="1:21" x14ac:dyDescent="0.25">
      <c r="A74" s="38" t="s">
        <v>84</v>
      </c>
      <c r="B74" s="13" t="str">
        <f t="shared" ref="B74:I74" si="50">B73</f>
        <v>PT Lunaria Annua Teknologi</v>
      </c>
      <c r="C74" s="14">
        <f t="shared" si="50"/>
        <v>30020</v>
      </c>
      <c r="D74" s="13" t="str">
        <f t="shared" si="50"/>
        <v>7432980930470000</v>
      </c>
      <c r="E74" s="13" t="str">
        <f t="shared" si="50"/>
        <v>Gedung Cyber 2 Lantai 35 Unit C-F Jl. HR Rasuna Said Blok X5 No. 13 Kuningan Setiabudi Jakarta Selatan</v>
      </c>
      <c r="F74" s="13" t="str">
        <f t="shared" si="50"/>
        <v>Jakarta Selatan</v>
      </c>
      <c r="G74" s="13" t="str">
        <f t="shared" si="50"/>
        <v>12950</v>
      </c>
      <c r="H74" s="15">
        <f t="shared" si="50"/>
        <v>6281284233611</v>
      </c>
      <c r="I74" s="13" t="str">
        <f t="shared" si="50"/>
        <v>support@koinworks.com</v>
      </c>
      <c r="J74" s="4" t="str">
        <f t="shared" si="43"/>
        <v>920215cd9</v>
      </c>
      <c r="K74" s="37" t="s">
        <v>194</v>
      </c>
      <c r="L74" s="30">
        <v>35709</v>
      </c>
      <c r="M74" s="42" t="s">
        <v>590</v>
      </c>
      <c r="N74" s="37" t="s">
        <v>591</v>
      </c>
      <c r="O74" s="37" t="s">
        <v>592</v>
      </c>
      <c r="P74" s="37">
        <v>29121</v>
      </c>
      <c r="Q74" s="41" t="s">
        <v>589</v>
      </c>
      <c r="R74" s="38" t="s">
        <v>306</v>
      </c>
      <c r="S74" s="50">
        <v>16700000</v>
      </c>
      <c r="T74" s="45">
        <v>44222</v>
      </c>
      <c r="U74" s="37">
        <v>12</v>
      </c>
    </row>
    <row r="75" spans="1:21" x14ac:dyDescent="0.25">
      <c r="A75" s="38" t="s">
        <v>85</v>
      </c>
      <c r="B75" s="13" t="str">
        <f t="shared" ref="B75:I75" si="51">B74</f>
        <v>PT Lunaria Annua Teknologi</v>
      </c>
      <c r="C75" s="14">
        <f t="shared" si="51"/>
        <v>30020</v>
      </c>
      <c r="D75" s="13" t="str">
        <f t="shared" si="51"/>
        <v>7432980930470000</v>
      </c>
      <c r="E75" s="13" t="str">
        <f t="shared" si="51"/>
        <v>Gedung Cyber 2 Lantai 35 Unit C-F Jl. HR Rasuna Said Blok X5 No. 13 Kuningan Setiabudi Jakarta Selatan</v>
      </c>
      <c r="F75" s="13" t="str">
        <f t="shared" si="51"/>
        <v>Jakarta Selatan</v>
      </c>
      <c r="G75" s="13" t="str">
        <f t="shared" si="51"/>
        <v>12950</v>
      </c>
      <c r="H75" s="15">
        <f t="shared" si="51"/>
        <v>6281284233611</v>
      </c>
      <c r="I75" s="13" t="str">
        <f t="shared" si="51"/>
        <v>support@koinworks.com</v>
      </c>
      <c r="J75" s="4" t="str">
        <f t="shared" si="43"/>
        <v>32021d133</v>
      </c>
      <c r="K75" s="37" t="s">
        <v>195</v>
      </c>
      <c r="L75" s="30">
        <v>29747</v>
      </c>
      <c r="M75" s="42" t="s">
        <v>594</v>
      </c>
      <c r="N75" s="37" t="s">
        <v>595</v>
      </c>
      <c r="O75" s="37" t="s">
        <v>417</v>
      </c>
      <c r="P75" s="37">
        <v>14440</v>
      </c>
      <c r="Q75" s="41" t="s">
        <v>593</v>
      </c>
      <c r="R75" s="38" t="s">
        <v>307</v>
      </c>
      <c r="S75" s="50">
        <v>40000000</v>
      </c>
      <c r="T75" s="45">
        <v>44224</v>
      </c>
      <c r="U75" s="37">
        <v>24</v>
      </c>
    </row>
    <row r="76" spans="1:21" x14ac:dyDescent="0.25">
      <c r="A76" s="40" t="s">
        <v>118</v>
      </c>
      <c r="B76" s="13" t="str">
        <f t="shared" ref="B76:I76" si="52">B75</f>
        <v>PT Lunaria Annua Teknologi</v>
      </c>
      <c r="C76" s="14">
        <f t="shared" si="52"/>
        <v>30020</v>
      </c>
      <c r="D76" s="13" t="str">
        <f t="shared" si="52"/>
        <v>7432980930470000</v>
      </c>
      <c r="E76" s="13" t="str">
        <f t="shared" si="52"/>
        <v>Gedung Cyber 2 Lantai 35 Unit C-F Jl. HR Rasuna Said Blok X5 No. 13 Kuningan Setiabudi Jakarta Selatan</v>
      </c>
      <c r="F76" s="13" t="str">
        <f t="shared" si="52"/>
        <v>Jakarta Selatan</v>
      </c>
      <c r="G76" s="13" t="str">
        <f t="shared" si="52"/>
        <v>12950</v>
      </c>
      <c r="H76" s="15">
        <f t="shared" si="52"/>
        <v>6281284233611</v>
      </c>
      <c r="I76" s="13" t="str">
        <f t="shared" si="52"/>
        <v>support@koinworks.com</v>
      </c>
      <c r="J76" s="4" t="str">
        <f t="shared" si="43"/>
        <v>3202104e7</v>
      </c>
      <c r="K76" s="37" t="s">
        <v>196</v>
      </c>
      <c r="L76" s="30">
        <v>36105</v>
      </c>
      <c r="M76" s="42" t="s">
        <v>597</v>
      </c>
      <c r="N76" s="37" t="s">
        <v>598</v>
      </c>
      <c r="O76" s="37" t="s">
        <v>464</v>
      </c>
      <c r="P76" s="37">
        <v>13530</v>
      </c>
      <c r="Q76" s="41" t="s">
        <v>596</v>
      </c>
      <c r="R76" s="38" t="s">
        <v>308</v>
      </c>
      <c r="S76" s="50">
        <v>20000000</v>
      </c>
      <c r="T76" s="45">
        <v>44224</v>
      </c>
      <c r="U76" s="37">
        <v>12</v>
      </c>
    </row>
    <row r="77" spans="1:21" x14ac:dyDescent="0.25">
      <c r="A77" s="38" t="s">
        <v>86</v>
      </c>
      <c r="B77" s="13" t="str">
        <f t="shared" ref="B77:I77" si="53">B76</f>
        <v>PT Lunaria Annua Teknologi</v>
      </c>
      <c r="C77" s="14">
        <f t="shared" si="53"/>
        <v>30020</v>
      </c>
      <c r="D77" s="13" t="str">
        <f t="shared" si="53"/>
        <v>7432980930470000</v>
      </c>
      <c r="E77" s="13" t="str">
        <f t="shared" si="53"/>
        <v>Gedung Cyber 2 Lantai 35 Unit C-F Jl. HR Rasuna Said Blok X5 No. 13 Kuningan Setiabudi Jakarta Selatan</v>
      </c>
      <c r="F77" s="13" t="str">
        <f t="shared" si="53"/>
        <v>Jakarta Selatan</v>
      </c>
      <c r="G77" s="13" t="str">
        <f t="shared" si="53"/>
        <v>12950</v>
      </c>
      <c r="H77" s="15">
        <f t="shared" si="53"/>
        <v>6281284233611</v>
      </c>
      <c r="I77" s="13" t="str">
        <f t="shared" si="53"/>
        <v>support@koinworks.com</v>
      </c>
      <c r="J77" s="4" t="str">
        <f t="shared" si="43"/>
        <v>920215d55</v>
      </c>
      <c r="K77" s="37" t="s">
        <v>197</v>
      </c>
      <c r="L77" s="30">
        <v>35252</v>
      </c>
      <c r="M77" s="42" t="s">
        <v>600</v>
      </c>
      <c r="N77" s="37" t="s">
        <v>601</v>
      </c>
      <c r="O77" s="37" t="s">
        <v>602</v>
      </c>
      <c r="P77" s="37">
        <v>78512</v>
      </c>
      <c r="Q77" s="41" t="s">
        <v>599</v>
      </c>
      <c r="R77" s="38" t="s">
        <v>309</v>
      </c>
      <c r="S77" s="50">
        <v>10500000</v>
      </c>
      <c r="T77" s="45">
        <v>44224</v>
      </c>
      <c r="U77" s="37">
        <v>12</v>
      </c>
    </row>
    <row r="78" spans="1:21" x14ac:dyDescent="0.25">
      <c r="A78" s="40" t="s">
        <v>119</v>
      </c>
      <c r="B78" s="13" t="str">
        <f t="shared" ref="B78:I78" si="54">B77</f>
        <v>PT Lunaria Annua Teknologi</v>
      </c>
      <c r="C78" s="14">
        <f t="shared" si="54"/>
        <v>30020</v>
      </c>
      <c r="D78" s="13" t="str">
        <f t="shared" si="54"/>
        <v>7432980930470000</v>
      </c>
      <c r="E78" s="13" t="str">
        <f t="shared" si="54"/>
        <v>Gedung Cyber 2 Lantai 35 Unit C-F Jl. HR Rasuna Said Blok X5 No. 13 Kuningan Setiabudi Jakarta Selatan</v>
      </c>
      <c r="F78" s="13" t="str">
        <f t="shared" si="54"/>
        <v>Jakarta Selatan</v>
      </c>
      <c r="G78" s="13" t="str">
        <f t="shared" si="54"/>
        <v>12950</v>
      </c>
      <c r="H78" s="15">
        <f t="shared" si="54"/>
        <v>6281284233611</v>
      </c>
      <c r="I78" s="13" t="str">
        <f t="shared" si="54"/>
        <v>support@koinworks.com</v>
      </c>
      <c r="J78" s="4" t="str">
        <f t="shared" si="43"/>
        <v>920219685</v>
      </c>
      <c r="K78" s="37" t="s">
        <v>198</v>
      </c>
      <c r="L78" s="30">
        <v>24357</v>
      </c>
      <c r="M78" s="42" t="s">
        <v>604</v>
      </c>
      <c r="N78" s="37" t="s">
        <v>605</v>
      </c>
      <c r="O78" s="37" t="s">
        <v>464</v>
      </c>
      <c r="P78" s="37">
        <v>13450</v>
      </c>
      <c r="Q78" s="41" t="s">
        <v>603</v>
      </c>
      <c r="R78" s="38" t="s">
        <v>310</v>
      </c>
      <c r="S78" s="50">
        <v>15600000</v>
      </c>
      <c r="T78" s="45">
        <v>44224</v>
      </c>
      <c r="U78" s="37">
        <v>12</v>
      </c>
    </row>
    <row r="79" spans="1:21" x14ac:dyDescent="0.25">
      <c r="A79" s="38">
        <v>320211302</v>
      </c>
      <c r="B79" s="13" t="str">
        <f t="shared" ref="B79:I79" si="55">B78</f>
        <v>PT Lunaria Annua Teknologi</v>
      </c>
      <c r="C79" s="14">
        <f t="shared" si="55"/>
        <v>30020</v>
      </c>
      <c r="D79" s="13" t="str">
        <f t="shared" si="55"/>
        <v>7432980930470000</v>
      </c>
      <c r="E79" s="13" t="str">
        <f t="shared" si="55"/>
        <v>Gedung Cyber 2 Lantai 35 Unit C-F Jl. HR Rasuna Said Blok X5 No. 13 Kuningan Setiabudi Jakarta Selatan</v>
      </c>
      <c r="F79" s="13" t="str">
        <f t="shared" si="55"/>
        <v>Jakarta Selatan</v>
      </c>
      <c r="G79" s="13" t="str">
        <f t="shared" si="55"/>
        <v>12950</v>
      </c>
      <c r="H79" s="15">
        <f t="shared" si="55"/>
        <v>6281284233611</v>
      </c>
      <c r="I79" s="13" t="str">
        <f t="shared" si="55"/>
        <v>support@koinworks.com</v>
      </c>
      <c r="J79" s="4">
        <f t="shared" si="43"/>
        <v>320211302</v>
      </c>
      <c r="K79" s="37" t="s">
        <v>199</v>
      </c>
      <c r="L79" s="30">
        <v>35594</v>
      </c>
      <c r="M79" s="42" t="s">
        <v>607</v>
      </c>
      <c r="N79" s="37" t="s">
        <v>608</v>
      </c>
      <c r="O79" s="37" t="s">
        <v>360</v>
      </c>
      <c r="P79" s="37">
        <v>10730</v>
      </c>
      <c r="Q79" s="41" t="s">
        <v>606</v>
      </c>
      <c r="R79" s="38" t="s">
        <v>311</v>
      </c>
      <c r="S79" s="50">
        <v>15000000</v>
      </c>
      <c r="T79" s="45">
        <v>44225</v>
      </c>
      <c r="U79" s="37">
        <v>12</v>
      </c>
    </row>
    <row r="80" spans="1:21" x14ac:dyDescent="0.25">
      <c r="A80" s="38" t="s">
        <v>87</v>
      </c>
      <c r="B80" s="13" t="str">
        <f t="shared" ref="B80:I80" si="56">B79</f>
        <v>PT Lunaria Annua Teknologi</v>
      </c>
      <c r="C80" s="14">
        <f t="shared" si="56"/>
        <v>30020</v>
      </c>
      <c r="D80" s="13" t="str">
        <f t="shared" si="56"/>
        <v>7432980930470000</v>
      </c>
      <c r="E80" s="13" t="str">
        <f t="shared" si="56"/>
        <v>Gedung Cyber 2 Lantai 35 Unit C-F Jl. HR Rasuna Said Blok X5 No. 13 Kuningan Setiabudi Jakarta Selatan</v>
      </c>
      <c r="F80" s="13" t="str">
        <f t="shared" si="56"/>
        <v>Jakarta Selatan</v>
      </c>
      <c r="G80" s="13" t="str">
        <f t="shared" si="56"/>
        <v>12950</v>
      </c>
      <c r="H80" s="15">
        <f t="shared" si="56"/>
        <v>6281284233611</v>
      </c>
      <c r="I80" s="13" t="str">
        <f t="shared" si="56"/>
        <v>support@koinworks.com</v>
      </c>
      <c r="J80" s="4" t="str">
        <f t="shared" si="43"/>
        <v>32021289a</v>
      </c>
      <c r="K80" s="37" t="s">
        <v>200</v>
      </c>
      <c r="L80" s="30">
        <v>34079</v>
      </c>
      <c r="M80" s="42" t="s">
        <v>610</v>
      </c>
      <c r="N80" s="37" t="s">
        <v>611</v>
      </c>
      <c r="O80" s="37" t="s">
        <v>612</v>
      </c>
      <c r="P80" s="37">
        <v>29441</v>
      </c>
      <c r="Q80" s="41" t="s">
        <v>609</v>
      </c>
      <c r="R80" s="38" t="s">
        <v>312</v>
      </c>
      <c r="S80" s="50">
        <v>135000000</v>
      </c>
      <c r="T80" s="45">
        <v>44224</v>
      </c>
      <c r="U80" s="37">
        <v>12</v>
      </c>
    </row>
    <row r="81" spans="1:21" x14ac:dyDescent="0.25">
      <c r="A81" s="38" t="s">
        <v>88</v>
      </c>
      <c r="B81" s="13" t="str">
        <f t="shared" ref="B81:I81" si="57">B80</f>
        <v>PT Lunaria Annua Teknologi</v>
      </c>
      <c r="C81" s="14">
        <f t="shared" si="57"/>
        <v>30020</v>
      </c>
      <c r="D81" s="13" t="str">
        <f t="shared" si="57"/>
        <v>7432980930470000</v>
      </c>
      <c r="E81" s="13" t="str">
        <f t="shared" si="57"/>
        <v>Gedung Cyber 2 Lantai 35 Unit C-F Jl. HR Rasuna Said Blok X5 No. 13 Kuningan Setiabudi Jakarta Selatan</v>
      </c>
      <c r="F81" s="13" t="str">
        <f t="shared" si="57"/>
        <v>Jakarta Selatan</v>
      </c>
      <c r="G81" s="13" t="str">
        <f t="shared" si="57"/>
        <v>12950</v>
      </c>
      <c r="H81" s="15">
        <f t="shared" si="57"/>
        <v>6281284233611</v>
      </c>
      <c r="I81" s="13" t="str">
        <f t="shared" si="57"/>
        <v>support@koinworks.com</v>
      </c>
      <c r="J81" s="4" t="str">
        <f t="shared" si="43"/>
        <v>920206a94</v>
      </c>
      <c r="K81" s="37" t="s">
        <v>201</v>
      </c>
      <c r="L81" s="30">
        <v>36866</v>
      </c>
      <c r="M81" s="42" t="s">
        <v>614</v>
      </c>
      <c r="N81" s="37" t="s">
        <v>615</v>
      </c>
      <c r="O81" s="37" t="s">
        <v>616</v>
      </c>
      <c r="P81" s="37">
        <v>56272</v>
      </c>
      <c r="Q81" s="41" t="s">
        <v>613</v>
      </c>
      <c r="R81" s="38" t="s">
        <v>313</v>
      </c>
      <c r="S81" s="50">
        <v>28600000</v>
      </c>
      <c r="T81" s="45">
        <v>44222</v>
      </c>
      <c r="U81" s="37">
        <v>24</v>
      </c>
    </row>
    <row r="82" spans="1:21" x14ac:dyDescent="0.25">
      <c r="A82" s="38" t="s">
        <v>89</v>
      </c>
      <c r="B82" s="13" t="str">
        <f t="shared" ref="B82:I82" si="58">B81</f>
        <v>PT Lunaria Annua Teknologi</v>
      </c>
      <c r="C82" s="14">
        <f t="shared" si="58"/>
        <v>30020</v>
      </c>
      <c r="D82" s="13" t="str">
        <f t="shared" si="58"/>
        <v>7432980930470000</v>
      </c>
      <c r="E82" s="13" t="str">
        <f t="shared" si="58"/>
        <v>Gedung Cyber 2 Lantai 35 Unit C-F Jl. HR Rasuna Said Blok X5 No. 13 Kuningan Setiabudi Jakarta Selatan</v>
      </c>
      <c r="F82" s="13" t="str">
        <f t="shared" si="58"/>
        <v>Jakarta Selatan</v>
      </c>
      <c r="G82" s="13" t="str">
        <f t="shared" si="58"/>
        <v>12950</v>
      </c>
      <c r="H82" s="15">
        <f t="shared" si="58"/>
        <v>6281284233611</v>
      </c>
      <c r="I82" s="13" t="str">
        <f t="shared" si="58"/>
        <v>support@koinworks.com</v>
      </c>
      <c r="J82" s="4" t="str">
        <f t="shared" si="43"/>
        <v>32021a69b</v>
      </c>
      <c r="K82" s="37" t="s">
        <v>202</v>
      </c>
      <c r="L82" s="30">
        <v>33650</v>
      </c>
      <c r="M82" s="42" t="s">
        <v>618</v>
      </c>
      <c r="N82" s="37" t="s">
        <v>619</v>
      </c>
      <c r="O82" s="37" t="s">
        <v>620</v>
      </c>
      <c r="P82" s="37">
        <v>68155</v>
      </c>
      <c r="Q82" s="41" t="s">
        <v>617</v>
      </c>
      <c r="R82" s="38" t="s">
        <v>314</v>
      </c>
      <c r="S82" s="50">
        <v>40000000</v>
      </c>
      <c r="T82" s="45">
        <v>44225</v>
      </c>
      <c r="U82" s="37">
        <v>24</v>
      </c>
    </row>
    <row r="83" spans="1:21" x14ac:dyDescent="0.25">
      <c r="A83" s="38">
        <v>320215854</v>
      </c>
      <c r="B83" s="13" t="str">
        <f t="shared" ref="B83:I83" si="59">B82</f>
        <v>PT Lunaria Annua Teknologi</v>
      </c>
      <c r="C83" s="14">
        <f t="shared" si="59"/>
        <v>30020</v>
      </c>
      <c r="D83" s="13" t="str">
        <f t="shared" si="59"/>
        <v>7432980930470000</v>
      </c>
      <c r="E83" s="13" t="str">
        <f t="shared" si="59"/>
        <v>Gedung Cyber 2 Lantai 35 Unit C-F Jl. HR Rasuna Said Blok X5 No. 13 Kuningan Setiabudi Jakarta Selatan</v>
      </c>
      <c r="F83" s="13" t="str">
        <f t="shared" si="59"/>
        <v>Jakarta Selatan</v>
      </c>
      <c r="G83" s="13" t="str">
        <f t="shared" si="59"/>
        <v>12950</v>
      </c>
      <c r="H83" s="15">
        <f t="shared" si="59"/>
        <v>6281284233611</v>
      </c>
      <c r="I83" s="13" t="str">
        <f t="shared" si="59"/>
        <v>support@koinworks.com</v>
      </c>
      <c r="J83" s="4">
        <f t="shared" si="43"/>
        <v>320215854</v>
      </c>
      <c r="K83" s="37" t="s">
        <v>203</v>
      </c>
      <c r="L83" s="30">
        <v>34378</v>
      </c>
      <c r="M83" s="42" t="s">
        <v>622</v>
      </c>
      <c r="N83" s="37" t="s">
        <v>623</v>
      </c>
      <c r="O83" s="37" t="s">
        <v>368</v>
      </c>
      <c r="P83" s="37">
        <v>40287</v>
      </c>
      <c r="Q83" s="41" t="s">
        <v>621</v>
      </c>
      <c r="R83" s="38" t="s">
        <v>315</v>
      </c>
      <c r="S83" s="50">
        <v>13000000</v>
      </c>
      <c r="T83" s="45">
        <v>44224</v>
      </c>
      <c r="U83" s="37">
        <v>24</v>
      </c>
    </row>
    <row r="84" spans="1:21" x14ac:dyDescent="0.25">
      <c r="A84" s="38" t="s">
        <v>90</v>
      </c>
      <c r="B84" s="13" t="str">
        <f t="shared" ref="B84:I84" si="60">B83</f>
        <v>PT Lunaria Annua Teknologi</v>
      </c>
      <c r="C84" s="14">
        <f t="shared" si="60"/>
        <v>30020</v>
      </c>
      <c r="D84" s="13" t="str">
        <f t="shared" si="60"/>
        <v>7432980930470000</v>
      </c>
      <c r="E84" s="13" t="str">
        <f t="shared" si="60"/>
        <v>Gedung Cyber 2 Lantai 35 Unit C-F Jl. HR Rasuna Said Blok X5 No. 13 Kuningan Setiabudi Jakarta Selatan</v>
      </c>
      <c r="F84" s="13" t="str">
        <f t="shared" si="60"/>
        <v>Jakarta Selatan</v>
      </c>
      <c r="G84" s="13" t="str">
        <f t="shared" si="60"/>
        <v>12950</v>
      </c>
      <c r="H84" s="15">
        <f t="shared" si="60"/>
        <v>6281284233611</v>
      </c>
      <c r="I84" s="13" t="str">
        <f t="shared" si="60"/>
        <v>support@koinworks.com</v>
      </c>
      <c r="J84" s="4" t="str">
        <f t="shared" si="43"/>
        <v>32021f013</v>
      </c>
      <c r="K84" s="37" t="s">
        <v>204</v>
      </c>
      <c r="L84" s="30">
        <v>33944</v>
      </c>
      <c r="M84" s="42" t="s">
        <v>625</v>
      </c>
      <c r="N84" s="37" t="s">
        <v>626</v>
      </c>
      <c r="O84" s="37" t="s">
        <v>364</v>
      </c>
      <c r="P84" s="37">
        <v>16168</v>
      </c>
      <c r="Q84" s="41" t="s">
        <v>624</v>
      </c>
      <c r="R84" s="38" t="s">
        <v>316</v>
      </c>
      <c r="S84" s="50">
        <v>100000000</v>
      </c>
      <c r="T84" s="45">
        <v>44224</v>
      </c>
      <c r="U84" s="37">
        <v>12</v>
      </c>
    </row>
    <row r="85" spans="1:21" x14ac:dyDescent="0.25">
      <c r="A85" s="38" t="s">
        <v>91</v>
      </c>
      <c r="B85" s="13" t="str">
        <f t="shared" ref="B85:I85" si="61">B84</f>
        <v>PT Lunaria Annua Teknologi</v>
      </c>
      <c r="C85" s="14">
        <f t="shared" si="61"/>
        <v>30020</v>
      </c>
      <c r="D85" s="13" t="str">
        <f t="shared" si="61"/>
        <v>7432980930470000</v>
      </c>
      <c r="E85" s="13" t="str">
        <f t="shared" si="61"/>
        <v>Gedung Cyber 2 Lantai 35 Unit C-F Jl. HR Rasuna Said Blok X5 No. 13 Kuningan Setiabudi Jakarta Selatan</v>
      </c>
      <c r="F85" s="13" t="str">
        <f t="shared" si="61"/>
        <v>Jakarta Selatan</v>
      </c>
      <c r="G85" s="13" t="str">
        <f t="shared" si="61"/>
        <v>12950</v>
      </c>
      <c r="H85" s="15">
        <f t="shared" si="61"/>
        <v>6281284233611</v>
      </c>
      <c r="I85" s="13" t="str">
        <f t="shared" si="61"/>
        <v>support@koinworks.com</v>
      </c>
      <c r="J85" s="4" t="str">
        <f t="shared" si="43"/>
        <v>920212c76</v>
      </c>
      <c r="K85" s="37" t="s">
        <v>205</v>
      </c>
      <c r="L85" s="30">
        <v>37509</v>
      </c>
      <c r="M85" s="42" t="s">
        <v>628</v>
      </c>
      <c r="N85" s="37" t="s">
        <v>629</v>
      </c>
      <c r="O85" s="37" t="s">
        <v>630</v>
      </c>
      <c r="P85" s="37">
        <v>53263</v>
      </c>
      <c r="Q85" s="41" t="s">
        <v>627</v>
      </c>
      <c r="R85" s="38" t="s">
        <v>317</v>
      </c>
      <c r="S85" s="50">
        <v>67200000</v>
      </c>
      <c r="T85" s="45">
        <v>44224</v>
      </c>
      <c r="U85" s="37">
        <v>24</v>
      </c>
    </row>
    <row r="86" spans="1:21" x14ac:dyDescent="0.25">
      <c r="A86" s="38" t="s">
        <v>92</v>
      </c>
      <c r="B86" s="13" t="str">
        <f t="shared" ref="B86:I86" si="62">B85</f>
        <v>PT Lunaria Annua Teknologi</v>
      </c>
      <c r="C86" s="14">
        <f t="shared" si="62"/>
        <v>30020</v>
      </c>
      <c r="D86" s="13" t="str">
        <f t="shared" si="62"/>
        <v>7432980930470000</v>
      </c>
      <c r="E86" s="13" t="str">
        <f t="shared" si="62"/>
        <v>Gedung Cyber 2 Lantai 35 Unit C-F Jl. HR Rasuna Said Blok X5 No. 13 Kuningan Setiabudi Jakarta Selatan</v>
      </c>
      <c r="F86" s="13" t="str">
        <f t="shared" si="62"/>
        <v>Jakarta Selatan</v>
      </c>
      <c r="G86" s="13" t="str">
        <f t="shared" si="62"/>
        <v>12950</v>
      </c>
      <c r="H86" s="15">
        <f t="shared" si="62"/>
        <v>6281284233611</v>
      </c>
      <c r="I86" s="13" t="str">
        <f t="shared" si="62"/>
        <v>support@koinworks.com</v>
      </c>
      <c r="J86" s="4" t="str">
        <f t="shared" si="43"/>
        <v>3202122a6</v>
      </c>
      <c r="K86" s="37" t="s">
        <v>206</v>
      </c>
      <c r="L86" s="30">
        <v>30871</v>
      </c>
      <c r="M86" s="42" t="s">
        <v>632</v>
      </c>
      <c r="N86" s="37" t="s">
        <v>633</v>
      </c>
      <c r="O86" s="37" t="s">
        <v>464</v>
      </c>
      <c r="P86" s="37">
        <v>13120</v>
      </c>
      <c r="Q86" s="41" t="s">
        <v>631</v>
      </c>
      <c r="R86" s="38" t="s">
        <v>318</v>
      </c>
      <c r="S86" s="50">
        <v>25000000</v>
      </c>
      <c r="T86" s="45">
        <v>44224</v>
      </c>
      <c r="U86" s="37">
        <v>18</v>
      </c>
    </row>
    <row r="87" spans="1:21" x14ac:dyDescent="0.25">
      <c r="A87" s="38">
        <v>320216826</v>
      </c>
      <c r="B87" s="13" t="str">
        <f t="shared" ref="B87:I87" si="63">B86</f>
        <v>PT Lunaria Annua Teknologi</v>
      </c>
      <c r="C87" s="14">
        <f t="shared" si="63"/>
        <v>30020</v>
      </c>
      <c r="D87" s="13" t="str">
        <f t="shared" si="63"/>
        <v>7432980930470000</v>
      </c>
      <c r="E87" s="13" t="str">
        <f t="shared" si="63"/>
        <v>Gedung Cyber 2 Lantai 35 Unit C-F Jl. HR Rasuna Said Blok X5 No. 13 Kuningan Setiabudi Jakarta Selatan</v>
      </c>
      <c r="F87" s="13" t="str">
        <f t="shared" si="63"/>
        <v>Jakarta Selatan</v>
      </c>
      <c r="G87" s="13" t="str">
        <f t="shared" si="63"/>
        <v>12950</v>
      </c>
      <c r="H87" s="15">
        <f t="shared" si="63"/>
        <v>6281284233611</v>
      </c>
      <c r="I87" s="13" t="str">
        <f t="shared" si="63"/>
        <v>support@koinworks.com</v>
      </c>
      <c r="J87" s="4">
        <f t="shared" si="43"/>
        <v>320216826</v>
      </c>
      <c r="K87" s="37" t="s">
        <v>207</v>
      </c>
      <c r="L87" s="30">
        <v>33858</v>
      </c>
      <c r="M87" s="42" t="s">
        <v>635</v>
      </c>
      <c r="N87" s="37" t="s">
        <v>636</v>
      </c>
      <c r="O87" s="37" t="s">
        <v>364</v>
      </c>
      <c r="P87" s="37">
        <v>16610</v>
      </c>
      <c r="Q87" s="41" t="s">
        <v>634</v>
      </c>
      <c r="R87" s="38" t="s">
        <v>319</v>
      </c>
      <c r="S87" s="50">
        <v>50000000</v>
      </c>
      <c r="T87" s="45">
        <v>44224</v>
      </c>
      <c r="U87" s="37">
        <v>24</v>
      </c>
    </row>
    <row r="88" spans="1:21" x14ac:dyDescent="0.25">
      <c r="A88" s="39" t="s">
        <v>93</v>
      </c>
      <c r="B88" s="13" t="str">
        <f t="shared" ref="B88:I88" si="64">B87</f>
        <v>PT Lunaria Annua Teknologi</v>
      </c>
      <c r="C88" s="14">
        <f t="shared" si="64"/>
        <v>30020</v>
      </c>
      <c r="D88" s="13" t="str">
        <f t="shared" si="64"/>
        <v>7432980930470000</v>
      </c>
      <c r="E88" s="13" t="str">
        <f t="shared" si="64"/>
        <v>Gedung Cyber 2 Lantai 35 Unit C-F Jl. HR Rasuna Said Blok X5 No. 13 Kuningan Setiabudi Jakarta Selatan</v>
      </c>
      <c r="F88" s="13" t="str">
        <f t="shared" si="64"/>
        <v>Jakarta Selatan</v>
      </c>
      <c r="G88" s="13" t="str">
        <f t="shared" si="64"/>
        <v>12950</v>
      </c>
      <c r="H88" s="15">
        <f t="shared" si="64"/>
        <v>6281284233611</v>
      </c>
      <c r="I88" s="13" t="str">
        <f t="shared" si="64"/>
        <v>support@koinworks.com</v>
      </c>
      <c r="J88" s="4" t="str">
        <f t="shared" si="43"/>
        <v>32021e804</v>
      </c>
      <c r="K88" s="37" t="s">
        <v>208</v>
      </c>
      <c r="L88" s="30">
        <v>34019</v>
      </c>
      <c r="M88" s="42" t="s">
        <v>638</v>
      </c>
      <c r="N88" s="37" t="s">
        <v>639</v>
      </c>
      <c r="O88" s="37" t="s">
        <v>640</v>
      </c>
      <c r="P88" s="37">
        <v>53355</v>
      </c>
      <c r="Q88" s="41" t="s">
        <v>637</v>
      </c>
      <c r="R88" s="38" t="s">
        <v>320</v>
      </c>
      <c r="S88" s="50">
        <v>10000000</v>
      </c>
      <c r="T88" s="45">
        <v>44224</v>
      </c>
      <c r="U88" s="37">
        <v>12</v>
      </c>
    </row>
    <row r="89" spans="1:21" x14ac:dyDescent="0.25">
      <c r="A89" s="38">
        <v>320215685</v>
      </c>
      <c r="B89" s="13" t="str">
        <f t="shared" ref="B89:I89" si="65">B88</f>
        <v>PT Lunaria Annua Teknologi</v>
      </c>
      <c r="C89" s="14">
        <f t="shared" si="65"/>
        <v>30020</v>
      </c>
      <c r="D89" s="13" t="str">
        <f t="shared" si="65"/>
        <v>7432980930470000</v>
      </c>
      <c r="E89" s="13" t="str">
        <f t="shared" si="65"/>
        <v>Gedung Cyber 2 Lantai 35 Unit C-F Jl. HR Rasuna Said Blok X5 No. 13 Kuningan Setiabudi Jakarta Selatan</v>
      </c>
      <c r="F89" s="13" t="str">
        <f t="shared" si="65"/>
        <v>Jakarta Selatan</v>
      </c>
      <c r="G89" s="13" t="str">
        <f t="shared" si="65"/>
        <v>12950</v>
      </c>
      <c r="H89" s="15">
        <f t="shared" si="65"/>
        <v>6281284233611</v>
      </c>
      <c r="I89" s="13" t="str">
        <f t="shared" si="65"/>
        <v>support@koinworks.com</v>
      </c>
      <c r="J89" s="4">
        <f t="shared" si="43"/>
        <v>320215685</v>
      </c>
      <c r="K89" s="37" t="s">
        <v>209</v>
      </c>
      <c r="L89" s="30">
        <v>32226</v>
      </c>
      <c r="M89" s="42" t="s">
        <v>642</v>
      </c>
      <c r="N89" s="37" t="s">
        <v>643</v>
      </c>
      <c r="O89" s="37" t="s">
        <v>644</v>
      </c>
      <c r="P89" s="37">
        <v>53125</v>
      </c>
      <c r="Q89" s="41" t="s">
        <v>641</v>
      </c>
      <c r="R89" s="38" t="s">
        <v>321</v>
      </c>
      <c r="S89" s="50">
        <v>1000000000</v>
      </c>
      <c r="T89" s="45">
        <v>44224</v>
      </c>
      <c r="U89" s="37">
        <v>18</v>
      </c>
    </row>
    <row r="90" spans="1:21" x14ac:dyDescent="0.25">
      <c r="A90" s="38" t="s">
        <v>94</v>
      </c>
      <c r="B90" s="13" t="str">
        <f t="shared" ref="B90:I90" si="66">B89</f>
        <v>PT Lunaria Annua Teknologi</v>
      </c>
      <c r="C90" s="14">
        <f t="shared" si="66"/>
        <v>30020</v>
      </c>
      <c r="D90" s="13" t="str">
        <f t="shared" si="66"/>
        <v>7432980930470000</v>
      </c>
      <c r="E90" s="13" t="str">
        <f t="shared" si="66"/>
        <v>Gedung Cyber 2 Lantai 35 Unit C-F Jl. HR Rasuna Said Blok X5 No. 13 Kuningan Setiabudi Jakarta Selatan</v>
      </c>
      <c r="F90" s="13" t="str">
        <f t="shared" si="66"/>
        <v>Jakarta Selatan</v>
      </c>
      <c r="G90" s="13" t="str">
        <f t="shared" si="66"/>
        <v>12950</v>
      </c>
      <c r="H90" s="15">
        <f t="shared" si="66"/>
        <v>6281284233611</v>
      </c>
      <c r="I90" s="13" t="str">
        <f t="shared" si="66"/>
        <v>support@koinworks.com</v>
      </c>
      <c r="J90" s="4" t="str">
        <f t="shared" si="43"/>
        <v>32021a8f5</v>
      </c>
      <c r="K90" s="37" t="s">
        <v>210</v>
      </c>
      <c r="L90" s="30">
        <v>35289</v>
      </c>
      <c r="M90" s="42" t="s">
        <v>646</v>
      </c>
      <c r="N90" s="37" t="s">
        <v>647</v>
      </c>
      <c r="O90" s="37" t="s">
        <v>356</v>
      </c>
      <c r="P90" s="37">
        <v>11450</v>
      </c>
      <c r="Q90" s="41" t="s">
        <v>645</v>
      </c>
      <c r="R90" s="38" t="s">
        <v>322</v>
      </c>
      <c r="S90" s="50">
        <v>15000000</v>
      </c>
      <c r="T90" s="45">
        <v>44224</v>
      </c>
      <c r="U90" s="37">
        <v>15</v>
      </c>
    </row>
    <row r="91" spans="1:21" x14ac:dyDescent="0.25">
      <c r="A91" s="38" t="s">
        <v>95</v>
      </c>
      <c r="B91" s="13" t="str">
        <f t="shared" ref="B91:I91" si="67">B90</f>
        <v>PT Lunaria Annua Teknologi</v>
      </c>
      <c r="C91" s="14">
        <f t="shared" si="67"/>
        <v>30020</v>
      </c>
      <c r="D91" s="13" t="str">
        <f t="shared" si="67"/>
        <v>7432980930470000</v>
      </c>
      <c r="E91" s="13" t="str">
        <f t="shared" si="67"/>
        <v>Gedung Cyber 2 Lantai 35 Unit C-F Jl. HR Rasuna Said Blok X5 No. 13 Kuningan Setiabudi Jakarta Selatan</v>
      </c>
      <c r="F91" s="13" t="str">
        <f t="shared" si="67"/>
        <v>Jakarta Selatan</v>
      </c>
      <c r="G91" s="13" t="str">
        <f t="shared" si="67"/>
        <v>12950</v>
      </c>
      <c r="H91" s="15">
        <f t="shared" si="67"/>
        <v>6281284233611</v>
      </c>
      <c r="I91" s="13" t="str">
        <f t="shared" si="67"/>
        <v>support@koinworks.com</v>
      </c>
      <c r="J91" s="4" t="str">
        <f t="shared" si="43"/>
        <v>32021ad57</v>
      </c>
      <c r="K91" s="37" t="s">
        <v>211</v>
      </c>
      <c r="L91" s="30">
        <v>35780</v>
      </c>
      <c r="M91" s="42" t="s">
        <v>649</v>
      </c>
      <c r="N91" s="37" t="s">
        <v>650</v>
      </c>
      <c r="O91" s="37" t="s">
        <v>2</v>
      </c>
      <c r="P91" s="37">
        <v>12560</v>
      </c>
      <c r="Q91" s="41" t="s">
        <v>648</v>
      </c>
      <c r="R91" s="38" t="s">
        <v>323</v>
      </c>
      <c r="S91" s="50">
        <v>6000000</v>
      </c>
      <c r="T91" s="45">
        <v>44224</v>
      </c>
      <c r="U91" s="37">
        <v>12</v>
      </c>
    </row>
    <row r="92" spans="1:21" x14ac:dyDescent="0.25">
      <c r="A92" s="38">
        <v>320218038</v>
      </c>
      <c r="B92" s="13" t="str">
        <f t="shared" ref="B92:I92" si="68">B91</f>
        <v>PT Lunaria Annua Teknologi</v>
      </c>
      <c r="C92" s="14">
        <f t="shared" si="68"/>
        <v>30020</v>
      </c>
      <c r="D92" s="13" t="str">
        <f t="shared" si="68"/>
        <v>7432980930470000</v>
      </c>
      <c r="E92" s="13" t="str">
        <f t="shared" si="68"/>
        <v>Gedung Cyber 2 Lantai 35 Unit C-F Jl. HR Rasuna Said Blok X5 No. 13 Kuningan Setiabudi Jakarta Selatan</v>
      </c>
      <c r="F92" s="13" t="str">
        <f t="shared" si="68"/>
        <v>Jakarta Selatan</v>
      </c>
      <c r="G92" s="13" t="str">
        <f t="shared" si="68"/>
        <v>12950</v>
      </c>
      <c r="H92" s="15">
        <f t="shared" si="68"/>
        <v>6281284233611</v>
      </c>
      <c r="I92" s="13" t="str">
        <f t="shared" si="68"/>
        <v>support@koinworks.com</v>
      </c>
      <c r="J92" s="4">
        <f t="shared" si="43"/>
        <v>320218038</v>
      </c>
      <c r="K92" s="37" t="s">
        <v>212</v>
      </c>
      <c r="L92" s="30">
        <v>35111</v>
      </c>
      <c r="M92" s="42" t="s">
        <v>652</v>
      </c>
      <c r="N92" s="37" t="s">
        <v>653</v>
      </c>
      <c r="O92" s="37" t="s">
        <v>654</v>
      </c>
      <c r="P92" s="37">
        <v>40562</v>
      </c>
      <c r="Q92" s="41" t="s">
        <v>651</v>
      </c>
      <c r="R92" s="38" t="s">
        <v>324</v>
      </c>
      <c r="S92" s="50">
        <v>3000000</v>
      </c>
      <c r="T92" s="45">
        <v>44224</v>
      </c>
      <c r="U92" s="37">
        <v>9</v>
      </c>
    </row>
    <row r="93" spans="1:21" x14ac:dyDescent="0.25">
      <c r="A93" s="38">
        <v>320211113</v>
      </c>
      <c r="B93" s="13" t="str">
        <f t="shared" ref="B93:I93" si="69">B92</f>
        <v>PT Lunaria Annua Teknologi</v>
      </c>
      <c r="C93" s="14">
        <f t="shared" si="69"/>
        <v>30020</v>
      </c>
      <c r="D93" s="13" t="str">
        <f t="shared" si="69"/>
        <v>7432980930470000</v>
      </c>
      <c r="E93" s="13" t="str">
        <f t="shared" si="69"/>
        <v>Gedung Cyber 2 Lantai 35 Unit C-F Jl. HR Rasuna Said Blok X5 No. 13 Kuningan Setiabudi Jakarta Selatan</v>
      </c>
      <c r="F93" s="13" t="str">
        <f t="shared" si="69"/>
        <v>Jakarta Selatan</v>
      </c>
      <c r="G93" s="13" t="str">
        <f t="shared" si="69"/>
        <v>12950</v>
      </c>
      <c r="H93" s="15">
        <f t="shared" si="69"/>
        <v>6281284233611</v>
      </c>
      <c r="I93" s="13" t="str">
        <f t="shared" si="69"/>
        <v>support@koinworks.com</v>
      </c>
      <c r="J93" s="4">
        <f t="shared" si="43"/>
        <v>320211113</v>
      </c>
      <c r="K93" s="37" t="s">
        <v>213</v>
      </c>
      <c r="L93" s="30">
        <v>33727</v>
      </c>
      <c r="M93" s="42" t="s">
        <v>656</v>
      </c>
      <c r="N93" s="37" t="s">
        <v>657</v>
      </c>
      <c r="O93" s="37" t="s">
        <v>368</v>
      </c>
      <c r="P93" s="37">
        <v>40376</v>
      </c>
      <c r="Q93" s="41" t="s">
        <v>655</v>
      </c>
      <c r="R93" s="38" t="s">
        <v>325</v>
      </c>
      <c r="S93" s="50">
        <v>10000000</v>
      </c>
      <c r="T93" s="45">
        <v>44223</v>
      </c>
      <c r="U93" s="37">
        <v>12</v>
      </c>
    </row>
    <row r="94" spans="1:21" x14ac:dyDescent="0.25">
      <c r="A94" s="38" t="s">
        <v>96</v>
      </c>
      <c r="B94" s="13" t="str">
        <f t="shared" ref="B94:I94" si="70">B93</f>
        <v>PT Lunaria Annua Teknologi</v>
      </c>
      <c r="C94" s="14">
        <f t="shared" si="70"/>
        <v>30020</v>
      </c>
      <c r="D94" s="13" t="str">
        <f t="shared" si="70"/>
        <v>7432980930470000</v>
      </c>
      <c r="E94" s="13" t="str">
        <f t="shared" si="70"/>
        <v>Gedung Cyber 2 Lantai 35 Unit C-F Jl. HR Rasuna Said Blok X5 No. 13 Kuningan Setiabudi Jakarta Selatan</v>
      </c>
      <c r="F94" s="13" t="str">
        <f t="shared" si="70"/>
        <v>Jakarta Selatan</v>
      </c>
      <c r="G94" s="13" t="str">
        <f t="shared" si="70"/>
        <v>12950</v>
      </c>
      <c r="H94" s="15">
        <f t="shared" si="70"/>
        <v>6281284233611</v>
      </c>
      <c r="I94" s="13" t="str">
        <f t="shared" si="70"/>
        <v>support@koinworks.com</v>
      </c>
      <c r="J94" s="4" t="str">
        <f t="shared" si="43"/>
        <v>3202122b9</v>
      </c>
      <c r="K94" s="37" t="s">
        <v>214</v>
      </c>
      <c r="L94" s="30">
        <v>28830</v>
      </c>
      <c r="M94" s="42" t="s">
        <v>659</v>
      </c>
      <c r="N94" s="37" t="s">
        <v>660</v>
      </c>
      <c r="O94" s="37" t="s">
        <v>356</v>
      </c>
      <c r="P94" s="37">
        <v>11140</v>
      </c>
      <c r="Q94" s="41" t="s">
        <v>658</v>
      </c>
      <c r="R94" s="38" t="s">
        <v>326</v>
      </c>
      <c r="S94" s="50">
        <v>100000000</v>
      </c>
      <c r="T94" s="45">
        <v>44223</v>
      </c>
      <c r="U94" s="37">
        <v>12</v>
      </c>
    </row>
    <row r="95" spans="1:21" x14ac:dyDescent="0.25">
      <c r="A95" s="38">
        <v>320216548</v>
      </c>
      <c r="B95" s="13" t="str">
        <f t="shared" ref="B95:I95" si="71">B94</f>
        <v>PT Lunaria Annua Teknologi</v>
      </c>
      <c r="C95" s="14">
        <f t="shared" si="71"/>
        <v>30020</v>
      </c>
      <c r="D95" s="13" t="str">
        <f t="shared" si="71"/>
        <v>7432980930470000</v>
      </c>
      <c r="E95" s="13" t="str">
        <f t="shared" si="71"/>
        <v>Gedung Cyber 2 Lantai 35 Unit C-F Jl. HR Rasuna Said Blok X5 No. 13 Kuningan Setiabudi Jakarta Selatan</v>
      </c>
      <c r="F95" s="13" t="str">
        <f t="shared" si="71"/>
        <v>Jakarta Selatan</v>
      </c>
      <c r="G95" s="13" t="str">
        <f t="shared" si="71"/>
        <v>12950</v>
      </c>
      <c r="H95" s="15">
        <f t="shared" si="71"/>
        <v>6281284233611</v>
      </c>
      <c r="I95" s="13" t="str">
        <f t="shared" si="71"/>
        <v>support@koinworks.com</v>
      </c>
      <c r="J95" s="4">
        <f t="shared" si="43"/>
        <v>320216548</v>
      </c>
      <c r="K95" s="37" t="s">
        <v>215</v>
      </c>
      <c r="L95" s="30">
        <v>35156</v>
      </c>
      <c r="M95" s="42" t="s">
        <v>662</v>
      </c>
      <c r="N95" s="37" t="s">
        <v>663</v>
      </c>
      <c r="O95" s="37" t="s">
        <v>664</v>
      </c>
      <c r="P95" s="37">
        <v>40534</v>
      </c>
      <c r="Q95" s="41" t="s">
        <v>661</v>
      </c>
      <c r="R95" s="38" t="s">
        <v>327</v>
      </c>
      <c r="S95" s="50">
        <v>50000000</v>
      </c>
      <c r="T95" s="45">
        <v>44223</v>
      </c>
      <c r="U95" s="37">
        <v>12</v>
      </c>
    </row>
    <row r="96" spans="1:21" x14ac:dyDescent="0.25">
      <c r="A96" s="38" t="s">
        <v>97</v>
      </c>
      <c r="B96" s="13" t="str">
        <f t="shared" ref="B96:I96" si="72">B95</f>
        <v>PT Lunaria Annua Teknologi</v>
      </c>
      <c r="C96" s="14">
        <f t="shared" si="72"/>
        <v>30020</v>
      </c>
      <c r="D96" s="13" t="str">
        <f t="shared" si="72"/>
        <v>7432980930470000</v>
      </c>
      <c r="E96" s="13" t="str">
        <f t="shared" si="72"/>
        <v>Gedung Cyber 2 Lantai 35 Unit C-F Jl. HR Rasuna Said Blok X5 No. 13 Kuningan Setiabudi Jakarta Selatan</v>
      </c>
      <c r="F96" s="13" t="str">
        <f t="shared" si="72"/>
        <v>Jakarta Selatan</v>
      </c>
      <c r="G96" s="13" t="str">
        <f t="shared" si="72"/>
        <v>12950</v>
      </c>
      <c r="H96" s="15">
        <f t="shared" si="72"/>
        <v>6281284233611</v>
      </c>
      <c r="I96" s="13" t="str">
        <f t="shared" si="72"/>
        <v>support@koinworks.com</v>
      </c>
      <c r="J96" s="4" t="str">
        <f t="shared" si="43"/>
        <v>320212ce2</v>
      </c>
      <c r="K96" s="37" t="s">
        <v>216</v>
      </c>
      <c r="L96" s="30">
        <v>34416</v>
      </c>
      <c r="M96" s="42" t="s">
        <v>666</v>
      </c>
      <c r="N96" s="37" t="s">
        <v>667</v>
      </c>
      <c r="O96" s="37" t="s">
        <v>413</v>
      </c>
      <c r="P96" s="37">
        <v>17135</v>
      </c>
      <c r="Q96" s="41" t="s">
        <v>665</v>
      </c>
      <c r="R96" s="38" t="s">
        <v>328</v>
      </c>
      <c r="S96" s="50">
        <v>50000000</v>
      </c>
      <c r="T96" s="45">
        <v>44223</v>
      </c>
      <c r="U96" s="37">
        <v>18</v>
      </c>
    </row>
    <row r="97" spans="1:21" x14ac:dyDescent="0.25">
      <c r="A97" s="38" t="s">
        <v>98</v>
      </c>
      <c r="B97" s="13" t="str">
        <f t="shared" ref="B97:I97" si="73">B96</f>
        <v>PT Lunaria Annua Teknologi</v>
      </c>
      <c r="C97" s="14">
        <f t="shared" si="73"/>
        <v>30020</v>
      </c>
      <c r="D97" s="13" t="str">
        <f t="shared" si="73"/>
        <v>7432980930470000</v>
      </c>
      <c r="E97" s="13" t="str">
        <f t="shared" si="73"/>
        <v>Gedung Cyber 2 Lantai 35 Unit C-F Jl. HR Rasuna Said Blok X5 No. 13 Kuningan Setiabudi Jakarta Selatan</v>
      </c>
      <c r="F97" s="13" t="str">
        <f t="shared" si="73"/>
        <v>Jakarta Selatan</v>
      </c>
      <c r="G97" s="13" t="str">
        <f t="shared" si="73"/>
        <v>12950</v>
      </c>
      <c r="H97" s="15">
        <f t="shared" si="73"/>
        <v>6281284233611</v>
      </c>
      <c r="I97" s="13" t="str">
        <f t="shared" si="73"/>
        <v>support@koinworks.com</v>
      </c>
      <c r="J97" s="4" t="str">
        <f t="shared" si="43"/>
        <v>32021fc88</v>
      </c>
      <c r="K97" s="37" t="s">
        <v>217</v>
      </c>
      <c r="L97" s="30">
        <v>31367</v>
      </c>
      <c r="M97" s="42" t="s">
        <v>669</v>
      </c>
      <c r="N97" s="37" t="s">
        <v>670</v>
      </c>
      <c r="O97" s="37" t="s">
        <v>364</v>
      </c>
      <c r="P97" s="37">
        <v>16310</v>
      </c>
      <c r="Q97" s="41" t="s">
        <v>668</v>
      </c>
      <c r="R97" s="38" t="s">
        <v>329</v>
      </c>
      <c r="S97" s="50">
        <v>10000000</v>
      </c>
      <c r="T97" s="45">
        <v>44223</v>
      </c>
      <c r="U97" s="37">
        <v>12</v>
      </c>
    </row>
    <row r="98" spans="1:21" x14ac:dyDescent="0.25">
      <c r="A98" s="38" t="s">
        <v>99</v>
      </c>
      <c r="B98" s="13" t="str">
        <f t="shared" ref="B98:I98" si="74">B97</f>
        <v>PT Lunaria Annua Teknologi</v>
      </c>
      <c r="C98" s="14">
        <f t="shared" si="74"/>
        <v>30020</v>
      </c>
      <c r="D98" s="13" t="str">
        <f t="shared" si="74"/>
        <v>7432980930470000</v>
      </c>
      <c r="E98" s="13" t="str">
        <f t="shared" si="74"/>
        <v>Gedung Cyber 2 Lantai 35 Unit C-F Jl. HR Rasuna Said Blok X5 No. 13 Kuningan Setiabudi Jakarta Selatan</v>
      </c>
      <c r="F98" s="13" t="str">
        <f t="shared" si="74"/>
        <v>Jakarta Selatan</v>
      </c>
      <c r="G98" s="13" t="str">
        <f t="shared" si="74"/>
        <v>12950</v>
      </c>
      <c r="H98" s="15">
        <f t="shared" si="74"/>
        <v>6281284233611</v>
      </c>
      <c r="I98" s="13" t="str">
        <f t="shared" si="74"/>
        <v>support@koinworks.com</v>
      </c>
      <c r="J98" s="4" t="str">
        <f t="shared" si="43"/>
        <v>32021f58b</v>
      </c>
      <c r="K98" s="37" t="s">
        <v>218</v>
      </c>
      <c r="L98" s="30">
        <v>31889</v>
      </c>
      <c r="M98" s="42" t="s">
        <v>672</v>
      </c>
      <c r="N98" s="37" t="s">
        <v>673</v>
      </c>
      <c r="O98" s="37" t="s">
        <v>368</v>
      </c>
      <c r="P98" s="37">
        <v>40382</v>
      </c>
      <c r="Q98" s="41" t="s">
        <v>671</v>
      </c>
      <c r="R98" s="38" t="s">
        <v>330</v>
      </c>
      <c r="S98" s="50">
        <v>50000000</v>
      </c>
      <c r="T98" s="45">
        <v>44223</v>
      </c>
      <c r="U98" s="37">
        <v>12</v>
      </c>
    </row>
    <row r="99" spans="1:21" x14ac:dyDescent="0.25">
      <c r="A99" s="38" t="s">
        <v>100</v>
      </c>
      <c r="B99" s="13" t="str">
        <f t="shared" ref="B99:I99" si="75">B98</f>
        <v>PT Lunaria Annua Teknologi</v>
      </c>
      <c r="C99" s="14">
        <f t="shared" si="75"/>
        <v>30020</v>
      </c>
      <c r="D99" s="13" t="str">
        <f t="shared" si="75"/>
        <v>7432980930470000</v>
      </c>
      <c r="E99" s="13" t="str">
        <f t="shared" si="75"/>
        <v>Gedung Cyber 2 Lantai 35 Unit C-F Jl. HR Rasuna Said Blok X5 No. 13 Kuningan Setiabudi Jakarta Selatan</v>
      </c>
      <c r="F99" s="13" t="str">
        <f t="shared" si="75"/>
        <v>Jakarta Selatan</v>
      </c>
      <c r="G99" s="13" t="str">
        <f t="shared" si="75"/>
        <v>12950</v>
      </c>
      <c r="H99" s="15">
        <f t="shared" si="75"/>
        <v>6281284233611</v>
      </c>
      <c r="I99" s="13" t="str">
        <f t="shared" si="75"/>
        <v>support@koinworks.com</v>
      </c>
      <c r="J99" s="4" t="str">
        <f t="shared" si="43"/>
        <v>32021ab73</v>
      </c>
      <c r="K99" s="37" t="s">
        <v>219</v>
      </c>
      <c r="L99" s="30">
        <v>34832</v>
      </c>
      <c r="M99" s="42" t="s">
        <v>675</v>
      </c>
      <c r="N99" s="37" t="s">
        <v>676</v>
      </c>
      <c r="O99" s="37" t="s">
        <v>417</v>
      </c>
      <c r="P99" s="37">
        <v>14140</v>
      </c>
      <c r="Q99" s="41" t="s">
        <v>674</v>
      </c>
      <c r="R99" s="38" t="s">
        <v>331</v>
      </c>
      <c r="S99" s="50">
        <v>9500000</v>
      </c>
      <c r="T99" s="45">
        <v>44223</v>
      </c>
      <c r="U99" s="37">
        <v>18</v>
      </c>
    </row>
    <row r="100" spans="1:21" x14ac:dyDescent="0.25">
      <c r="A100" s="38" t="s">
        <v>101</v>
      </c>
      <c r="B100" s="13" t="str">
        <f t="shared" ref="B100:I100" si="76">B99</f>
        <v>PT Lunaria Annua Teknologi</v>
      </c>
      <c r="C100" s="14">
        <f t="shared" si="76"/>
        <v>30020</v>
      </c>
      <c r="D100" s="13" t="str">
        <f t="shared" si="76"/>
        <v>7432980930470000</v>
      </c>
      <c r="E100" s="13" t="str">
        <f t="shared" si="76"/>
        <v>Gedung Cyber 2 Lantai 35 Unit C-F Jl. HR Rasuna Said Blok X5 No. 13 Kuningan Setiabudi Jakarta Selatan</v>
      </c>
      <c r="F100" s="13" t="str">
        <f t="shared" si="76"/>
        <v>Jakarta Selatan</v>
      </c>
      <c r="G100" s="13" t="str">
        <f t="shared" si="76"/>
        <v>12950</v>
      </c>
      <c r="H100" s="15">
        <f t="shared" si="76"/>
        <v>6281284233611</v>
      </c>
      <c r="I100" s="13" t="str">
        <f t="shared" si="76"/>
        <v>support@koinworks.com</v>
      </c>
      <c r="J100" s="4" t="str">
        <f t="shared" si="43"/>
        <v>32021d22c</v>
      </c>
      <c r="K100" s="37" t="s">
        <v>220</v>
      </c>
      <c r="L100" s="30">
        <v>35832</v>
      </c>
      <c r="M100" s="42" t="s">
        <v>678</v>
      </c>
      <c r="N100" s="37" t="s">
        <v>679</v>
      </c>
      <c r="O100" s="37" t="s">
        <v>680</v>
      </c>
      <c r="P100" s="37">
        <v>44173</v>
      </c>
      <c r="Q100" s="41" t="s">
        <v>677</v>
      </c>
      <c r="R100" s="38" t="s">
        <v>332</v>
      </c>
      <c r="S100" s="50">
        <v>36000000</v>
      </c>
      <c r="T100" s="45">
        <v>44223</v>
      </c>
      <c r="U100" s="37">
        <v>24</v>
      </c>
    </row>
    <row r="101" spans="1:21" x14ac:dyDescent="0.25">
      <c r="A101" s="40" t="s">
        <v>120</v>
      </c>
      <c r="B101" s="13" t="str">
        <f t="shared" ref="B101:I101" si="77">B100</f>
        <v>PT Lunaria Annua Teknologi</v>
      </c>
      <c r="C101" s="14">
        <f t="shared" si="77"/>
        <v>30020</v>
      </c>
      <c r="D101" s="13" t="str">
        <f t="shared" si="77"/>
        <v>7432980930470000</v>
      </c>
      <c r="E101" s="13" t="str">
        <f t="shared" si="77"/>
        <v>Gedung Cyber 2 Lantai 35 Unit C-F Jl. HR Rasuna Said Blok X5 No. 13 Kuningan Setiabudi Jakarta Selatan</v>
      </c>
      <c r="F101" s="13" t="str">
        <f t="shared" si="77"/>
        <v>Jakarta Selatan</v>
      </c>
      <c r="G101" s="13" t="str">
        <f t="shared" si="77"/>
        <v>12950</v>
      </c>
      <c r="H101" s="15">
        <f t="shared" si="77"/>
        <v>6281284233611</v>
      </c>
      <c r="I101" s="13" t="str">
        <f t="shared" si="77"/>
        <v>support@koinworks.com</v>
      </c>
      <c r="J101" s="4" t="str">
        <f t="shared" si="43"/>
        <v>320218e14</v>
      </c>
      <c r="K101" s="37" t="s">
        <v>221</v>
      </c>
      <c r="L101" s="30">
        <v>25993</v>
      </c>
      <c r="M101" s="42" t="s">
        <v>682</v>
      </c>
      <c r="N101" s="37" t="s">
        <v>683</v>
      </c>
      <c r="O101" s="37" t="s">
        <v>368</v>
      </c>
      <c r="P101" s="37">
        <v>40223</v>
      </c>
      <c r="Q101" s="41" t="s">
        <v>681</v>
      </c>
      <c r="R101" s="38" t="s">
        <v>333</v>
      </c>
      <c r="S101" s="50">
        <v>140000000</v>
      </c>
      <c r="T101" s="45">
        <v>44223</v>
      </c>
      <c r="U101" s="37">
        <v>24</v>
      </c>
    </row>
    <row r="102" spans="1:21" x14ac:dyDescent="0.25">
      <c r="A102" s="38" t="s">
        <v>102</v>
      </c>
      <c r="B102" s="13" t="str">
        <f t="shared" ref="B102:I102" si="78">B101</f>
        <v>PT Lunaria Annua Teknologi</v>
      </c>
      <c r="C102" s="14">
        <f t="shared" si="78"/>
        <v>30020</v>
      </c>
      <c r="D102" s="13" t="str">
        <f t="shared" si="78"/>
        <v>7432980930470000</v>
      </c>
      <c r="E102" s="13" t="str">
        <f t="shared" si="78"/>
        <v>Gedung Cyber 2 Lantai 35 Unit C-F Jl. HR Rasuna Said Blok X5 No. 13 Kuningan Setiabudi Jakarta Selatan</v>
      </c>
      <c r="F102" s="13" t="str">
        <f t="shared" si="78"/>
        <v>Jakarta Selatan</v>
      </c>
      <c r="G102" s="13" t="str">
        <f t="shared" si="78"/>
        <v>12950</v>
      </c>
      <c r="H102" s="15">
        <f t="shared" si="78"/>
        <v>6281284233611</v>
      </c>
      <c r="I102" s="13" t="str">
        <f t="shared" si="78"/>
        <v>support@koinworks.com</v>
      </c>
      <c r="J102" s="4" t="str">
        <f t="shared" si="43"/>
        <v>32021dcec</v>
      </c>
      <c r="K102" s="37" t="s">
        <v>222</v>
      </c>
      <c r="L102" s="30">
        <v>33977</v>
      </c>
      <c r="M102" s="42" t="s">
        <v>685</v>
      </c>
      <c r="N102" s="37" t="s">
        <v>686</v>
      </c>
      <c r="O102" s="37" t="s">
        <v>680</v>
      </c>
      <c r="P102" s="37">
        <v>44184</v>
      </c>
      <c r="Q102" s="41" t="s">
        <v>684</v>
      </c>
      <c r="R102" s="38" t="s">
        <v>334</v>
      </c>
      <c r="S102" s="50">
        <v>15000000</v>
      </c>
      <c r="T102" s="45">
        <v>44223</v>
      </c>
      <c r="U102" s="37">
        <v>12</v>
      </c>
    </row>
    <row r="103" spans="1:21" x14ac:dyDescent="0.25">
      <c r="A103" s="38" t="s">
        <v>103</v>
      </c>
      <c r="B103" s="13" t="str">
        <f t="shared" ref="B103:I103" si="79">B102</f>
        <v>PT Lunaria Annua Teknologi</v>
      </c>
      <c r="C103" s="14">
        <f t="shared" si="79"/>
        <v>30020</v>
      </c>
      <c r="D103" s="13" t="str">
        <f t="shared" si="79"/>
        <v>7432980930470000</v>
      </c>
      <c r="E103" s="13" t="str">
        <f t="shared" si="79"/>
        <v>Gedung Cyber 2 Lantai 35 Unit C-F Jl. HR Rasuna Said Blok X5 No. 13 Kuningan Setiabudi Jakarta Selatan</v>
      </c>
      <c r="F103" s="13" t="str">
        <f t="shared" si="79"/>
        <v>Jakarta Selatan</v>
      </c>
      <c r="G103" s="13" t="str">
        <f t="shared" si="79"/>
        <v>12950</v>
      </c>
      <c r="H103" s="15">
        <f t="shared" si="79"/>
        <v>6281284233611</v>
      </c>
      <c r="I103" s="13" t="str">
        <f t="shared" si="79"/>
        <v>support@koinworks.com</v>
      </c>
      <c r="J103" s="4" t="str">
        <f t="shared" si="43"/>
        <v>32021cf53</v>
      </c>
      <c r="K103" s="37" t="s">
        <v>223</v>
      </c>
      <c r="L103" s="30">
        <v>34647</v>
      </c>
      <c r="M103" s="42" t="s">
        <v>688</v>
      </c>
      <c r="N103" s="37" t="s">
        <v>689</v>
      </c>
      <c r="O103" s="37" t="s">
        <v>356</v>
      </c>
      <c r="P103" s="37">
        <v>11820</v>
      </c>
      <c r="Q103" s="41" t="s">
        <v>687</v>
      </c>
      <c r="R103" s="38" t="s">
        <v>335</v>
      </c>
      <c r="S103" s="50">
        <v>350000000</v>
      </c>
      <c r="T103" s="45">
        <v>44223</v>
      </c>
      <c r="U103" s="37">
        <v>24</v>
      </c>
    </row>
    <row r="104" spans="1:21" x14ac:dyDescent="0.25">
      <c r="A104" s="38" t="s">
        <v>104</v>
      </c>
      <c r="B104" s="13" t="str">
        <f t="shared" ref="B104:I104" si="80">B103</f>
        <v>PT Lunaria Annua Teknologi</v>
      </c>
      <c r="C104" s="14">
        <f t="shared" si="80"/>
        <v>30020</v>
      </c>
      <c r="D104" s="13" t="str">
        <f t="shared" si="80"/>
        <v>7432980930470000</v>
      </c>
      <c r="E104" s="13" t="str">
        <f t="shared" si="80"/>
        <v>Gedung Cyber 2 Lantai 35 Unit C-F Jl. HR Rasuna Said Blok X5 No. 13 Kuningan Setiabudi Jakarta Selatan</v>
      </c>
      <c r="F104" s="13" t="str">
        <f t="shared" si="80"/>
        <v>Jakarta Selatan</v>
      </c>
      <c r="G104" s="13" t="str">
        <f t="shared" si="80"/>
        <v>12950</v>
      </c>
      <c r="H104" s="15">
        <f t="shared" si="80"/>
        <v>6281284233611</v>
      </c>
      <c r="I104" s="13" t="str">
        <f t="shared" si="80"/>
        <v>support@koinworks.com</v>
      </c>
      <c r="J104" s="4" t="str">
        <f t="shared" si="43"/>
        <v>3202182fc</v>
      </c>
      <c r="K104" s="37" t="s">
        <v>224</v>
      </c>
      <c r="L104" s="30">
        <v>34455</v>
      </c>
      <c r="M104" s="42" t="s">
        <v>691</v>
      </c>
      <c r="N104" s="37" t="s">
        <v>692</v>
      </c>
      <c r="O104" s="37" t="s">
        <v>364</v>
      </c>
      <c r="P104" s="37">
        <v>16916</v>
      </c>
      <c r="Q104" s="41" t="s">
        <v>690</v>
      </c>
      <c r="R104" s="38" t="s">
        <v>336</v>
      </c>
      <c r="S104" s="50">
        <v>50000000</v>
      </c>
      <c r="T104" s="45">
        <v>44223</v>
      </c>
      <c r="U104" s="37">
        <v>24</v>
      </c>
    </row>
    <row r="105" spans="1:21" x14ac:dyDescent="0.25">
      <c r="A105" s="40" t="s">
        <v>121</v>
      </c>
      <c r="B105" s="13" t="str">
        <f t="shared" ref="B105:I105" si="81">B104</f>
        <v>PT Lunaria Annua Teknologi</v>
      </c>
      <c r="C105" s="14">
        <f t="shared" si="81"/>
        <v>30020</v>
      </c>
      <c r="D105" s="13" t="str">
        <f t="shared" si="81"/>
        <v>7432980930470000</v>
      </c>
      <c r="E105" s="13" t="str">
        <f t="shared" si="81"/>
        <v>Gedung Cyber 2 Lantai 35 Unit C-F Jl. HR Rasuna Said Blok X5 No. 13 Kuningan Setiabudi Jakarta Selatan</v>
      </c>
      <c r="F105" s="13" t="str">
        <f t="shared" si="81"/>
        <v>Jakarta Selatan</v>
      </c>
      <c r="G105" s="13" t="str">
        <f t="shared" si="81"/>
        <v>12950</v>
      </c>
      <c r="H105" s="15">
        <f t="shared" si="81"/>
        <v>6281284233611</v>
      </c>
      <c r="I105" s="13" t="str">
        <f t="shared" si="81"/>
        <v>support@koinworks.com</v>
      </c>
      <c r="J105" s="4" t="str">
        <f t="shared" si="43"/>
        <v>320214e82</v>
      </c>
      <c r="K105" s="37" t="s">
        <v>225</v>
      </c>
      <c r="L105" s="30">
        <v>32486</v>
      </c>
      <c r="M105" s="42" t="s">
        <v>694</v>
      </c>
      <c r="N105" s="37" t="s">
        <v>695</v>
      </c>
      <c r="O105" s="37" t="s">
        <v>409</v>
      </c>
      <c r="P105" s="37">
        <v>46198</v>
      </c>
      <c r="Q105" s="41" t="s">
        <v>693</v>
      </c>
      <c r="R105" s="38" t="s">
        <v>337</v>
      </c>
      <c r="S105" s="50">
        <v>5000000</v>
      </c>
      <c r="T105" s="45">
        <v>44223</v>
      </c>
      <c r="U105" s="37">
        <v>12</v>
      </c>
    </row>
    <row r="106" spans="1:21" x14ac:dyDescent="0.25">
      <c r="A106" s="38" t="s">
        <v>105</v>
      </c>
      <c r="B106" s="13" t="str">
        <f t="shared" ref="B106:I106" si="82">B105</f>
        <v>PT Lunaria Annua Teknologi</v>
      </c>
      <c r="C106" s="14">
        <f t="shared" si="82"/>
        <v>30020</v>
      </c>
      <c r="D106" s="13" t="str">
        <f t="shared" si="82"/>
        <v>7432980930470000</v>
      </c>
      <c r="E106" s="13" t="str">
        <f t="shared" si="82"/>
        <v>Gedung Cyber 2 Lantai 35 Unit C-F Jl. HR Rasuna Said Blok X5 No. 13 Kuningan Setiabudi Jakarta Selatan</v>
      </c>
      <c r="F106" s="13" t="str">
        <f t="shared" si="82"/>
        <v>Jakarta Selatan</v>
      </c>
      <c r="G106" s="13" t="str">
        <f t="shared" si="82"/>
        <v>12950</v>
      </c>
      <c r="H106" s="15">
        <f t="shared" si="82"/>
        <v>6281284233611</v>
      </c>
      <c r="I106" s="13" t="str">
        <f t="shared" si="82"/>
        <v>support@koinworks.com</v>
      </c>
      <c r="J106" s="4" t="str">
        <f t="shared" si="43"/>
        <v>32021cef0</v>
      </c>
      <c r="K106" s="37" t="s">
        <v>226</v>
      </c>
      <c r="L106" s="30">
        <v>29961</v>
      </c>
      <c r="M106" s="42" t="s">
        <v>697</v>
      </c>
      <c r="N106" s="37" t="s">
        <v>698</v>
      </c>
      <c r="O106" s="37" t="s">
        <v>360</v>
      </c>
      <c r="P106" s="37">
        <v>10440</v>
      </c>
      <c r="Q106" s="41" t="s">
        <v>696</v>
      </c>
      <c r="R106" s="38" t="s">
        <v>338</v>
      </c>
      <c r="S106" s="50">
        <v>15000000</v>
      </c>
      <c r="T106" s="45">
        <v>44223</v>
      </c>
      <c r="U106" s="37">
        <v>12</v>
      </c>
    </row>
    <row r="107" spans="1:21" x14ac:dyDescent="0.25">
      <c r="A107" s="38" t="s">
        <v>106</v>
      </c>
      <c r="B107" s="13" t="str">
        <f t="shared" ref="B107:I107" si="83">B106</f>
        <v>PT Lunaria Annua Teknologi</v>
      </c>
      <c r="C107" s="14">
        <f t="shared" si="83"/>
        <v>30020</v>
      </c>
      <c r="D107" s="13" t="str">
        <f t="shared" si="83"/>
        <v>7432980930470000</v>
      </c>
      <c r="E107" s="13" t="str">
        <f t="shared" si="83"/>
        <v>Gedung Cyber 2 Lantai 35 Unit C-F Jl. HR Rasuna Said Blok X5 No. 13 Kuningan Setiabudi Jakarta Selatan</v>
      </c>
      <c r="F107" s="13" t="str">
        <f t="shared" si="83"/>
        <v>Jakarta Selatan</v>
      </c>
      <c r="G107" s="13" t="str">
        <f t="shared" si="83"/>
        <v>12950</v>
      </c>
      <c r="H107" s="15">
        <f t="shared" si="83"/>
        <v>6281284233611</v>
      </c>
      <c r="I107" s="13" t="str">
        <f t="shared" si="83"/>
        <v>support@koinworks.com</v>
      </c>
      <c r="J107" s="4" t="str">
        <f t="shared" si="43"/>
        <v>320215b14</v>
      </c>
      <c r="K107" s="37" t="s">
        <v>227</v>
      </c>
      <c r="L107" s="30">
        <v>27551</v>
      </c>
      <c r="M107" s="42" t="s">
        <v>700</v>
      </c>
      <c r="N107" s="37" t="s">
        <v>701</v>
      </c>
      <c r="O107" s="37" t="s">
        <v>413</v>
      </c>
      <c r="P107" s="37">
        <v>17530</v>
      </c>
      <c r="Q107" s="41" t="s">
        <v>699</v>
      </c>
      <c r="R107" s="38" t="s">
        <v>339</v>
      </c>
      <c r="S107" s="50">
        <v>25000000</v>
      </c>
      <c r="T107" s="45">
        <v>44223</v>
      </c>
      <c r="U107" s="37">
        <v>18</v>
      </c>
    </row>
    <row r="108" spans="1:21" x14ac:dyDescent="0.25">
      <c r="A108" s="38" t="s">
        <v>107</v>
      </c>
      <c r="B108" s="13" t="str">
        <f t="shared" ref="B108:I108" si="84">B107</f>
        <v>PT Lunaria Annua Teknologi</v>
      </c>
      <c r="C108" s="14">
        <f t="shared" si="84"/>
        <v>30020</v>
      </c>
      <c r="D108" s="13" t="str">
        <f t="shared" si="84"/>
        <v>7432980930470000</v>
      </c>
      <c r="E108" s="13" t="str">
        <f t="shared" si="84"/>
        <v>Gedung Cyber 2 Lantai 35 Unit C-F Jl. HR Rasuna Said Blok X5 No. 13 Kuningan Setiabudi Jakarta Selatan</v>
      </c>
      <c r="F108" s="13" t="str">
        <f t="shared" si="84"/>
        <v>Jakarta Selatan</v>
      </c>
      <c r="G108" s="13" t="str">
        <f t="shared" si="84"/>
        <v>12950</v>
      </c>
      <c r="H108" s="15">
        <f t="shared" si="84"/>
        <v>6281284233611</v>
      </c>
      <c r="I108" s="13" t="str">
        <f t="shared" si="84"/>
        <v>support@koinworks.com</v>
      </c>
      <c r="J108" s="4" t="str">
        <f t="shared" si="43"/>
        <v>3202160fc</v>
      </c>
      <c r="K108" s="37" t="s">
        <v>228</v>
      </c>
      <c r="L108" s="30">
        <v>25975</v>
      </c>
      <c r="M108" s="42" t="s">
        <v>703</v>
      </c>
      <c r="N108" s="37" t="s">
        <v>704</v>
      </c>
      <c r="O108" s="37" t="s">
        <v>496</v>
      </c>
      <c r="P108" s="37">
        <v>15412</v>
      </c>
      <c r="Q108" s="41" t="s">
        <v>702</v>
      </c>
      <c r="R108" s="38" t="s">
        <v>340</v>
      </c>
      <c r="S108" s="50">
        <v>5000000</v>
      </c>
      <c r="T108" s="45">
        <v>44223</v>
      </c>
      <c r="U108" s="37">
        <v>18</v>
      </c>
    </row>
    <row r="109" spans="1:21" x14ac:dyDescent="0.25">
      <c r="A109" s="38" t="s">
        <v>108</v>
      </c>
      <c r="B109" s="13" t="str">
        <f t="shared" ref="B109:I109" si="85">B108</f>
        <v>PT Lunaria Annua Teknologi</v>
      </c>
      <c r="C109" s="14">
        <f t="shared" si="85"/>
        <v>30020</v>
      </c>
      <c r="D109" s="13" t="str">
        <f t="shared" si="85"/>
        <v>7432980930470000</v>
      </c>
      <c r="E109" s="13" t="str">
        <f t="shared" si="85"/>
        <v>Gedung Cyber 2 Lantai 35 Unit C-F Jl. HR Rasuna Said Blok X5 No. 13 Kuningan Setiabudi Jakarta Selatan</v>
      </c>
      <c r="F109" s="13" t="str">
        <f t="shared" si="85"/>
        <v>Jakarta Selatan</v>
      </c>
      <c r="G109" s="13" t="str">
        <f t="shared" si="85"/>
        <v>12950</v>
      </c>
      <c r="H109" s="15">
        <f t="shared" si="85"/>
        <v>6281284233611</v>
      </c>
      <c r="I109" s="13" t="str">
        <f t="shared" si="85"/>
        <v>support@koinworks.com</v>
      </c>
      <c r="J109" s="4" t="str">
        <f t="shared" si="43"/>
        <v>9202060cd</v>
      </c>
      <c r="K109" s="37" t="s">
        <v>229</v>
      </c>
      <c r="L109" s="30">
        <v>35145</v>
      </c>
      <c r="M109" s="42" t="s">
        <v>706</v>
      </c>
      <c r="N109" s="37" t="s">
        <v>707</v>
      </c>
      <c r="O109" s="37" t="s">
        <v>708</v>
      </c>
      <c r="P109" s="37">
        <v>80561</v>
      </c>
      <c r="Q109" s="41" t="s">
        <v>705</v>
      </c>
      <c r="R109" s="38" t="s">
        <v>341</v>
      </c>
      <c r="S109" s="50">
        <v>37100000</v>
      </c>
      <c r="T109" s="45">
        <v>44223</v>
      </c>
      <c r="U109" s="37">
        <v>24</v>
      </c>
    </row>
    <row r="110" spans="1:21" x14ac:dyDescent="0.25">
      <c r="A110" s="38" t="s">
        <v>109</v>
      </c>
      <c r="B110" s="13" t="str">
        <f t="shared" ref="B110:I110" si="86">B109</f>
        <v>PT Lunaria Annua Teknologi</v>
      </c>
      <c r="C110" s="14">
        <f t="shared" si="86"/>
        <v>30020</v>
      </c>
      <c r="D110" s="13" t="str">
        <f t="shared" si="86"/>
        <v>7432980930470000</v>
      </c>
      <c r="E110" s="13" t="str">
        <f t="shared" si="86"/>
        <v>Gedung Cyber 2 Lantai 35 Unit C-F Jl. HR Rasuna Said Blok X5 No. 13 Kuningan Setiabudi Jakarta Selatan</v>
      </c>
      <c r="F110" s="13" t="str">
        <f t="shared" si="86"/>
        <v>Jakarta Selatan</v>
      </c>
      <c r="G110" s="13" t="str">
        <f t="shared" si="86"/>
        <v>12950</v>
      </c>
      <c r="H110" s="15">
        <f t="shared" si="86"/>
        <v>6281284233611</v>
      </c>
      <c r="I110" s="13" t="str">
        <f t="shared" si="86"/>
        <v>support@koinworks.com</v>
      </c>
      <c r="J110" s="4" t="str">
        <f t="shared" si="43"/>
        <v>92020bc45</v>
      </c>
      <c r="K110" s="37" t="s">
        <v>230</v>
      </c>
      <c r="L110" s="30">
        <v>37616</v>
      </c>
      <c r="M110" s="42" t="s">
        <v>710</v>
      </c>
      <c r="N110" s="37" t="s">
        <v>711</v>
      </c>
      <c r="O110" s="37" t="s">
        <v>712</v>
      </c>
      <c r="P110" s="37">
        <v>80561</v>
      </c>
      <c r="Q110" s="41" t="s">
        <v>709</v>
      </c>
      <c r="R110" s="38" t="s">
        <v>342</v>
      </c>
      <c r="S110" s="50">
        <v>67200000</v>
      </c>
      <c r="T110" s="45">
        <v>44223</v>
      </c>
      <c r="U110" s="37">
        <v>24</v>
      </c>
    </row>
    <row r="111" spans="1:21" x14ac:dyDescent="0.25">
      <c r="A111" s="38" t="s">
        <v>110</v>
      </c>
      <c r="B111" s="13" t="str">
        <f t="shared" ref="B111:I111" si="87">B110</f>
        <v>PT Lunaria Annua Teknologi</v>
      </c>
      <c r="C111" s="14">
        <f t="shared" si="87"/>
        <v>30020</v>
      </c>
      <c r="D111" s="13" t="str">
        <f t="shared" si="87"/>
        <v>7432980930470000</v>
      </c>
      <c r="E111" s="13" t="str">
        <f t="shared" si="87"/>
        <v>Gedung Cyber 2 Lantai 35 Unit C-F Jl. HR Rasuna Said Blok X5 No. 13 Kuningan Setiabudi Jakarta Selatan</v>
      </c>
      <c r="F111" s="13" t="str">
        <f t="shared" si="87"/>
        <v>Jakarta Selatan</v>
      </c>
      <c r="G111" s="13" t="str">
        <f t="shared" si="87"/>
        <v>12950</v>
      </c>
      <c r="H111" s="15">
        <f t="shared" si="87"/>
        <v>6281284233611</v>
      </c>
      <c r="I111" s="13" t="str">
        <f t="shared" si="87"/>
        <v>support@koinworks.com</v>
      </c>
      <c r="J111" s="4" t="str">
        <f t="shared" si="43"/>
        <v>320216d3a</v>
      </c>
      <c r="K111" s="37" t="s">
        <v>231</v>
      </c>
      <c r="L111" s="30">
        <v>33321</v>
      </c>
      <c r="M111" s="42" t="s">
        <v>714</v>
      </c>
      <c r="N111" s="37" t="s">
        <v>715</v>
      </c>
      <c r="O111" s="37" t="s">
        <v>716</v>
      </c>
      <c r="P111" s="37">
        <v>63313</v>
      </c>
      <c r="Q111" s="41" t="s">
        <v>713</v>
      </c>
      <c r="R111" s="38" t="s">
        <v>343</v>
      </c>
      <c r="S111" s="50">
        <v>30000000</v>
      </c>
      <c r="T111" s="45">
        <v>44223</v>
      </c>
      <c r="U111" s="37">
        <v>12</v>
      </c>
    </row>
    <row r="112" spans="1:21" x14ac:dyDescent="0.25">
      <c r="A112" s="38" t="s">
        <v>111</v>
      </c>
      <c r="B112" s="13" t="str">
        <f t="shared" ref="B112:I112" si="88">B111</f>
        <v>PT Lunaria Annua Teknologi</v>
      </c>
      <c r="C112" s="14">
        <f t="shared" si="88"/>
        <v>30020</v>
      </c>
      <c r="D112" s="13" t="str">
        <f t="shared" si="88"/>
        <v>7432980930470000</v>
      </c>
      <c r="E112" s="13" t="str">
        <f t="shared" si="88"/>
        <v>Gedung Cyber 2 Lantai 35 Unit C-F Jl. HR Rasuna Said Blok X5 No. 13 Kuningan Setiabudi Jakarta Selatan</v>
      </c>
      <c r="F112" s="13" t="str">
        <f t="shared" si="88"/>
        <v>Jakarta Selatan</v>
      </c>
      <c r="G112" s="13" t="str">
        <f t="shared" si="88"/>
        <v>12950</v>
      </c>
      <c r="H112" s="15">
        <f t="shared" si="88"/>
        <v>6281284233611</v>
      </c>
      <c r="I112" s="13" t="str">
        <f t="shared" si="88"/>
        <v>support@koinworks.com</v>
      </c>
      <c r="J112" s="4" t="str">
        <f t="shared" si="43"/>
        <v>320213cfa</v>
      </c>
      <c r="K112" s="37" t="s">
        <v>232</v>
      </c>
      <c r="L112" s="30">
        <v>31494</v>
      </c>
      <c r="M112" s="42" t="s">
        <v>718</v>
      </c>
      <c r="N112" s="37" t="s">
        <v>719</v>
      </c>
      <c r="O112" s="37" t="s">
        <v>720</v>
      </c>
      <c r="P112" s="37">
        <v>35362</v>
      </c>
      <c r="Q112" s="41" t="s">
        <v>717</v>
      </c>
      <c r="R112" s="38" t="s">
        <v>344</v>
      </c>
      <c r="S112" s="50">
        <v>85000000</v>
      </c>
      <c r="T112" s="45">
        <v>44223</v>
      </c>
      <c r="U112" s="37">
        <v>9</v>
      </c>
    </row>
    <row r="113" spans="1:21" s="8" customFormat="1" x14ac:dyDescent="0.25">
      <c r="A113" s="7" t="s">
        <v>112</v>
      </c>
      <c r="B113" s="13" t="str">
        <f t="shared" ref="B113:I113" si="89">B112</f>
        <v>PT Lunaria Annua Teknologi</v>
      </c>
      <c r="C113" s="14">
        <f t="shared" si="89"/>
        <v>30020</v>
      </c>
      <c r="D113" s="13" t="str">
        <f t="shared" si="89"/>
        <v>7432980930470000</v>
      </c>
      <c r="E113" s="13" t="str">
        <f t="shared" si="89"/>
        <v>Gedung Cyber 2 Lantai 35 Unit C-F Jl. HR Rasuna Said Blok X5 No. 13 Kuningan Setiabudi Jakarta Selatan</v>
      </c>
      <c r="F113" s="13" t="str">
        <f t="shared" si="89"/>
        <v>Jakarta Selatan</v>
      </c>
      <c r="G113" s="13" t="str">
        <f t="shared" si="89"/>
        <v>12950</v>
      </c>
      <c r="H113" s="15">
        <f t="shared" si="89"/>
        <v>6281284233611</v>
      </c>
      <c r="I113" s="13" t="str">
        <f t="shared" si="89"/>
        <v>support@koinworks.com</v>
      </c>
      <c r="J113" s="4" t="str">
        <f t="shared" si="43"/>
        <v>NOEW4D2</v>
      </c>
      <c r="K113" s="17" t="s">
        <v>233</v>
      </c>
      <c r="L113" s="30">
        <v>33011</v>
      </c>
      <c r="M113" s="20" t="s">
        <v>721</v>
      </c>
      <c r="N113" s="17" t="s">
        <v>724</v>
      </c>
      <c r="O113" s="17" t="s">
        <v>554</v>
      </c>
      <c r="P113" s="17">
        <v>50275</v>
      </c>
      <c r="Q113" s="16" t="s">
        <v>723</v>
      </c>
      <c r="R113" s="7" t="s">
        <v>345</v>
      </c>
      <c r="S113" s="51">
        <v>15000000</v>
      </c>
      <c r="T113" s="46">
        <v>44230</v>
      </c>
      <c r="U113" s="17">
        <v>12</v>
      </c>
    </row>
  </sheetData>
  <conditionalFormatting sqref="A1 A28:A1048576">
    <cfRule type="duplicateValues" dxfId="2" priority="18"/>
  </conditionalFormatting>
  <conditionalFormatting sqref="J1:J2 J114:J1048576">
    <cfRule type="duplicateValues" dxfId="1" priority="30"/>
  </conditionalFormatting>
  <conditionalFormatting sqref="J3:J113">
    <cfRule type="duplicateValues" dxfId="0" priority="3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KoinWorks-Staff</dc:creator>
  <cp:lastModifiedBy>KoinWorks-Staff</cp:lastModifiedBy>
  <dcterms:created xsi:type="dcterms:W3CDTF">2020-11-10T08:15:48Z</dcterms:created>
  <dcterms:modified xsi:type="dcterms:W3CDTF">2021-02-05T03:44:29Z</dcterms:modified>
</cp:coreProperties>
</file>