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  <c r="J2" i="1"/>
  <c r="J20" i="1" l="1"/>
  <c r="J13" i="1" l="1"/>
  <c r="J14" i="1"/>
  <c r="J15" i="1"/>
  <c r="J16" i="1"/>
  <c r="J17" i="1"/>
  <c r="J18" i="1"/>
  <c r="J19" i="1"/>
</calcChain>
</file>

<file path=xl/sharedStrings.xml><?xml version="1.0" encoding="utf-8"?>
<sst xmlns="http://schemas.openxmlformats.org/spreadsheetml/2006/main" count="265" uniqueCount="152">
  <si>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</si>
  <si>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</si>
  <si>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</si>
  <si>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</si>
  <si>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</si>
  <si>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</si>
  <si>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</si>
  <si>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</si>
  <si>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</si>
  <si>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</si>
  <si>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</si>
  <si>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</si>
  <si>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</si>
  <si>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</si>
  <si>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</si>
  <si>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</si>
  <si>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</si>
  <si>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</si>
  <si>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</si>
  <si>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</si>
  <si>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</si>
  <si>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</si>
  <si>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</si>
  <si>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</si>
  <si>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</si>
  <si>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</si>
  <si>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</si>
  <si>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32021ab6f</t>
  </si>
  <si>
    <t>32021b9f9</t>
  </si>
  <si>
    <t>3202156b7</t>
  </si>
  <si>
    <t>32021ad4f</t>
  </si>
  <si>
    <t>3202178fe</t>
  </si>
  <si>
    <t>320213a54</t>
  </si>
  <si>
    <t>320218f8f</t>
  </si>
  <si>
    <t>92021752a</t>
  </si>
  <si>
    <t>3202120ef</t>
  </si>
  <si>
    <t>92021a1c7</t>
  </si>
  <si>
    <t>3202190cc</t>
  </si>
  <si>
    <t>32021db7e</t>
  </si>
  <si>
    <t>32021908c</t>
  </si>
  <si>
    <t>32021a8a2</t>
  </si>
  <si>
    <t>32021a69b</t>
  </si>
  <si>
    <t>3202192e4</t>
  </si>
  <si>
    <t>PT. Idea Solusi Indonesia</t>
  </si>
  <si>
    <t>Heri Hermawan</t>
  </si>
  <si>
    <t>Emylia Maisa</t>
  </si>
  <si>
    <t>March Rhesa Raynaldo Kurniawan</t>
  </si>
  <si>
    <t>ANWAR KHARISMA</t>
  </si>
  <si>
    <t>SITI MUKLISOH</t>
  </si>
  <si>
    <t>Febriana Kus Anggraeni</t>
  </si>
  <si>
    <t>Rahmat Meutuah</t>
  </si>
  <si>
    <t>Yutari Ningsih</t>
  </si>
  <si>
    <t>Fajar Senjaya Kusumah</t>
  </si>
  <si>
    <t>William Sulivan</t>
  </si>
  <si>
    <t>RIANSA PANJI PRAYOGA</t>
  </si>
  <si>
    <t>JIMI YUDADIBRATA</t>
  </si>
  <si>
    <t>Gary ardiansyah</t>
  </si>
  <si>
    <t>Ullah Prihasti</t>
  </si>
  <si>
    <t>AINUR ROFIQ</t>
  </si>
  <si>
    <t>Agus Waluyo</t>
  </si>
  <si>
    <t>Sandi wardani putri</t>
  </si>
  <si>
    <t>VERDIN GANUNG FEBRIANANDA</t>
  </si>
  <si>
    <t>sadad.erigo@gmail.com</t>
  </si>
  <si>
    <t>fathanproduct@gmail.com</t>
  </si>
  <si>
    <t>emylia_maisa@yahoo.com</t>
  </si>
  <si>
    <t>lenkz_wew@yahoo.com</t>
  </si>
  <si>
    <t>kharismafitria14@yahoo.com</t>
  </si>
  <si>
    <t>sitimukhlisohlilis@gmail.com</t>
  </si>
  <si>
    <t>febrianakus93@gmail.com</t>
  </si>
  <si>
    <t>meutuahrahmat@yahoo.com</t>
  </si>
  <si>
    <t>yutariningsih51249@gmail.com</t>
  </si>
  <si>
    <t>annajahwear8@gmail.com</t>
  </si>
  <si>
    <t>sulivanwilliam+1@gmail.com</t>
  </si>
  <si>
    <t>giantstore99@gmail.com</t>
  </si>
  <si>
    <t>sepatupria89@gmail.com</t>
  </si>
  <si>
    <t>annisahermayanti@yahoo.com</t>
  </si>
  <si>
    <t>prihastiullah@yahoo.com</t>
  </si>
  <si>
    <t>afiqrofiq@gmail.com</t>
  </si>
  <si>
    <t>aguswaluyo1193@gmail.com</t>
  </si>
  <si>
    <t>sandywardani13@yahoo.com</t>
  </si>
  <si>
    <t>ganungverdin@gmail.com</t>
  </si>
  <si>
    <t>Surabaya</t>
  </si>
  <si>
    <t>Jakarta Pusat</t>
  </si>
  <si>
    <t>Bogor</t>
  </si>
  <si>
    <t>Bandung</t>
  </si>
  <si>
    <t>6281281236161</t>
  </si>
  <si>
    <t>1171071207920001</t>
  </si>
  <si>
    <t>Banda Aceh</t>
  </si>
  <si>
    <t xml:space="preserve">Jl. Residen Danubroto No 36 Rt 000 Rw 000 Kel Geuceu Komplek Kec Banda Raya </t>
  </si>
  <si>
    <t>3206112006950001</t>
  </si>
  <si>
    <t>Jl. Sadang Buntu Rt 005 Rw 009 Kel Margasuka Kec Babakan Ciparay</t>
  </si>
  <si>
    <t>6281321157120</t>
  </si>
  <si>
    <t>3171044208720009</t>
  </si>
  <si>
    <t>Jl. Jati Padang Poncol GG IX No II C Rt 005 Rw 008 Kel Jati Padang Kec Pasar Minggu</t>
  </si>
  <si>
    <t>6208158958370</t>
  </si>
  <si>
    <t>3273151603870002</t>
  </si>
  <si>
    <t xml:space="preserve">Taman Holis Indah G 2 No 22 Rt 003 Rw 008 Kel Cigondewah Rahayu Kec Bandung Kulon </t>
  </si>
  <si>
    <t>6285659168068</t>
  </si>
  <si>
    <t>3512071408950003</t>
  </si>
  <si>
    <t>Lugundang Barat Rt 003 Rw 007 Kel Talkandang Kec Situbondo</t>
  </si>
  <si>
    <t>Situbondo</t>
  </si>
  <si>
    <t>6282140567721</t>
  </si>
  <si>
    <t>3671046306830003</t>
  </si>
  <si>
    <t>Jl. Adi Sucipto Rt 002 Rw 008 Kel Belendung Kec Benda</t>
  </si>
  <si>
    <t>Tangerang</t>
  </si>
  <si>
    <t>6281386138549</t>
  </si>
  <si>
    <t>3471044302930001</t>
  </si>
  <si>
    <t>Bungas Rt 004 Rw 000 Kel Sumberagung Kec Jetis</t>
  </si>
  <si>
    <t>Bantul</t>
  </si>
  <si>
    <t>6281229496313</t>
  </si>
  <si>
    <t>1102052810930001</t>
  </si>
  <si>
    <t>Kute Pasir Rt 000 Rw 000 Kel Kute Pasir Kec Badar</t>
  </si>
  <si>
    <t>Aceh Tenggara</t>
  </si>
  <si>
    <t>6281215304498</t>
  </si>
  <si>
    <t>3603286808960009</t>
  </si>
  <si>
    <t>Jl. Limboto Raya No 77 Rt 005 Rw 031 Kel Bencongan Kec Kelapa Dua</t>
  </si>
  <si>
    <t>6281299222220</t>
  </si>
  <si>
    <t>3206242707970002</t>
  </si>
  <si>
    <t>Kp. Cariwuh Rt 003 Rw 004 Kel Sukaasih Kec Singaparna</t>
  </si>
  <si>
    <t>Tasikmalaya</t>
  </si>
  <si>
    <t>6289699674888</t>
  </si>
  <si>
    <t>3216062808920004</t>
  </si>
  <si>
    <t>Jl. S Bali Blok A8 No 10 SKU Rt 006 Rw 001 Kel Mekarsari Kec Tambun Selatan</t>
  </si>
  <si>
    <t>Bekasi</t>
  </si>
  <si>
    <t>6281283004848</t>
  </si>
  <si>
    <t>62895374966310</t>
  </si>
  <si>
    <t>3674062404870004</t>
  </si>
  <si>
    <t>Jl. Sumatra III Blok J-3/8 Rt 008 Rw 006 Kel Pondok Benda Kec Pamulang</t>
  </si>
  <si>
    <t>Tangerang Selatan</t>
  </si>
  <si>
    <t>6281222446685</t>
  </si>
  <si>
    <t>3273233001890001</t>
  </si>
  <si>
    <t>Jl. Keadilan VII No 48 Blok IN Rt 007 Rw 009 Kel Derwati Kec Rancasari</t>
  </si>
  <si>
    <t>628112388108</t>
  </si>
  <si>
    <t>3273201701880007</t>
  </si>
  <si>
    <t>Jl. Jatiwangi Raya No 81 Rt 004 Rw 016 Kel Antapani Tengah Kec Antapani</t>
  </si>
  <si>
    <t>6282335813575</t>
  </si>
  <si>
    <t>3578284303910002</t>
  </si>
  <si>
    <t>Kalianak Barat 127 Rt 004 Rw 001 Kel Kalianak Kec Asemrowo</t>
  </si>
  <si>
    <t>6282333332931</t>
  </si>
  <si>
    <t>3529111106860007</t>
  </si>
  <si>
    <t>Dusun Pesisir Rt 004 Rw 001 Kel Prenduan Kec Pragaan</t>
  </si>
  <si>
    <t>Sumenep</t>
  </si>
  <si>
    <t>6283807570276</t>
  </si>
  <si>
    <t>3271010611930007</t>
  </si>
  <si>
    <t>Kp. Teluk Pinang Rt 003 Rw 004 Kel Teluk Pinang Kec Ciawi</t>
  </si>
  <si>
    <t>6281383043900</t>
  </si>
  <si>
    <t>1803075306970002</t>
  </si>
  <si>
    <t>Jl. Mangga Besar XIII Rt 002 Rw 002 Kel Mangga Dua Selatan Kec Sawah Besar</t>
  </si>
  <si>
    <t>6285271208708</t>
  </si>
  <si>
    <t>3509065602920005</t>
  </si>
  <si>
    <t>Dusun Curah Bamban Rt 004 Rw 003 Kel Tanggul Wetan Kec Tanggul</t>
  </si>
  <si>
    <t>Jember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</si>
</sst>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616F7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3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right" wrapText="1"/>
    </xf>
    <xf numFmtId="0" fontId="2" fillId="2" borderId="1" xfId="1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0" fontId="0" fillId="2" borderId="1" xfId="0" quotePrefix="1" applyFill="1" applyBorder="1"/>
    <xf numFmtId="0" fontId="0" fillId="2" borderId="1" xfId="0" applyFill="1" applyBorder="1"/>
    <xf numFmtId="0" fontId="5" fillId="2" borderId="0" xfId="0" quotePrefix="1" applyFont="1" applyFill="1" applyAlignment="1">
      <alignment vertical="top" wrapText="1"/>
    </xf>
    <xf numFmtId="164" fontId="0" fillId="2" borderId="1" xfId="0" applyNumberFormat="1" applyFill="1" applyBorder="1"/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2" fillId="2" borderId="1" xfId="1" applyNumberFormat="1" applyFill="1" applyBorder="1" applyAlignment="1">
      <alignment vertical="center"/>
    </xf>
    <xf numFmtId="165" fontId="2" fillId="2" borderId="1" xfId="1" applyNumberFormat="1" applyFill="1" applyBorder="1" applyAlignment="1">
      <alignment vertical="center"/>
    </xf>
    <xf numFmtId="0" fontId="0" fillId="2" borderId="1" xfId="0" applyFill="1" applyBorder="1" applyAlignment="1"/>
    <xf numFmtId="164" fontId="0" fillId="2" borderId="1" xfId="0" applyNumberFormat="1" applyFill="1" applyBorder="1" applyAlignment="1">
      <alignment horizontal="right" vertical="center"/>
    </xf>
    <xf numFmtId="0" fontId="5" fillId="2" borderId="1" xfId="0" quotePrefix="1" applyFont="1" applyFill="1" applyBorder="1"/>
    <xf numFmtId="0" fontId="5" fillId="2" borderId="0" xfId="0" applyFont="1" applyFill="1" applyAlignment="1">
      <alignment horizontal="left" vertical="top" wrapText="1"/>
    </xf>
    <xf numFmtId="11" fontId="3" fillId="2" borderId="1" xfId="0" quotePrefix="1" applyNumberFormat="1" applyFont="1" applyFill="1" applyBorder="1" applyAlignment="1">
      <alignment horizontal="left" wrapText="1"/>
    </xf>
    <xf numFmtId="164" fontId="0" fillId="2" borderId="1" xfId="0" applyNumberFormat="1" applyFill="1" applyBorder="1" applyAlignment="1"/>
    <xf numFmtId="1" fontId="0" fillId="2" borderId="2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85" zoomScaleNormal="85" workbookViewId="0">
      <selection activeCell="F26" sqref="F26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6.42578125" customWidth="1"/>
    <col min="9" max="9" width="26.5703125" customWidth="1"/>
    <col min="10" max="10" width="12" style="6" customWidth="1"/>
    <col min="11" max="11" width="34" customWidth="1"/>
    <col min="12" max="12" width="29.7109375" style="3" customWidth="1"/>
    <col min="13" max="13" width="32.7109375" style="6" customWidth="1"/>
    <col min="14" max="14" width="89.85546875" bestFit="1" customWidth="1"/>
    <col min="15" max="15" width="14" customWidth="1"/>
    <col min="16" max="16" width="17.28515625" bestFit="1" customWidth="1"/>
    <col min="17" max="17" width="17.140625" customWidth="1"/>
    <col min="18" max="18" width="32.28515625" style="6" customWidth="1"/>
    <col min="19" max="19" width="19.7109375" style="32" customWidth="1"/>
    <col min="20" max="20" width="20" style="3" customWidth="1"/>
    <col min="21" max="21" width="22.42578125" customWidth="1"/>
  </cols>
  <sheetData>
    <row r="1" spans="1:21" s="3" customFormat="1" x14ac:dyDescent="0.25">
      <c r="A1" s="5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10" t="s">
        <v>14</v>
      </c>
      <c r="K1" s="1" t="s">
        <v>15</v>
      </c>
      <c r="L1" s="2" t="s">
        <v>16</v>
      </c>
      <c r="M1" s="5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5" t="s">
        <v>22</v>
      </c>
      <c r="S1" s="1" t="s">
        <v>23</v>
      </c>
      <c r="T1" s="2" t="s">
        <v>24</v>
      </c>
      <c r="U1" s="1" t="s">
        <v>25</v>
      </c>
    </row>
    <row r="2" spans="1:21" s="8" customFormat="1" x14ac:dyDescent="0.25">
      <c r="A2" s="11" t="s">
        <v>27</v>
      </c>
      <c r="B2" s="13" t="s">
        <v>0</v>
      </c>
      <c r="C2" s="14">
        <v>30020</v>
      </c>
      <c r="D2" s="21" t="s">
        <v>1</v>
      </c>
      <c r="E2" s="22" t="s">
        <v>26</v>
      </c>
      <c r="F2" s="23" t="s">
        <v>2</v>
      </c>
      <c r="G2" s="23" t="s">
        <v>3</v>
      </c>
      <c r="H2" s="15">
        <v>6281284233611</v>
      </c>
      <c r="I2" s="24" t="s">
        <v>4</v>
      </c>
      <c r="J2" s="4" t="str">
        <f t="shared" ref="J2:J18" si="0">A2</f>
        <v>32021ab6f</v>
      </c>
      <c r="K2" s="7" t="s">
        <v>43</v>
      </c>
      <c r="L2" s="25">
        <v>33797</v>
      </c>
      <c r="M2" s="20" t="s">
        <v>86</v>
      </c>
      <c r="N2" s="17" t="s">
        <v>88</v>
      </c>
      <c r="O2" s="17" t="s">
        <v>87</v>
      </c>
      <c r="P2" s="17">
        <v>23239</v>
      </c>
      <c r="Q2" s="26" t="s">
        <v>85</v>
      </c>
      <c r="R2" s="7" t="s">
        <v>62</v>
      </c>
      <c r="S2" s="30">
        <v>2000000000</v>
      </c>
      <c r="T2" s="19">
        <v>44225</v>
      </c>
      <c r="U2" s="12">
        <v>24</v>
      </c>
    </row>
    <row r="3" spans="1:21" s="8" customFormat="1" x14ac:dyDescent="0.25">
      <c r="A3" s="11" t="s">
        <v>28</v>
      </c>
      <c r="B3" s="13" t="s">
        <v>0</v>
      </c>
      <c r="C3" s="14">
        <v>30020</v>
      </c>
      <c r="D3" s="21" t="s">
        <v>1</v>
      </c>
      <c r="E3" s="22" t="s">
        <v>26</v>
      </c>
      <c r="F3" s="23" t="s">
        <v>2</v>
      </c>
      <c r="G3" s="23" t="s">
        <v>3</v>
      </c>
      <c r="H3" s="15">
        <v>6281284233611</v>
      </c>
      <c r="I3" s="24" t="s">
        <v>4</v>
      </c>
      <c r="J3" s="4" t="str">
        <f t="shared" si="0"/>
        <v>32021b9f9</v>
      </c>
      <c r="K3" s="7" t="s">
        <v>44</v>
      </c>
      <c r="L3" s="25">
        <v>34870</v>
      </c>
      <c r="M3" s="20" t="s">
        <v>89</v>
      </c>
      <c r="N3" s="17" t="s">
        <v>90</v>
      </c>
      <c r="O3" s="17" t="s">
        <v>84</v>
      </c>
      <c r="P3" s="17">
        <v>40225</v>
      </c>
      <c r="Q3" s="26" t="s">
        <v>91</v>
      </c>
      <c r="R3" s="7" t="s">
        <v>63</v>
      </c>
      <c r="S3" s="30">
        <v>100000000</v>
      </c>
      <c r="T3" s="19">
        <v>44225</v>
      </c>
      <c r="U3" s="12">
        <v>24</v>
      </c>
    </row>
    <row r="4" spans="1:21" s="8" customFormat="1" x14ac:dyDescent="0.25">
      <c r="A4" s="11" t="s">
        <v>29</v>
      </c>
      <c r="B4" s="13" t="s">
        <v>0</v>
      </c>
      <c r="C4" s="14">
        <v>30020</v>
      </c>
      <c r="D4" s="21" t="s">
        <v>1</v>
      </c>
      <c r="E4" s="22" t="s">
        <v>26</v>
      </c>
      <c r="F4" s="23" t="s">
        <v>2</v>
      </c>
      <c r="G4" s="23" t="s">
        <v>3</v>
      </c>
      <c r="H4" s="15">
        <v>6281284233611</v>
      </c>
      <c r="I4" s="24" t="s">
        <v>4</v>
      </c>
      <c r="J4" s="4" t="str">
        <f t="shared" si="0"/>
        <v>3202156b7</v>
      </c>
      <c r="K4" s="7" t="s">
        <v>45</v>
      </c>
      <c r="L4" s="25">
        <v>26513</v>
      </c>
      <c r="M4" s="20" t="s">
        <v>92</v>
      </c>
      <c r="N4" s="17" t="s">
        <v>93</v>
      </c>
      <c r="O4" s="17" t="s">
        <v>2</v>
      </c>
      <c r="P4" s="17">
        <v>12540</v>
      </c>
      <c r="Q4" s="16" t="s">
        <v>94</v>
      </c>
      <c r="R4" s="7" t="s">
        <v>64</v>
      </c>
      <c r="S4" s="30">
        <v>50000000</v>
      </c>
      <c r="T4" s="19">
        <v>44225</v>
      </c>
      <c r="U4" s="12">
        <v>12</v>
      </c>
    </row>
    <row r="5" spans="1:21" s="8" customFormat="1" x14ac:dyDescent="0.25">
      <c r="A5" s="11" t="s">
        <v>30</v>
      </c>
      <c r="B5" s="13" t="s">
        <v>0</v>
      </c>
      <c r="C5" s="14">
        <v>30020</v>
      </c>
      <c r="D5" s="21" t="s">
        <v>1</v>
      </c>
      <c r="E5" s="22" t="s">
        <v>26</v>
      </c>
      <c r="F5" s="23" t="s">
        <v>2</v>
      </c>
      <c r="G5" s="23" t="s">
        <v>3</v>
      </c>
      <c r="H5" s="15">
        <v>6281284233611</v>
      </c>
      <c r="I5" s="24" t="s">
        <v>4</v>
      </c>
      <c r="J5" s="4" t="str">
        <f t="shared" si="0"/>
        <v>32021ad4f</v>
      </c>
      <c r="K5" s="7" t="s">
        <v>46</v>
      </c>
      <c r="L5" s="25">
        <v>31852</v>
      </c>
      <c r="M5" s="20" t="s">
        <v>95</v>
      </c>
      <c r="N5" s="17" t="s">
        <v>96</v>
      </c>
      <c r="O5" s="17" t="s">
        <v>84</v>
      </c>
      <c r="P5" s="17">
        <v>40214</v>
      </c>
      <c r="Q5" s="16" t="s">
        <v>97</v>
      </c>
      <c r="R5" s="7" t="s">
        <v>65</v>
      </c>
      <c r="S5" s="30">
        <v>30000000</v>
      </c>
      <c r="T5" s="19">
        <v>44225</v>
      </c>
      <c r="U5" s="12">
        <v>15</v>
      </c>
    </row>
    <row r="6" spans="1:21" s="8" customFormat="1" x14ac:dyDescent="0.25">
      <c r="A6" s="11" t="s">
        <v>31</v>
      </c>
      <c r="B6" s="13" t="s">
        <v>0</v>
      </c>
      <c r="C6" s="14">
        <v>30020</v>
      </c>
      <c r="D6" s="21" t="s">
        <v>1</v>
      </c>
      <c r="E6" s="22" t="s">
        <v>26</v>
      </c>
      <c r="F6" s="23" t="s">
        <v>2</v>
      </c>
      <c r="G6" s="23" t="s">
        <v>3</v>
      </c>
      <c r="H6" s="15">
        <v>6281284233611</v>
      </c>
      <c r="I6" s="24" t="s">
        <v>4</v>
      </c>
      <c r="J6" s="4" t="str">
        <f t="shared" si="0"/>
        <v>3202178fe</v>
      </c>
      <c r="K6" s="7" t="s">
        <v>47</v>
      </c>
      <c r="L6" s="25">
        <v>34925</v>
      </c>
      <c r="M6" s="20" t="s">
        <v>98</v>
      </c>
      <c r="N6" s="17" t="s">
        <v>99</v>
      </c>
      <c r="O6" s="17" t="s">
        <v>100</v>
      </c>
      <c r="P6" s="17">
        <v>68315</v>
      </c>
      <c r="Q6" s="16" t="s">
        <v>101</v>
      </c>
      <c r="R6" s="7" t="s">
        <v>66</v>
      </c>
      <c r="S6" s="30">
        <v>10000000</v>
      </c>
      <c r="T6" s="19">
        <v>44225</v>
      </c>
      <c r="U6" s="12">
        <v>6</v>
      </c>
    </row>
    <row r="7" spans="1:21" s="8" customFormat="1" x14ac:dyDescent="0.25">
      <c r="A7" s="11" t="s">
        <v>32</v>
      </c>
      <c r="B7" s="13" t="s">
        <v>0</v>
      </c>
      <c r="C7" s="14">
        <v>30020</v>
      </c>
      <c r="D7" s="21" t="s">
        <v>1</v>
      </c>
      <c r="E7" s="22" t="s">
        <v>26</v>
      </c>
      <c r="F7" s="23" t="s">
        <v>2</v>
      </c>
      <c r="G7" s="23" t="s">
        <v>3</v>
      </c>
      <c r="H7" s="15">
        <v>6281284233611</v>
      </c>
      <c r="I7" s="24" t="s">
        <v>4</v>
      </c>
      <c r="J7" s="4" t="str">
        <f t="shared" si="0"/>
        <v>320213a54</v>
      </c>
      <c r="K7" s="7" t="s">
        <v>48</v>
      </c>
      <c r="L7" s="25">
        <v>30490</v>
      </c>
      <c r="M7" s="20" t="s">
        <v>102</v>
      </c>
      <c r="N7" s="17" t="s">
        <v>103</v>
      </c>
      <c r="O7" s="17" t="s">
        <v>104</v>
      </c>
      <c r="P7" s="17">
        <v>15123</v>
      </c>
      <c r="Q7" s="18" t="s">
        <v>105</v>
      </c>
      <c r="R7" s="7" t="s">
        <v>67</v>
      </c>
      <c r="S7" s="30">
        <v>10000000</v>
      </c>
      <c r="T7" s="19">
        <v>44225</v>
      </c>
      <c r="U7" s="12">
        <v>15</v>
      </c>
    </row>
    <row r="8" spans="1:21" s="8" customFormat="1" x14ac:dyDescent="0.25">
      <c r="A8" s="11" t="s">
        <v>33</v>
      </c>
      <c r="B8" s="13" t="s">
        <v>0</v>
      </c>
      <c r="C8" s="14">
        <v>30020</v>
      </c>
      <c r="D8" s="21" t="s">
        <v>1</v>
      </c>
      <c r="E8" s="22" t="s">
        <v>26</v>
      </c>
      <c r="F8" s="23" t="s">
        <v>2</v>
      </c>
      <c r="G8" s="23" t="s">
        <v>3</v>
      </c>
      <c r="H8" s="15">
        <v>6281284233611</v>
      </c>
      <c r="I8" s="24" t="s">
        <v>4</v>
      </c>
      <c r="J8" s="4" t="str">
        <f t="shared" si="0"/>
        <v>320218f8f</v>
      </c>
      <c r="K8" s="7" t="s">
        <v>49</v>
      </c>
      <c r="L8" s="25">
        <v>34003</v>
      </c>
      <c r="M8" s="20" t="s">
        <v>106</v>
      </c>
      <c r="N8" s="17" t="s">
        <v>107</v>
      </c>
      <c r="O8" s="17" t="s">
        <v>108</v>
      </c>
      <c r="P8" s="17">
        <v>55781</v>
      </c>
      <c r="Q8" s="16" t="s">
        <v>109</v>
      </c>
      <c r="R8" s="7" t="s">
        <v>68</v>
      </c>
      <c r="S8" s="30">
        <v>8000000</v>
      </c>
      <c r="T8" s="19">
        <v>44225</v>
      </c>
      <c r="U8" s="12">
        <v>24</v>
      </c>
    </row>
    <row r="9" spans="1:21" s="8" customFormat="1" x14ac:dyDescent="0.25">
      <c r="A9" s="11" t="s">
        <v>34</v>
      </c>
      <c r="B9" s="13" t="s">
        <v>0</v>
      </c>
      <c r="C9" s="14">
        <v>30020</v>
      </c>
      <c r="D9" s="21" t="s">
        <v>1</v>
      </c>
      <c r="E9" s="22" t="s">
        <v>26</v>
      </c>
      <c r="F9" s="23" t="s">
        <v>2</v>
      </c>
      <c r="G9" s="23" t="s">
        <v>3</v>
      </c>
      <c r="H9" s="15">
        <v>6281284233611</v>
      </c>
      <c r="I9" s="24" t="s">
        <v>4</v>
      </c>
      <c r="J9" s="4" t="str">
        <f t="shared" si="0"/>
        <v>92021752a</v>
      </c>
      <c r="K9" s="7" t="s">
        <v>50</v>
      </c>
      <c r="L9" s="25">
        <v>34270</v>
      </c>
      <c r="M9" s="20" t="s">
        <v>110</v>
      </c>
      <c r="N9" s="17" t="s">
        <v>111</v>
      </c>
      <c r="O9" s="17" t="s">
        <v>112</v>
      </c>
      <c r="P9" s="17">
        <v>24666</v>
      </c>
      <c r="Q9" s="16" t="s">
        <v>113</v>
      </c>
      <c r="R9" s="7" t="s">
        <v>69</v>
      </c>
      <c r="S9" s="30">
        <v>21400000</v>
      </c>
      <c r="T9" s="19">
        <v>44225</v>
      </c>
      <c r="U9" s="12">
        <v>18</v>
      </c>
    </row>
    <row r="10" spans="1:21" s="8" customFormat="1" x14ac:dyDescent="0.25">
      <c r="A10" s="28" t="s">
        <v>42</v>
      </c>
      <c r="B10" s="13" t="s">
        <v>0</v>
      </c>
      <c r="C10" s="14">
        <v>30020</v>
      </c>
      <c r="D10" s="21" t="s">
        <v>1</v>
      </c>
      <c r="E10" s="22" t="s">
        <v>26</v>
      </c>
      <c r="F10" s="23" t="s">
        <v>2</v>
      </c>
      <c r="G10" s="23" t="s">
        <v>3</v>
      </c>
      <c r="H10" s="15">
        <v>6281284233611</v>
      </c>
      <c r="I10" s="24" t="s">
        <v>4</v>
      </c>
      <c r="J10" s="4" t="str">
        <f t="shared" si="0"/>
        <v>3202192e4</v>
      </c>
      <c r="K10" s="7" t="s">
        <v>51</v>
      </c>
      <c r="L10" s="25">
        <v>35305</v>
      </c>
      <c r="M10" s="20" t="s">
        <v>114</v>
      </c>
      <c r="N10" s="17" t="s">
        <v>115</v>
      </c>
      <c r="O10" s="17" t="s">
        <v>104</v>
      </c>
      <c r="P10" s="17">
        <v>15810</v>
      </c>
      <c r="Q10" s="16" t="s">
        <v>116</v>
      </c>
      <c r="R10" s="7" t="s">
        <v>70</v>
      </c>
      <c r="S10" s="30">
        <v>25000000</v>
      </c>
      <c r="T10" s="19">
        <v>44225</v>
      </c>
      <c r="U10" s="12">
        <v>12</v>
      </c>
    </row>
    <row r="11" spans="1:21" s="8" customFormat="1" x14ac:dyDescent="0.25">
      <c r="A11" s="11" t="s">
        <v>35</v>
      </c>
      <c r="B11" s="13" t="s">
        <v>0</v>
      </c>
      <c r="C11" s="14">
        <v>30020</v>
      </c>
      <c r="D11" s="21" t="s">
        <v>1</v>
      </c>
      <c r="E11" s="22" t="s">
        <v>26</v>
      </c>
      <c r="F11" s="23" t="s">
        <v>2</v>
      </c>
      <c r="G11" s="23" t="s">
        <v>3</v>
      </c>
      <c r="H11" s="15">
        <v>6281284233611</v>
      </c>
      <c r="I11" s="24" t="s">
        <v>4</v>
      </c>
      <c r="J11" s="4" t="str">
        <f t="shared" si="0"/>
        <v>3202120ef</v>
      </c>
      <c r="K11" s="7" t="s">
        <v>52</v>
      </c>
      <c r="L11" s="25">
        <v>35638</v>
      </c>
      <c r="M11" s="20" t="s">
        <v>117</v>
      </c>
      <c r="N11" s="17" t="s">
        <v>118</v>
      </c>
      <c r="O11" s="17" t="s">
        <v>119</v>
      </c>
      <c r="P11" s="17">
        <v>46415</v>
      </c>
      <c r="Q11" s="16" t="s">
        <v>120</v>
      </c>
      <c r="R11" s="27" t="s">
        <v>71</v>
      </c>
      <c r="S11" s="30">
        <v>18000000</v>
      </c>
      <c r="T11" s="19">
        <v>44225</v>
      </c>
      <c r="U11" s="12">
        <v>12</v>
      </c>
    </row>
    <row r="12" spans="1:21" s="8" customFormat="1" x14ac:dyDescent="0.25">
      <c r="A12" s="11" t="s">
        <v>36</v>
      </c>
      <c r="B12" s="13" t="s">
        <v>0</v>
      </c>
      <c r="C12" s="14">
        <v>30020</v>
      </c>
      <c r="D12" s="21" t="s">
        <v>1</v>
      </c>
      <c r="E12" s="22" t="s">
        <v>26</v>
      </c>
      <c r="F12" s="23" t="s">
        <v>2</v>
      </c>
      <c r="G12" s="23" t="s">
        <v>3</v>
      </c>
      <c r="H12" s="15">
        <v>6281284233611</v>
      </c>
      <c r="I12" s="24" t="s">
        <v>4</v>
      </c>
      <c r="J12" s="4" t="str">
        <f t="shared" si="0"/>
        <v>92021a1c7</v>
      </c>
      <c r="K12" s="7" t="s">
        <v>53</v>
      </c>
      <c r="L12" s="25">
        <v>33844</v>
      </c>
      <c r="M12" s="20" t="s">
        <v>121</v>
      </c>
      <c r="N12" s="17" t="s">
        <v>122</v>
      </c>
      <c r="O12" s="17" t="s">
        <v>123</v>
      </c>
      <c r="P12" s="17">
        <v>17510</v>
      </c>
      <c r="Q12" s="18" t="s">
        <v>124</v>
      </c>
      <c r="R12" s="7" t="s">
        <v>72</v>
      </c>
      <c r="S12" s="30">
        <v>13700000</v>
      </c>
      <c r="T12" s="19">
        <v>44225</v>
      </c>
      <c r="U12" s="12">
        <v>12</v>
      </c>
    </row>
    <row r="13" spans="1:21" s="8" customFormat="1" x14ac:dyDescent="0.25">
      <c r="A13" s="7" t="s">
        <v>37</v>
      </c>
      <c r="B13" s="13" t="s">
        <v>0</v>
      </c>
      <c r="C13" s="14">
        <v>30020</v>
      </c>
      <c r="D13" s="21" t="s">
        <v>1</v>
      </c>
      <c r="E13" s="22" t="s">
        <v>26</v>
      </c>
      <c r="F13" s="23" t="s">
        <v>2</v>
      </c>
      <c r="G13" s="23" t="s">
        <v>3</v>
      </c>
      <c r="H13" s="15">
        <v>6281284233611</v>
      </c>
      <c r="I13" s="24" t="s">
        <v>4</v>
      </c>
      <c r="J13" s="4" t="str">
        <f t="shared" si="0"/>
        <v>3202190cc</v>
      </c>
      <c r="K13" s="17" t="s">
        <v>54</v>
      </c>
      <c r="L13" s="25">
        <v>31891</v>
      </c>
      <c r="M13" s="20" t="s">
        <v>126</v>
      </c>
      <c r="N13" s="17" t="s">
        <v>127</v>
      </c>
      <c r="O13" s="17" t="s">
        <v>128</v>
      </c>
      <c r="P13" s="17">
        <v>15416</v>
      </c>
      <c r="Q13" s="16" t="s">
        <v>125</v>
      </c>
      <c r="R13" s="7" t="s">
        <v>73</v>
      </c>
      <c r="S13" s="31">
        <v>100000000</v>
      </c>
      <c r="T13" s="29">
        <v>44225</v>
      </c>
      <c r="U13" s="17">
        <v>12</v>
      </c>
    </row>
    <row r="14" spans="1:21" s="8" customFormat="1" x14ac:dyDescent="0.25">
      <c r="A14" s="7" t="s">
        <v>38</v>
      </c>
      <c r="B14" s="13" t="s">
        <v>0</v>
      </c>
      <c r="C14" s="14">
        <v>30020</v>
      </c>
      <c r="D14" s="21" t="s">
        <v>1</v>
      </c>
      <c r="E14" s="22" t="s">
        <v>26</v>
      </c>
      <c r="F14" s="23" t="s">
        <v>2</v>
      </c>
      <c r="G14" s="23" t="s">
        <v>3</v>
      </c>
      <c r="H14" s="15">
        <v>6281284233611</v>
      </c>
      <c r="I14" s="24" t="s">
        <v>4</v>
      </c>
      <c r="J14" s="4" t="str">
        <f t="shared" si="0"/>
        <v>32021db7e</v>
      </c>
      <c r="K14" s="17" t="s">
        <v>55</v>
      </c>
      <c r="L14" s="25">
        <v>32538</v>
      </c>
      <c r="M14" s="20" t="s">
        <v>130</v>
      </c>
      <c r="N14" s="17" t="s">
        <v>131</v>
      </c>
      <c r="O14" s="17" t="s">
        <v>84</v>
      </c>
      <c r="P14" s="17">
        <v>40292</v>
      </c>
      <c r="Q14" s="16" t="s">
        <v>129</v>
      </c>
      <c r="R14" s="7" t="s">
        <v>74</v>
      </c>
      <c r="S14" s="31">
        <v>50000000</v>
      </c>
      <c r="T14" s="29">
        <v>44225</v>
      </c>
      <c r="U14" s="17">
        <v>24</v>
      </c>
    </row>
    <row r="15" spans="1:21" s="8" customFormat="1" x14ac:dyDescent="0.25">
      <c r="A15" s="7" t="s">
        <v>39</v>
      </c>
      <c r="B15" s="13" t="s">
        <v>0</v>
      </c>
      <c r="C15" s="14">
        <v>30020</v>
      </c>
      <c r="D15" s="21" t="s">
        <v>1</v>
      </c>
      <c r="E15" s="22" t="s">
        <v>26</v>
      </c>
      <c r="F15" s="23" t="s">
        <v>2</v>
      </c>
      <c r="G15" s="23" t="s">
        <v>3</v>
      </c>
      <c r="H15" s="15">
        <v>6281284233611</v>
      </c>
      <c r="I15" s="24" t="s">
        <v>4</v>
      </c>
      <c r="J15" s="4" t="str">
        <f t="shared" si="0"/>
        <v>32021908c</v>
      </c>
      <c r="K15" s="17" t="s">
        <v>56</v>
      </c>
      <c r="L15" s="25">
        <v>32159</v>
      </c>
      <c r="M15" s="20" t="s">
        <v>133</v>
      </c>
      <c r="N15" s="17" t="s">
        <v>134</v>
      </c>
      <c r="O15" s="17" t="s">
        <v>84</v>
      </c>
      <c r="P15" s="17">
        <v>40291</v>
      </c>
      <c r="Q15" s="16" t="s">
        <v>132</v>
      </c>
      <c r="R15" s="7" t="s">
        <v>75</v>
      </c>
      <c r="S15" s="31">
        <v>300000000</v>
      </c>
      <c r="T15" s="29">
        <v>44225</v>
      </c>
      <c r="U15" s="17">
        <v>12</v>
      </c>
    </row>
    <row r="16" spans="1:21" s="8" customFormat="1" x14ac:dyDescent="0.25">
      <c r="A16" s="7">
        <v>320210174</v>
      </c>
      <c r="B16" s="13" t="s">
        <v>0</v>
      </c>
      <c r="C16" s="14">
        <v>30020</v>
      </c>
      <c r="D16" s="21" t="s">
        <v>1</v>
      </c>
      <c r="E16" s="22" t="s">
        <v>26</v>
      </c>
      <c r="F16" s="23" t="s">
        <v>2</v>
      </c>
      <c r="G16" s="23" t="s">
        <v>3</v>
      </c>
      <c r="H16" s="15">
        <v>6281284233611</v>
      </c>
      <c r="I16" s="24" t="s">
        <v>4</v>
      </c>
      <c r="J16" s="4">
        <f t="shared" si="0"/>
        <v>320210174</v>
      </c>
      <c r="K16" s="17" t="s">
        <v>57</v>
      </c>
      <c r="L16" s="25">
        <v>33300</v>
      </c>
      <c r="M16" s="20" t="s">
        <v>136</v>
      </c>
      <c r="N16" s="17" t="s">
        <v>137</v>
      </c>
      <c r="O16" s="17" t="s">
        <v>81</v>
      </c>
      <c r="P16" s="17">
        <v>60183</v>
      </c>
      <c r="Q16" s="20" t="s">
        <v>135</v>
      </c>
      <c r="R16" s="7" t="s">
        <v>76</v>
      </c>
      <c r="S16" s="31">
        <v>15000000</v>
      </c>
      <c r="T16" s="29">
        <v>44225</v>
      </c>
      <c r="U16" s="17">
        <v>12</v>
      </c>
    </row>
    <row r="17" spans="1:21" s="8" customFormat="1" x14ac:dyDescent="0.25">
      <c r="A17" s="7" t="s">
        <v>40</v>
      </c>
      <c r="B17" s="13" t="s">
        <v>0</v>
      </c>
      <c r="C17" s="14">
        <v>30020</v>
      </c>
      <c r="D17" s="21" t="s">
        <v>1</v>
      </c>
      <c r="E17" s="22" t="s">
        <v>26</v>
      </c>
      <c r="F17" s="23" t="s">
        <v>2</v>
      </c>
      <c r="G17" s="23" t="s">
        <v>3</v>
      </c>
      <c r="H17" s="15">
        <v>6281284233611</v>
      </c>
      <c r="I17" s="24" t="s">
        <v>4</v>
      </c>
      <c r="J17" s="4" t="str">
        <f t="shared" si="0"/>
        <v>32021a8a2</v>
      </c>
      <c r="K17" s="17" t="s">
        <v>58</v>
      </c>
      <c r="L17" s="25">
        <v>31574</v>
      </c>
      <c r="M17" s="20" t="s">
        <v>139</v>
      </c>
      <c r="N17" s="17" t="s">
        <v>140</v>
      </c>
      <c r="O17" s="17" t="s">
        <v>141</v>
      </c>
      <c r="P17" s="17">
        <v>69465</v>
      </c>
      <c r="Q17" s="16" t="s">
        <v>138</v>
      </c>
      <c r="R17" s="7" t="s">
        <v>77</v>
      </c>
      <c r="S17" s="31">
        <v>15000000</v>
      </c>
      <c r="T17" s="29">
        <v>44225</v>
      </c>
      <c r="U17" s="17">
        <v>12</v>
      </c>
    </row>
    <row r="18" spans="1:21" s="8" customFormat="1" x14ac:dyDescent="0.25">
      <c r="A18" s="7">
        <v>1920212001</v>
      </c>
      <c r="B18" s="13" t="s">
        <v>0</v>
      </c>
      <c r="C18" s="14">
        <v>30020</v>
      </c>
      <c r="D18" s="21" t="s">
        <v>1</v>
      </c>
      <c r="E18" s="22" t="s">
        <v>26</v>
      </c>
      <c r="F18" s="23" t="s">
        <v>2</v>
      </c>
      <c r="G18" s="23" t="s">
        <v>3</v>
      </c>
      <c r="H18" s="15">
        <v>6281284233611</v>
      </c>
      <c r="I18" s="24" t="s">
        <v>4</v>
      </c>
      <c r="J18" s="4">
        <f t="shared" si="0"/>
        <v>1920212001</v>
      </c>
      <c r="K18" s="17" t="s">
        <v>59</v>
      </c>
      <c r="L18" s="25">
        <v>34279</v>
      </c>
      <c r="M18" s="20" t="s">
        <v>143</v>
      </c>
      <c r="N18" s="17" t="s">
        <v>144</v>
      </c>
      <c r="O18" s="17" t="s">
        <v>83</v>
      </c>
      <c r="P18" s="17">
        <v>16720</v>
      </c>
      <c r="Q18" s="16" t="s">
        <v>142</v>
      </c>
      <c r="R18" s="7" t="s">
        <v>78</v>
      </c>
      <c r="S18" s="31">
        <v>5000000</v>
      </c>
      <c r="T18" s="29">
        <v>44225</v>
      </c>
      <c r="U18" s="17">
        <v>12</v>
      </c>
    </row>
    <row r="19" spans="1:21" s="8" customFormat="1" x14ac:dyDescent="0.25">
      <c r="A19" s="7">
        <v>320211302</v>
      </c>
      <c r="B19" s="13" t="s">
        <v>0</v>
      </c>
      <c r="C19" s="14">
        <v>30020</v>
      </c>
      <c r="D19" s="21" t="s">
        <v>1</v>
      </c>
      <c r="E19" s="22" t="s">
        <v>26</v>
      </c>
      <c r="F19" s="23" t="s">
        <v>2</v>
      </c>
      <c r="G19" s="23" t="s">
        <v>3</v>
      </c>
      <c r="H19" s="15">
        <v>6281284233611</v>
      </c>
      <c r="I19" s="24" t="s">
        <v>4</v>
      </c>
      <c r="J19" s="4">
        <f t="shared" ref="J19:J20" si="1">A19</f>
        <v>320211302</v>
      </c>
      <c r="K19" s="17" t="s">
        <v>60</v>
      </c>
      <c r="L19" s="25">
        <v>35594</v>
      </c>
      <c r="M19" s="20" t="s">
        <v>146</v>
      </c>
      <c r="N19" s="17" t="s">
        <v>147</v>
      </c>
      <c r="O19" s="17" t="s">
        <v>82</v>
      </c>
      <c r="P19" s="17">
        <v>10730</v>
      </c>
      <c r="Q19" s="16" t="s">
        <v>145</v>
      </c>
      <c r="R19" s="7" t="s">
        <v>79</v>
      </c>
      <c r="S19" s="31">
        <v>15000000</v>
      </c>
      <c r="T19" s="29">
        <v>44225</v>
      </c>
      <c r="U19" s="17">
        <v>12</v>
      </c>
    </row>
    <row r="20" spans="1:21" s="8" customFormat="1" x14ac:dyDescent="0.25">
      <c r="A20" s="7" t="s">
        <v>41</v>
      </c>
      <c r="B20" s="13" t="s">
        <v>0</v>
      </c>
      <c r="C20" s="14">
        <v>30020</v>
      </c>
      <c r="D20" s="21" t="s">
        <v>1</v>
      </c>
      <c r="E20" s="22" t="s">
        <v>26</v>
      </c>
      <c r="F20" s="23" t="s">
        <v>2</v>
      </c>
      <c r="G20" s="23" t="s">
        <v>3</v>
      </c>
      <c r="H20" s="15">
        <v>6281284233611</v>
      </c>
      <c r="I20" s="24" t="s">
        <v>4</v>
      </c>
      <c r="J20" s="4" t="str">
        <f t="shared" si="1"/>
        <v>32021a69b</v>
      </c>
      <c r="K20" s="17" t="s">
        <v>61</v>
      </c>
      <c r="L20" s="25">
        <v>33650</v>
      </c>
      <c r="M20" s="20" t="s">
        <v>149</v>
      </c>
      <c r="N20" s="17" t="s">
        <v>150</v>
      </c>
      <c r="O20" s="17" t="s">
        <v>151</v>
      </c>
      <c r="P20" s="17">
        <v>68155</v>
      </c>
      <c r="Q20" s="16" t="s">
        <v>148</v>
      </c>
      <c r="R20" s="7" t="s">
        <v>80</v>
      </c>
      <c r="S20" s="31">
        <v>40000000</v>
      </c>
      <c r="T20" s="29">
        <v>44225</v>
      </c>
      <c r="U20" s="17">
        <v>24</v>
      </c>
    </row>
  </sheetData>
  <conditionalFormatting sqref="J2:J12">
    <cfRule type="duplicateValues" dxfId="3" priority="1"/>
  </conditionalFormatting>
  <conditionalFormatting sqref="A13:A1048576 A1">
    <cfRule type="duplicateValues" dxfId="2" priority="35"/>
  </conditionalFormatting>
  <conditionalFormatting sqref="J21:J1048576 J1">
    <cfRule type="duplicateValues" dxfId="1" priority="58"/>
  </conditionalFormatting>
  <conditionalFormatting sqref="J13:J20">
    <cfRule type="duplicateValues" dxfId="0" priority="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2021-02-05T04:37:27Z</dcterms:modified>
</cp:coreProperties>
</file>