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1" i="1" l="1"/>
  <c r="J10" i="1"/>
  <c r="J9" i="1"/>
  <c r="J8" i="1"/>
  <c r="J7" i="1"/>
  <c r="J6" i="1"/>
  <c r="J5" i="1"/>
  <c r="J4" i="1"/>
  <c r="J3" i="1" l="1"/>
  <c r="J2" i="1"/>
</calcChain>
</file>

<file path=xl/sharedStrings.xml><?xml version="1.0" encoding="utf-8"?>
<sst xmlns="http://schemas.openxmlformats.org/spreadsheetml/2006/main" count="419" uniqueCount="160">
  <si>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</si>
  <si>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</si>
  <si>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</si>
  <si>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</si>
  <si>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</si>
  <si>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</si>
  <si>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</si>
  <si>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</si>
  <si>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</si>
  <si>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</si>
  <si>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</si>
  <si>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</si>
  <si>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</si>
  <si>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</si>
  <si>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</si>
  <si>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</si>
  <si>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</si>
  <si>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</si>
  <si>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</si>
  <si>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</si>
  <si>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</si>
  <si>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</si>
  <si>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</si>
  <si>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</si>
  <si>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</si>
  <si>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</si>
  <si>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</si>
  <si>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212021f4f9</t>
  </si>
  <si>
    <t>212021720a</t>
  </si>
  <si>
    <t>212021bd56</t>
  </si>
  <si>
    <t>21202157b4</t>
  </si>
  <si>
    <t>2120217ddc</t>
  </si>
  <si>
    <t>32021613f</t>
  </si>
  <si>
    <t>212021f1bb</t>
  </si>
  <si>
    <t>212021faf7</t>
  </si>
  <si>
    <t>2120213a74</t>
  </si>
  <si>
    <t>212021416c</t>
  </si>
  <si>
    <t>212021990d</t>
  </si>
  <si>
    <t>2120219c2c</t>
  </si>
  <si>
    <t>212021765e</t>
  </si>
  <si>
    <t>212021b984</t>
  </si>
  <si>
    <t>212021b522</t>
  </si>
  <si>
    <t>212021f6c1</t>
  </si>
  <si>
    <t>2120215d0d</t>
  </si>
  <si>
    <t>212021a26a</t>
  </si>
  <si>
    <t>212021afdc</t>
  </si>
  <si>
    <t>212021b135</t>
  </si>
  <si>
    <t>21202104d6</t>
  </si>
  <si>
    <t>212021f595</t>
  </si>
  <si>
    <t>2120217cc2</t>
  </si>
  <si>
    <t>212021986b</t>
  </si>
  <si>
    <t>2120217267</t>
  </si>
  <si>
    <t>2120215161</t>
  </si>
  <si>
    <t>21202175e4</t>
  </si>
  <si>
    <t>2120219278</t>
  </si>
  <si>
    <t>PT SURYA TRI ARTHAYASA</t>
  </si>
  <si>
    <t>PT SENTRAL WAHANA ARTHA</t>
  </si>
  <si>
    <t>NANTO SATRIO WS (ZI)</t>
  </si>
  <si>
    <t>PT MITRA ABADIMAS SEJAHTERA</t>
  </si>
  <si>
    <t>PT LINGKAR NIAGA SOLUSINDO (KNS)</t>
  </si>
  <si>
    <t>PT BINTANG CITRA UTAMA GORONTALO (BMS)</t>
  </si>
  <si>
    <t>KOPERASI WASKITA</t>
  </si>
  <si>
    <t>TRYALDO TJONG (STA)</t>
  </si>
  <si>
    <t>PT ZEKON INDONESIA</t>
  </si>
  <si>
    <t>PT MERFINDO PRIMA JAYA</t>
  </si>
  <si>
    <t>PT CAKRAWALA SEJAHTERA SEJATI (SPS)</t>
  </si>
  <si>
    <t>PT PERDANA SAWIT MAS (SPS)</t>
  </si>
  <si>
    <t>PT KONEKSI NIAGA SOLUSINDO</t>
  </si>
  <si>
    <t>ENYK SUTARTI (RMS)</t>
  </si>
  <si>
    <t>ELLY PURWO WIDIYANTO (MP)</t>
  </si>
  <si>
    <t>PT SEJATI PALMA SEJAHTERA</t>
  </si>
  <si>
    <t>ULFA NURAINI (PSU)</t>
  </si>
  <si>
    <t>PT SRIWIJAYA PUTERA PERKASA (MPP)</t>
  </si>
  <si>
    <t>triarthayasa@gmail.com</t>
  </si>
  <si>
    <t>azahra@gmail.com</t>
  </si>
  <si>
    <t>wahyudi.zekon@gmail.com</t>
  </si>
  <si>
    <t>suryani.handiwiyoto@chora.co.id</t>
  </si>
  <si>
    <t>andrew@sirclo.co.id</t>
  </si>
  <si>
    <t>xiong.bcug@gmail.com</t>
  </si>
  <si>
    <t>eriyanto+2.0@gmail.com</t>
  </si>
  <si>
    <t>stadirke@gmail.com</t>
  </si>
  <si>
    <t>wahyudi.seto@gmail.com</t>
  </si>
  <si>
    <t>indah@sleepbuddystore.com</t>
  </si>
  <si>
    <t>merfindoprimajaya@gmail.com</t>
  </si>
  <si>
    <t>rudi@cssenrgergy.com</t>
  </si>
  <si>
    <t>theja.kusumah@chora.co.id</t>
  </si>
  <si>
    <t>rinasavrida@cssenergy.com</t>
  </si>
  <si>
    <t>hendyanto@chora.co.id</t>
  </si>
  <si>
    <t>sylvia.saputra@chora.co.id</t>
  </si>
  <si>
    <t>arya@sirclo.co.id</t>
  </si>
  <si>
    <t>aguserie+2.0@gmail.com</t>
  </si>
  <si>
    <t>enyk.sutarti@gmail.com</t>
  </si>
  <si>
    <t>purwo.smp@gmail.com</t>
  </si>
  <si>
    <t>david@cssenergy.com</t>
  </si>
  <si>
    <t>windy.yuliarti@chora.co.id</t>
  </si>
  <si>
    <t>ulfanur068@gmail.com</t>
  </si>
  <si>
    <t>sandra+2.0@sriwijayaputeraperkasa.com</t>
  </si>
  <si>
    <t>Jakarta Barat</t>
  </si>
  <si>
    <t>3174021306730005</t>
  </si>
  <si>
    <t>Kobexindo Tower Lt. 3 Jl. Pasir Putih Raya Blok E-5, Ancol, Jakarta Utara</t>
  </si>
  <si>
    <t>Jakarta Utara</t>
  </si>
  <si>
    <t>14430</t>
  </si>
  <si>
    <t>3273152903890005</t>
  </si>
  <si>
    <t>My Republic Plaza Green Office Park 6 Lt. 3, Sampora, Cisauk, Tangerang</t>
  </si>
  <si>
    <t>Tangerang</t>
  </si>
  <si>
    <t>15345</t>
  </si>
  <si>
    <t>622130050666</t>
  </si>
  <si>
    <t>3276022301740005</t>
  </si>
  <si>
    <t>Waskita Rajawali Tower Lt. 11, Jl. Letjen MT. Haryono Kav. 12-13 Kampung Melayu, Jatinegara, Jakarta Timur</t>
  </si>
  <si>
    <t>Jakarta Timur</t>
  </si>
  <si>
    <t>13330</t>
  </si>
  <si>
    <t>6281289495990</t>
  </si>
  <si>
    <t>1671102308820008</t>
  </si>
  <si>
    <t>Times Square No. 81018 Jl. Andalucia Boulevard Paramount, Gading, Serpong, Tangerang</t>
  </si>
  <si>
    <t>15811</t>
  </si>
  <si>
    <t>6281280012491</t>
  </si>
  <si>
    <t>3173081201740002</t>
  </si>
  <si>
    <t>Tomang II Blok 15/8 RT. 005/10, Meruya Utara</t>
  </si>
  <si>
    <t>11620</t>
  </si>
  <si>
    <t>Jawa Timur</t>
  </si>
  <si>
    <t>3172061710730002</t>
  </si>
  <si>
    <t>Menara Anugrah 16th Floor, Kantor Taman E3.3, Lot 8.6 -8.7 Jl. Dr. Ide Anak Agung Gde Agung Kawasan Mega Kuningan, Kuningan Timur, Setiabudi, Jakarta Selatan</t>
  </si>
  <si>
    <t>Jakrarta Selatan</t>
  </si>
  <si>
    <t>6281298858597</t>
  </si>
  <si>
    <t>622157901301</t>
  </si>
  <si>
    <t>62-2130050666</t>
  </si>
  <si>
    <t>3515082606780008</t>
  </si>
  <si>
    <t>Permata Megah Asri Blok F No. 12 RT. 032/08 Sidokepung, Buduran, Sidoarjo</t>
  </si>
  <si>
    <t>61252</t>
  </si>
  <si>
    <t>628123352939</t>
  </si>
  <si>
    <t>Gedung Menara Anugrah Lt. 18, Kantor Taman E33 Lot 8.6-8.7, Kawasan Mega Kuningan, Kuningan Timur, Setiabudi, Jakarta Selatan</t>
  </si>
  <si>
    <t>Jakarta selatan</t>
  </si>
  <si>
    <t>3275045102770016</t>
  </si>
  <si>
    <t>Taman Galaxi Indah , JL. Bougenville II Blok T no 12 Rt 003 Rw 014 Kel Jaka Setia Kec Bekasi Selatan</t>
  </si>
  <si>
    <t>Jawa Barat</t>
  </si>
  <si>
    <t>62811822068</t>
  </si>
  <si>
    <t>3273014311840003</t>
  </si>
  <si>
    <t>Jl. Ajudan Jendral No. 1A Gegerkalong, Sukasari, Bandung</t>
  </si>
  <si>
    <t>Bandung</t>
  </si>
  <si>
    <t>40153</t>
  </si>
  <si>
    <t>628122319289</t>
  </si>
  <si>
    <t>Indah Catur Agustin</t>
  </si>
  <si>
    <t>3578224608860001</t>
  </si>
  <si>
    <t>Jl Ketintang Wiyata 05/06, RT/RW 003/004 Kel. Ketintang, Kec. Gayungan, Surabaya</t>
  </si>
  <si>
    <t>Kota Surabaya</t>
  </si>
  <si>
    <t>3573012904770004</t>
  </si>
  <si>
    <t>Pondok Blimbing Indah B7 No. 22 RT. 006/05 Polowijen Blimbing Malang</t>
  </si>
  <si>
    <t>65126</t>
  </si>
  <si>
    <t>62811361111</t>
  </si>
  <si>
    <t>3172010810920004</t>
  </si>
  <si>
    <t>Ruko Duta Garden Blok D/1.45 Rt 004 Rw 004 Kel Juru Mudi Kec Benda</t>
  </si>
  <si>
    <t>087783166588</t>
  </si>
  <si>
    <t>3172014210900002</t>
  </si>
  <si>
    <t>3275092607850004</t>
  </si>
  <si>
    <t>081280012491</t>
  </si>
  <si>
    <t>Malang</t>
  </si>
  <si>
    <t>0811361111</t>
  </si>
  <si>
    <t>3173010604640021</t>
  </si>
  <si>
    <t>Jl. Madiun Blok C2 No 23 Marunda Cilincing</t>
  </si>
  <si>
    <t>0818145990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</si>
</sst>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3" fillId="2" borderId="1" xfId="0" quotePrefix="1" applyFont="1" applyFill="1" applyBorder="1" applyAlignment="1">
      <alignment horizontal="lef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right"/>
    </xf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4" fillId="2" borderId="1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3" fillId="2" borderId="1" xfId="0" quotePrefix="1" applyFont="1" applyFill="1" applyBorder="1" applyAlignment="1">
      <alignment horizontal="right"/>
    </xf>
    <xf numFmtId="49" fontId="3" fillId="2" borderId="1" xfId="0" quotePrefix="1" applyNumberFormat="1" applyFont="1" applyFill="1" applyBorder="1" applyAlignment="1">
      <alignment horizontal="right"/>
    </xf>
    <xf numFmtId="0" fontId="0" fillId="2" borderId="1" xfId="0" quotePrefix="1" applyFont="1" applyFill="1" applyBorder="1" applyAlignment="1">
      <alignment horizontal="right"/>
    </xf>
    <xf numFmtId="1" fontId="3" fillId="2" borderId="1" xfId="0" quotePrefix="1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/>
    <xf numFmtId="0" fontId="2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0" fontId="3" fillId="2" borderId="1" xfId="0" quotePrefix="1" applyFont="1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0" fontId="0" fillId="2" borderId="1" xfId="1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0" fillId="2" borderId="1" xfId="1" applyNumberFormat="1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7" fillId="2" borderId="1" xfId="0" applyFont="1" applyFill="1" applyBorder="1" applyAlignment="1">
      <alignment horizontal="left" vertical="center"/>
    </xf>
    <xf numFmtId="11" fontId="0" fillId="2" borderId="1" xfId="0" quotePrefix="1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0" fontId="0" fillId="2" borderId="2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right" vertical="center"/>
    </xf>
    <xf numFmtId="0" fontId="4" fillId="2" borderId="1" xfId="0" quotePrefix="1" applyFont="1" applyFill="1" applyBorder="1" applyAlignment="1">
      <alignment horizontal="left"/>
    </xf>
    <xf numFmtId="0" fontId="0" fillId="2" borderId="0" xfId="0" applyFont="1" applyFill="1"/>
    <xf numFmtId="164" fontId="3" fillId="2" borderId="1" xfId="0" applyNumberFormat="1" applyFont="1" applyFill="1" applyBorder="1" applyAlignment="1"/>
    <xf numFmtId="49" fontId="3" fillId="2" borderId="1" xfId="0" quotePrefix="1" applyNumberFormat="1" applyFont="1" applyFill="1" applyBorder="1" applyAlignment="1">
      <alignment horizontal="right" vertical="center"/>
    </xf>
    <xf numFmtId="0" fontId="3" fillId="2" borderId="1" xfId="0" applyFont="1" applyFill="1" applyBorder="1"/>
  </cellXfs>
  <cellStyles count="2">
    <cellStyle name="Normal" xfId="0" builtinId="0"/>
    <cellStyle name="Normal 2" xfId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B11" sqref="B11"/>
    </sheetView>
  </sheetViews>
  <sheetFormatPr defaultRowHeight="15" x14ac:dyDescent="0.25"/>
  <cols>
    <col min="1" max="1" width="15.28515625" style="2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2" customWidth="1"/>
    <col min="11" max="11" width="52.85546875" customWidth="1"/>
    <col min="12" max="12" width="17.7109375" style="1" customWidth="1"/>
    <col min="13" max="13" width="20" style="15" customWidth="1"/>
    <col min="14" max="14" width="89.85546875" bestFit="1" customWidth="1"/>
    <col min="15" max="15" width="14" style="2" customWidth="1"/>
    <col min="16" max="16" width="17.28515625" style="2" bestFit="1" customWidth="1"/>
    <col min="17" max="17" width="17.140625" style="2" customWidth="1"/>
    <col min="18" max="18" width="41.7109375" style="1" customWidth="1"/>
    <col min="19" max="19" width="22.7109375" style="4" customWidth="1"/>
    <col min="20" max="20" width="24.28515625" style="1" customWidth="1"/>
    <col min="21" max="21" width="21" customWidth="1"/>
  </cols>
  <sheetData>
    <row r="1" spans="1:21" s="1" customFormat="1" x14ac:dyDescent="0.25">
      <c r="A1" s="26" t="s">
        <v>5</v>
      </c>
      <c r="B1" s="27" t="s">
        <v>6</v>
      </c>
      <c r="C1" s="27" t="s">
        <v>7</v>
      </c>
      <c r="D1" s="27" t="s">
        <v>8</v>
      </c>
      <c r="E1" s="27" t="s">
        <v>9</v>
      </c>
      <c r="F1" s="27" t="s">
        <v>10</v>
      </c>
      <c r="G1" s="27" t="s">
        <v>11</v>
      </c>
      <c r="H1" s="27" t="s">
        <v>12</v>
      </c>
      <c r="I1" s="27" t="s">
        <v>13</v>
      </c>
      <c r="J1" s="28" t="s">
        <v>14</v>
      </c>
      <c r="K1" s="29" t="s">
        <v>15</v>
      </c>
      <c r="L1" s="30" t="s">
        <v>16</v>
      </c>
      <c r="M1" s="31" t="s">
        <v>17</v>
      </c>
      <c r="N1" s="29" t="s">
        <v>18</v>
      </c>
      <c r="O1" s="26" t="s">
        <v>19</v>
      </c>
      <c r="P1" s="26" t="s">
        <v>20</v>
      </c>
      <c r="Q1" s="26" t="s">
        <v>21</v>
      </c>
      <c r="R1" s="30" t="s">
        <v>22</v>
      </c>
      <c r="S1" s="32" t="s">
        <v>23</v>
      </c>
      <c r="T1" s="30" t="s">
        <v>24</v>
      </c>
      <c r="U1" s="29" t="s">
        <v>25</v>
      </c>
    </row>
    <row r="2" spans="1:21" s="3" customFormat="1" x14ac:dyDescent="0.25">
      <c r="A2" s="20" t="s">
        <v>27</v>
      </c>
      <c r="B2" s="33" t="s">
        <v>0</v>
      </c>
      <c r="C2" s="34">
        <v>30020</v>
      </c>
      <c r="D2" s="21" t="s">
        <v>1</v>
      </c>
      <c r="E2" s="35" t="s">
        <v>26</v>
      </c>
      <c r="F2" s="36" t="s">
        <v>2</v>
      </c>
      <c r="G2" s="36" t="s">
        <v>3</v>
      </c>
      <c r="H2" s="37">
        <v>6281284233611</v>
      </c>
      <c r="I2" s="38" t="s">
        <v>4</v>
      </c>
      <c r="J2" s="39" t="str">
        <f t="shared" ref="J2:J3" si="0">A2</f>
        <v>212021f4f9</v>
      </c>
      <c r="K2" s="20" t="s">
        <v>55</v>
      </c>
      <c r="L2" s="47">
        <v>33885</v>
      </c>
      <c r="M2" s="18" t="s">
        <v>149</v>
      </c>
      <c r="N2" s="11" t="s">
        <v>150</v>
      </c>
      <c r="O2" s="20" t="s">
        <v>104</v>
      </c>
      <c r="P2" s="10">
        <v>15124</v>
      </c>
      <c r="Q2" s="45" t="s">
        <v>151</v>
      </c>
      <c r="R2" s="38" t="s">
        <v>73</v>
      </c>
      <c r="S2" s="41">
        <v>1999600000</v>
      </c>
      <c r="T2" s="24">
        <v>44225</v>
      </c>
      <c r="U2" s="42">
        <v>3</v>
      </c>
    </row>
    <row r="3" spans="1:21" s="3" customFormat="1" x14ac:dyDescent="0.25">
      <c r="A3" s="40" t="s">
        <v>51</v>
      </c>
      <c r="B3" s="33" t="s">
        <v>0</v>
      </c>
      <c r="C3" s="34">
        <v>30020</v>
      </c>
      <c r="D3" s="21" t="s">
        <v>1</v>
      </c>
      <c r="E3" s="35" t="s">
        <v>26</v>
      </c>
      <c r="F3" s="36" t="s">
        <v>2</v>
      </c>
      <c r="G3" s="36" t="s">
        <v>3</v>
      </c>
      <c r="H3" s="37">
        <v>6281284233611</v>
      </c>
      <c r="I3" s="38" t="s">
        <v>4</v>
      </c>
      <c r="J3" s="39" t="str">
        <f t="shared" si="0"/>
        <v>2120217267</v>
      </c>
      <c r="K3" s="20" t="s">
        <v>57</v>
      </c>
      <c r="L3" s="47">
        <v>31254</v>
      </c>
      <c r="M3" s="17" t="s">
        <v>153</v>
      </c>
      <c r="N3" s="6" t="s">
        <v>113</v>
      </c>
      <c r="O3" s="7" t="s">
        <v>104</v>
      </c>
      <c r="P3" s="5" t="s">
        <v>114</v>
      </c>
      <c r="Q3" s="5" t="s">
        <v>154</v>
      </c>
      <c r="R3" s="38" t="s">
        <v>75</v>
      </c>
      <c r="S3" s="41">
        <v>1000000000</v>
      </c>
      <c r="T3" s="24">
        <v>44226</v>
      </c>
      <c r="U3" s="42">
        <v>2</v>
      </c>
    </row>
    <row r="4" spans="1:21" s="3" customFormat="1" x14ac:dyDescent="0.25">
      <c r="A4" s="40" t="s">
        <v>52</v>
      </c>
      <c r="B4" s="33" t="s">
        <v>0</v>
      </c>
      <c r="C4" s="34">
        <v>30020</v>
      </c>
      <c r="D4" s="21" t="s">
        <v>1</v>
      </c>
      <c r="E4" s="35" t="s">
        <v>26</v>
      </c>
      <c r="F4" s="36" t="s">
        <v>2</v>
      </c>
      <c r="G4" s="36" t="s">
        <v>3</v>
      </c>
      <c r="H4" s="37">
        <v>6281284233611</v>
      </c>
      <c r="I4" s="38" t="s">
        <v>4</v>
      </c>
      <c r="J4" s="39" t="str">
        <f t="shared" ref="J4:J31" si="1">A4</f>
        <v>2120215161</v>
      </c>
      <c r="K4" s="20" t="s">
        <v>58</v>
      </c>
      <c r="L4" s="47">
        <v>26828</v>
      </c>
      <c r="M4" s="16" t="s">
        <v>98</v>
      </c>
      <c r="N4" s="7" t="s">
        <v>99</v>
      </c>
      <c r="O4" s="7" t="s">
        <v>100</v>
      </c>
      <c r="P4" s="5" t="s">
        <v>101</v>
      </c>
      <c r="Q4" s="8">
        <v>62818908095</v>
      </c>
      <c r="R4" s="38" t="s">
        <v>76</v>
      </c>
      <c r="S4" s="41">
        <v>2000000000</v>
      </c>
      <c r="T4" s="24">
        <v>44225</v>
      </c>
      <c r="U4" s="42">
        <v>2</v>
      </c>
    </row>
    <row r="5" spans="1:21" s="3" customFormat="1" x14ac:dyDescent="0.25">
      <c r="A5" s="40" t="s">
        <v>28</v>
      </c>
      <c r="B5" s="33" t="s">
        <v>0</v>
      </c>
      <c r="C5" s="34">
        <v>30020</v>
      </c>
      <c r="D5" s="21" t="s">
        <v>1</v>
      </c>
      <c r="E5" s="35" t="s">
        <v>26</v>
      </c>
      <c r="F5" s="36" t="s">
        <v>2</v>
      </c>
      <c r="G5" s="36" t="s">
        <v>3</v>
      </c>
      <c r="H5" s="37">
        <v>6281284233611</v>
      </c>
      <c r="I5" s="38" t="s">
        <v>4</v>
      </c>
      <c r="J5" s="39" t="str">
        <f t="shared" si="1"/>
        <v>212021720a</v>
      </c>
      <c r="K5" s="20" t="s">
        <v>59</v>
      </c>
      <c r="L5" s="24">
        <v>32596</v>
      </c>
      <c r="M5" s="18" t="s">
        <v>102</v>
      </c>
      <c r="N5" s="11" t="s">
        <v>103</v>
      </c>
      <c r="O5" s="7" t="s">
        <v>104</v>
      </c>
      <c r="P5" s="5" t="s">
        <v>105</v>
      </c>
      <c r="Q5" s="45" t="s">
        <v>106</v>
      </c>
      <c r="R5" s="38" t="s">
        <v>77</v>
      </c>
      <c r="S5" s="41">
        <v>2000000000</v>
      </c>
      <c r="T5" s="24">
        <v>44226</v>
      </c>
      <c r="U5" s="42">
        <v>1</v>
      </c>
    </row>
    <row r="6" spans="1:21" s="3" customFormat="1" x14ac:dyDescent="0.25">
      <c r="A6" s="40" t="s">
        <v>53</v>
      </c>
      <c r="B6" s="33" t="s">
        <v>0</v>
      </c>
      <c r="C6" s="34">
        <v>30020</v>
      </c>
      <c r="D6" s="21" t="s">
        <v>1</v>
      </c>
      <c r="E6" s="35" t="s">
        <v>26</v>
      </c>
      <c r="F6" s="36" t="s">
        <v>2</v>
      </c>
      <c r="G6" s="36" t="s">
        <v>3</v>
      </c>
      <c r="H6" s="37">
        <v>6281284233611</v>
      </c>
      <c r="I6" s="38" t="s">
        <v>4</v>
      </c>
      <c r="J6" s="39" t="str">
        <f t="shared" si="1"/>
        <v>21202175e4</v>
      </c>
      <c r="K6" s="20" t="s">
        <v>60</v>
      </c>
      <c r="L6" s="24">
        <v>28244</v>
      </c>
      <c r="M6" s="17" t="s">
        <v>145</v>
      </c>
      <c r="N6" s="6" t="s">
        <v>146</v>
      </c>
      <c r="O6" s="7" t="s">
        <v>155</v>
      </c>
      <c r="P6" s="5">
        <v>65126</v>
      </c>
      <c r="Q6" s="5" t="s">
        <v>156</v>
      </c>
      <c r="R6" s="38" t="s">
        <v>78</v>
      </c>
      <c r="S6" s="41">
        <v>900000000</v>
      </c>
      <c r="T6" s="24">
        <v>44225</v>
      </c>
      <c r="U6" s="42">
        <v>2</v>
      </c>
    </row>
    <row r="7" spans="1:21" s="3" customFormat="1" x14ac:dyDescent="0.25">
      <c r="A7" s="40" t="s">
        <v>54</v>
      </c>
      <c r="B7" s="33" t="s">
        <v>0</v>
      </c>
      <c r="C7" s="34">
        <v>30020</v>
      </c>
      <c r="D7" s="21" t="s">
        <v>1</v>
      </c>
      <c r="E7" s="35" t="s">
        <v>26</v>
      </c>
      <c r="F7" s="36" t="s">
        <v>2</v>
      </c>
      <c r="G7" s="36" t="s">
        <v>3</v>
      </c>
      <c r="H7" s="37">
        <v>6281284233611</v>
      </c>
      <c r="I7" s="38" t="s">
        <v>4</v>
      </c>
      <c r="J7" s="39" t="str">
        <f t="shared" si="1"/>
        <v>2120219278</v>
      </c>
      <c r="K7" s="20" t="s">
        <v>61</v>
      </c>
      <c r="L7" s="24">
        <v>27052</v>
      </c>
      <c r="M7" s="18" t="s">
        <v>107</v>
      </c>
      <c r="N7" s="11" t="s">
        <v>108</v>
      </c>
      <c r="O7" s="20" t="s">
        <v>109</v>
      </c>
      <c r="P7" s="10" t="s">
        <v>110</v>
      </c>
      <c r="Q7" s="10" t="s">
        <v>111</v>
      </c>
      <c r="R7" s="38" t="s">
        <v>79</v>
      </c>
      <c r="S7" s="41">
        <v>2000000000</v>
      </c>
      <c r="T7" s="24">
        <v>44226</v>
      </c>
      <c r="U7" s="42">
        <v>3</v>
      </c>
    </row>
    <row r="8" spans="1:21" s="3" customFormat="1" x14ac:dyDescent="0.25">
      <c r="A8" s="40" t="s">
        <v>29</v>
      </c>
      <c r="B8" s="33" t="s">
        <v>0</v>
      </c>
      <c r="C8" s="34">
        <v>30020</v>
      </c>
      <c r="D8" s="21" t="s">
        <v>1</v>
      </c>
      <c r="E8" s="35" t="s">
        <v>26</v>
      </c>
      <c r="F8" s="36" t="s">
        <v>2</v>
      </c>
      <c r="G8" s="36" t="s">
        <v>3</v>
      </c>
      <c r="H8" s="37">
        <v>6281284233611</v>
      </c>
      <c r="I8" s="38" t="s">
        <v>4</v>
      </c>
      <c r="J8" s="39" t="str">
        <f t="shared" si="1"/>
        <v>212021bd56</v>
      </c>
      <c r="K8" s="20" t="s">
        <v>62</v>
      </c>
      <c r="L8" s="24">
        <v>33148</v>
      </c>
      <c r="M8" s="17" t="s">
        <v>152</v>
      </c>
      <c r="N8" s="11" t="s">
        <v>150</v>
      </c>
      <c r="O8" s="20" t="s">
        <v>104</v>
      </c>
      <c r="P8" s="10">
        <v>15124</v>
      </c>
      <c r="Q8" s="45" t="s">
        <v>151</v>
      </c>
      <c r="R8" s="38" t="s">
        <v>80</v>
      </c>
      <c r="S8" s="41">
        <v>1000000000</v>
      </c>
      <c r="T8" s="24">
        <v>44225</v>
      </c>
      <c r="U8" s="42">
        <v>3</v>
      </c>
    </row>
    <row r="9" spans="1:21" s="3" customFormat="1" x14ac:dyDescent="0.25">
      <c r="A9" s="40" t="s">
        <v>30</v>
      </c>
      <c r="B9" s="33" t="s">
        <v>0</v>
      </c>
      <c r="C9" s="34">
        <v>30020</v>
      </c>
      <c r="D9" s="21" t="s">
        <v>1</v>
      </c>
      <c r="E9" s="35" t="s">
        <v>26</v>
      </c>
      <c r="F9" s="36" t="s">
        <v>2</v>
      </c>
      <c r="G9" s="36" t="s">
        <v>3</v>
      </c>
      <c r="H9" s="37">
        <v>6281284233611</v>
      </c>
      <c r="I9" s="38" t="s">
        <v>4</v>
      </c>
      <c r="J9" s="39" t="str">
        <f t="shared" si="1"/>
        <v>21202157b4</v>
      </c>
      <c r="K9" s="20" t="s">
        <v>63</v>
      </c>
      <c r="L9" s="47">
        <v>30186</v>
      </c>
      <c r="M9" s="16" t="s">
        <v>112</v>
      </c>
      <c r="N9" s="7" t="s">
        <v>113</v>
      </c>
      <c r="O9" s="7" t="s">
        <v>104</v>
      </c>
      <c r="P9" s="5" t="s">
        <v>114</v>
      </c>
      <c r="Q9" s="5" t="s">
        <v>115</v>
      </c>
      <c r="R9" s="38" t="s">
        <v>81</v>
      </c>
      <c r="S9" s="41">
        <v>1000000000</v>
      </c>
      <c r="T9" s="24">
        <v>44226</v>
      </c>
      <c r="U9" s="42">
        <v>2</v>
      </c>
    </row>
    <row r="10" spans="1:21" s="46" customFormat="1" x14ac:dyDescent="0.25">
      <c r="A10" s="40" t="s">
        <v>31</v>
      </c>
      <c r="B10" s="33" t="s">
        <v>0</v>
      </c>
      <c r="C10" s="34">
        <v>30020</v>
      </c>
      <c r="D10" s="21" t="s">
        <v>1</v>
      </c>
      <c r="E10" s="35" t="s">
        <v>26</v>
      </c>
      <c r="F10" s="36" t="s">
        <v>2</v>
      </c>
      <c r="G10" s="36" t="s">
        <v>3</v>
      </c>
      <c r="H10" s="37">
        <v>6281284233611</v>
      </c>
      <c r="I10" s="38" t="s">
        <v>4</v>
      </c>
      <c r="J10" s="12" t="str">
        <f t="shared" si="1"/>
        <v>2120217ddc</v>
      </c>
      <c r="K10" s="43" t="s">
        <v>141</v>
      </c>
      <c r="L10" s="23">
        <v>31630</v>
      </c>
      <c r="M10" s="25" t="s">
        <v>142</v>
      </c>
      <c r="N10" s="43" t="s">
        <v>143</v>
      </c>
      <c r="O10" s="8" t="s">
        <v>144</v>
      </c>
      <c r="P10" s="43">
        <v>60234</v>
      </c>
      <c r="Q10" s="43">
        <v>82214417600</v>
      </c>
      <c r="R10" s="38" t="s">
        <v>82</v>
      </c>
      <c r="S10" s="41">
        <v>2000000000</v>
      </c>
      <c r="T10" s="24">
        <v>44225</v>
      </c>
      <c r="U10" s="42">
        <v>3</v>
      </c>
    </row>
    <row r="11" spans="1:21" s="3" customFormat="1" x14ac:dyDescent="0.25">
      <c r="A11" s="40" t="s">
        <v>32</v>
      </c>
      <c r="B11" s="33" t="s">
        <v>0</v>
      </c>
      <c r="C11" s="34">
        <v>30020</v>
      </c>
      <c r="D11" s="21" t="s">
        <v>1</v>
      </c>
      <c r="E11" s="35" t="s">
        <v>26</v>
      </c>
      <c r="F11" s="36" t="s">
        <v>2</v>
      </c>
      <c r="G11" s="36" t="s">
        <v>3</v>
      </c>
      <c r="H11" s="37">
        <v>6281284233611</v>
      </c>
      <c r="I11" s="38" t="s">
        <v>4</v>
      </c>
      <c r="J11" s="39" t="str">
        <f t="shared" si="1"/>
        <v>32021613f</v>
      </c>
      <c r="K11" s="20" t="s">
        <v>64</v>
      </c>
      <c r="L11" s="47">
        <v>23473</v>
      </c>
      <c r="M11" s="17" t="s">
        <v>157</v>
      </c>
      <c r="N11" s="6" t="s">
        <v>158</v>
      </c>
      <c r="O11" s="7" t="s">
        <v>100</v>
      </c>
      <c r="P11" s="5">
        <v>14150</v>
      </c>
      <c r="Q11" s="5" t="s">
        <v>159</v>
      </c>
      <c r="R11" s="38" t="s">
        <v>83</v>
      </c>
      <c r="S11" s="41">
        <v>2000000000</v>
      </c>
      <c r="T11" s="24">
        <v>44225</v>
      </c>
      <c r="U11" s="42">
        <v>18</v>
      </c>
    </row>
    <row r="12" spans="1:21" s="3" customFormat="1" x14ac:dyDescent="0.25">
      <c r="A12" s="20">
        <v>2120216847</v>
      </c>
      <c r="B12" s="33" t="s">
        <v>0</v>
      </c>
      <c r="C12" s="34">
        <v>30020</v>
      </c>
      <c r="D12" s="21" t="s">
        <v>1</v>
      </c>
      <c r="E12" s="35" t="s">
        <v>26</v>
      </c>
      <c r="F12" s="36" t="s">
        <v>2</v>
      </c>
      <c r="G12" s="36" t="s">
        <v>3</v>
      </c>
      <c r="H12" s="37">
        <v>6281284233611</v>
      </c>
      <c r="I12" s="38" t="s">
        <v>4</v>
      </c>
      <c r="J12" s="39">
        <f t="shared" si="1"/>
        <v>2120216847</v>
      </c>
      <c r="K12" s="11" t="s">
        <v>63</v>
      </c>
      <c r="L12" s="47">
        <v>30186</v>
      </c>
      <c r="M12" s="16" t="s">
        <v>112</v>
      </c>
      <c r="N12" s="7" t="s">
        <v>113</v>
      </c>
      <c r="O12" s="7" t="s">
        <v>104</v>
      </c>
      <c r="P12" s="5" t="s">
        <v>114</v>
      </c>
      <c r="Q12" s="5" t="s">
        <v>115</v>
      </c>
      <c r="R12" s="38" t="s">
        <v>81</v>
      </c>
      <c r="S12" s="41">
        <v>300000000</v>
      </c>
      <c r="T12" s="24">
        <v>44226</v>
      </c>
      <c r="U12" s="11">
        <v>2</v>
      </c>
    </row>
    <row r="13" spans="1:21" s="3" customFormat="1" x14ac:dyDescent="0.25">
      <c r="A13" s="20" t="s">
        <v>33</v>
      </c>
      <c r="B13" s="33" t="s">
        <v>0</v>
      </c>
      <c r="C13" s="34">
        <v>30020</v>
      </c>
      <c r="D13" s="21" t="s">
        <v>1</v>
      </c>
      <c r="E13" s="35" t="s">
        <v>26</v>
      </c>
      <c r="F13" s="36" t="s">
        <v>2</v>
      </c>
      <c r="G13" s="36" t="s">
        <v>3</v>
      </c>
      <c r="H13" s="37">
        <v>6281284233611</v>
      </c>
      <c r="I13" s="38" t="s">
        <v>4</v>
      </c>
      <c r="J13" s="39" t="str">
        <f t="shared" si="1"/>
        <v>212021f1bb</v>
      </c>
      <c r="K13" s="11" t="s">
        <v>65</v>
      </c>
      <c r="L13" s="24">
        <v>26954</v>
      </c>
      <c r="M13" s="25" t="s">
        <v>120</v>
      </c>
      <c r="N13" s="11" t="s">
        <v>121</v>
      </c>
      <c r="O13" s="20" t="s">
        <v>122</v>
      </c>
      <c r="P13" s="8">
        <v>12740</v>
      </c>
      <c r="Q13" s="45" t="s">
        <v>123</v>
      </c>
      <c r="R13" s="38" t="s">
        <v>84</v>
      </c>
      <c r="S13" s="41">
        <v>2000000000</v>
      </c>
      <c r="T13" s="24">
        <v>44225</v>
      </c>
      <c r="U13" s="11">
        <v>2</v>
      </c>
    </row>
    <row r="14" spans="1:21" s="3" customFormat="1" x14ac:dyDescent="0.25">
      <c r="A14" s="20">
        <v>2120216428</v>
      </c>
      <c r="B14" s="33" t="s">
        <v>0</v>
      </c>
      <c r="C14" s="34">
        <v>30020</v>
      </c>
      <c r="D14" s="21" t="s">
        <v>1</v>
      </c>
      <c r="E14" s="35" t="s">
        <v>26</v>
      </c>
      <c r="F14" s="36" t="s">
        <v>2</v>
      </c>
      <c r="G14" s="36" t="s">
        <v>3</v>
      </c>
      <c r="H14" s="37">
        <v>6281284233611</v>
      </c>
      <c r="I14" s="38" t="s">
        <v>4</v>
      </c>
      <c r="J14" s="39">
        <f t="shared" si="1"/>
        <v>2120216428</v>
      </c>
      <c r="K14" s="11" t="s">
        <v>58</v>
      </c>
      <c r="L14" s="47">
        <v>26828</v>
      </c>
      <c r="M14" s="16" t="s">
        <v>98</v>
      </c>
      <c r="N14" s="7" t="s">
        <v>99</v>
      </c>
      <c r="O14" s="7" t="s">
        <v>100</v>
      </c>
      <c r="P14" s="5" t="s">
        <v>101</v>
      </c>
      <c r="Q14" s="8">
        <v>62818908095</v>
      </c>
      <c r="R14" s="38" t="s">
        <v>85</v>
      </c>
      <c r="S14" s="41">
        <v>2000000000</v>
      </c>
      <c r="T14" s="24">
        <v>44225</v>
      </c>
      <c r="U14" s="11">
        <v>2</v>
      </c>
    </row>
    <row r="15" spans="1:21" s="3" customFormat="1" x14ac:dyDescent="0.25">
      <c r="A15" s="20" t="s">
        <v>34</v>
      </c>
      <c r="B15" s="33" t="s">
        <v>0</v>
      </c>
      <c r="C15" s="34">
        <v>30020</v>
      </c>
      <c r="D15" s="21" t="s">
        <v>1</v>
      </c>
      <c r="E15" s="35" t="s">
        <v>26</v>
      </c>
      <c r="F15" s="36" t="s">
        <v>2</v>
      </c>
      <c r="G15" s="36" t="s">
        <v>3</v>
      </c>
      <c r="H15" s="37">
        <v>6281284233611</v>
      </c>
      <c r="I15" s="38" t="s">
        <v>4</v>
      </c>
      <c r="J15" s="39" t="str">
        <f t="shared" si="1"/>
        <v>212021faf7</v>
      </c>
      <c r="K15" s="11" t="s">
        <v>66</v>
      </c>
      <c r="L15" s="24">
        <v>26954</v>
      </c>
      <c r="M15" s="25" t="s">
        <v>120</v>
      </c>
      <c r="N15" s="11" t="s">
        <v>121</v>
      </c>
      <c r="O15" s="20" t="s">
        <v>122</v>
      </c>
      <c r="P15" s="8">
        <v>12740</v>
      </c>
      <c r="Q15" s="45" t="s">
        <v>124</v>
      </c>
      <c r="R15" s="38" t="s">
        <v>86</v>
      </c>
      <c r="S15" s="41">
        <v>1000000000</v>
      </c>
      <c r="T15" s="24">
        <v>44225</v>
      </c>
      <c r="U15" s="11">
        <v>2</v>
      </c>
    </row>
    <row r="16" spans="1:21" s="3" customFormat="1" x14ac:dyDescent="0.25">
      <c r="A16" s="20" t="s">
        <v>35</v>
      </c>
      <c r="B16" s="33" t="s">
        <v>0</v>
      </c>
      <c r="C16" s="34">
        <v>30020</v>
      </c>
      <c r="D16" s="21" t="s">
        <v>1</v>
      </c>
      <c r="E16" s="35" t="s">
        <v>26</v>
      </c>
      <c r="F16" s="36" t="s">
        <v>2</v>
      </c>
      <c r="G16" s="36" t="s">
        <v>3</v>
      </c>
      <c r="H16" s="37">
        <v>6281284233611</v>
      </c>
      <c r="I16" s="38" t="s">
        <v>4</v>
      </c>
      <c r="J16" s="39" t="str">
        <f t="shared" si="1"/>
        <v>2120213a74</v>
      </c>
      <c r="K16" s="11" t="s">
        <v>58</v>
      </c>
      <c r="L16" s="47">
        <v>26828</v>
      </c>
      <c r="M16" s="16" t="s">
        <v>98</v>
      </c>
      <c r="N16" s="7" t="s">
        <v>99</v>
      </c>
      <c r="O16" s="7" t="s">
        <v>100</v>
      </c>
      <c r="P16" s="5" t="s">
        <v>101</v>
      </c>
      <c r="Q16" s="8">
        <v>62818908095</v>
      </c>
      <c r="R16" s="38" t="s">
        <v>87</v>
      </c>
      <c r="S16" s="41">
        <v>2000000000</v>
      </c>
      <c r="T16" s="24">
        <v>44225</v>
      </c>
      <c r="U16" s="11">
        <v>2</v>
      </c>
    </row>
    <row r="17" spans="1:21" s="3" customFormat="1" x14ac:dyDescent="0.25">
      <c r="A17" s="20" t="s">
        <v>36</v>
      </c>
      <c r="B17" s="33" t="s">
        <v>0</v>
      </c>
      <c r="C17" s="34">
        <v>30020</v>
      </c>
      <c r="D17" s="21" t="s">
        <v>1</v>
      </c>
      <c r="E17" s="35" t="s">
        <v>26</v>
      </c>
      <c r="F17" s="36" t="s">
        <v>2</v>
      </c>
      <c r="G17" s="36" t="s">
        <v>3</v>
      </c>
      <c r="H17" s="37">
        <v>6281284233611</v>
      </c>
      <c r="I17" s="38" t="s">
        <v>4</v>
      </c>
      <c r="J17" s="39" t="str">
        <f t="shared" si="1"/>
        <v>212021416c</v>
      </c>
      <c r="K17" s="11" t="s">
        <v>58</v>
      </c>
      <c r="L17" s="47">
        <v>26828</v>
      </c>
      <c r="M17" s="16" t="s">
        <v>98</v>
      </c>
      <c r="N17" s="7" t="s">
        <v>99</v>
      </c>
      <c r="O17" s="7" t="s">
        <v>100</v>
      </c>
      <c r="P17" s="5" t="s">
        <v>101</v>
      </c>
      <c r="Q17" s="8">
        <v>62818908095</v>
      </c>
      <c r="R17" s="38" t="s">
        <v>88</v>
      </c>
      <c r="S17" s="41">
        <v>2000000000</v>
      </c>
      <c r="T17" s="24">
        <v>44225</v>
      </c>
      <c r="U17" s="11">
        <v>2</v>
      </c>
    </row>
    <row r="18" spans="1:21" s="3" customFormat="1" x14ac:dyDescent="0.25">
      <c r="A18" s="20" t="s">
        <v>37</v>
      </c>
      <c r="B18" s="33" t="s">
        <v>0</v>
      </c>
      <c r="C18" s="34">
        <v>30020</v>
      </c>
      <c r="D18" s="21" t="s">
        <v>1</v>
      </c>
      <c r="E18" s="35" t="s">
        <v>26</v>
      </c>
      <c r="F18" s="36" t="s">
        <v>2</v>
      </c>
      <c r="G18" s="36" t="s">
        <v>3</v>
      </c>
      <c r="H18" s="37">
        <v>6281284233611</v>
      </c>
      <c r="I18" s="38" t="s">
        <v>4</v>
      </c>
      <c r="J18" s="39" t="str">
        <f t="shared" si="1"/>
        <v>212021990d</v>
      </c>
      <c r="K18" s="11" t="s">
        <v>67</v>
      </c>
      <c r="L18" s="47">
        <v>32596</v>
      </c>
      <c r="M18" s="17" t="s">
        <v>102</v>
      </c>
      <c r="N18" s="6" t="s">
        <v>103</v>
      </c>
      <c r="O18" s="7" t="s">
        <v>104</v>
      </c>
      <c r="P18" s="5" t="s">
        <v>105</v>
      </c>
      <c r="Q18" s="7" t="s">
        <v>125</v>
      </c>
      <c r="R18" s="38" t="s">
        <v>89</v>
      </c>
      <c r="S18" s="41">
        <v>2000000000</v>
      </c>
      <c r="T18" s="24">
        <v>44226</v>
      </c>
      <c r="U18" s="11">
        <v>1</v>
      </c>
    </row>
    <row r="19" spans="1:21" s="3" customFormat="1" x14ac:dyDescent="0.25">
      <c r="A19" s="20" t="s">
        <v>38</v>
      </c>
      <c r="B19" s="33" t="s">
        <v>0</v>
      </c>
      <c r="C19" s="34">
        <v>30020</v>
      </c>
      <c r="D19" s="21" t="s">
        <v>1</v>
      </c>
      <c r="E19" s="35" t="s">
        <v>26</v>
      </c>
      <c r="F19" s="36" t="s">
        <v>2</v>
      </c>
      <c r="G19" s="36" t="s">
        <v>3</v>
      </c>
      <c r="H19" s="37">
        <v>6281284233611</v>
      </c>
      <c r="I19" s="38" t="s">
        <v>4</v>
      </c>
      <c r="J19" s="39" t="str">
        <f t="shared" si="1"/>
        <v>2120219c2c</v>
      </c>
      <c r="K19" s="11" t="s">
        <v>61</v>
      </c>
      <c r="L19" s="24">
        <v>27052</v>
      </c>
      <c r="M19" s="18" t="s">
        <v>107</v>
      </c>
      <c r="N19" s="11" t="s">
        <v>108</v>
      </c>
      <c r="O19" s="20" t="s">
        <v>109</v>
      </c>
      <c r="P19" s="10" t="s">
        <v>110</v>
      </c>
      <c r="Q19" s="10" t="s">
        <v>111</v>
      </c>
      <c r="R19" s="38" t="s">
        <v>90</v>
      </c>
      <c r="S19" s="41">
        <v>2000000000</v>
      </c>
      <c r="T19" s="24">
        <v>44226</v>
      </c>
      <c r="U19" s="11">
        <v>3</v>
      </c>
    </row>
    <row r="20" spans="1:21" s="3" customFormat="1" x14ac:dyDescent="0.25">
      <c r="A20" s="20" t="s">
        <v>39</v>
      </c>
      <c r="B20" s="33" t="s">
        <v>0</v>
      </c>
      <c r="C20" s="34">
        <v>30020</v>
      </c>
      <c r="D20" s="21" t="s">
        <v>1</v>
      </c>
      <c r="E20" s="35" t="s">
        <v>26</v>
      </c>
      <c r="F20" s="36" t="s">
        <v>2</v>
      </c>
      <c r="G20" s="36" t="s">
        <v>3</v>
      </c>
      <c r="H20" s="37">
        <v>6281284233611</v>
      </c>
      <c r="I20" s="38" t="s">
        <v>4</v>
      </c>
      <c r="J20" s="39" t="str">
        <f t="shared" si="1"/>
        <v>212021765e</v>
      </c>
      <c r="K20" s="11" t="s">
        <v>68</v>
      </c>
      <c r="L20" s="9">
        <v>28244</v>
      </c>
      <c r="M20" s="44" t="s">
        <v>145</v>
      </c>
      <c r="N20" s="22" t="s">
        <v>146</v>
      </c>
      <c r="O20" s="7" t="s">
        <v>119</v>
      </c>
      <c r="P20" s="7" t="s">
        <v>147</v>
      </c>
      <c r="Q20" s="5" t="s">
        <v>148</v>
      </c>
      <c r="R20" s="38" t="s">
        <v>91</v>
      </c>
      <c r="S20" s="41">
        <v>870000000</v>
      </c>
      <c r="T20" s="24">
        <v>44225</v>
      </c>
      <c r="U20" s="11">
        <v>2</v>
      </c>
    </row>
    <row r="21" spans="1:21" s="3" customFormat="1" x14ac:dyDescent="0.25">
      <c r="A21" s="20" t="s">
        <v>40</v>
      </c>
      <c r="B21" s="33" t="s">
        <v>0</v>
      </c>
      <c r="C21" s="34">
        <v>30020</v>
      </c>
      <c r="D21" s="21" t="s">
        <v>1</v>
      </c>
      <c r="E21" s="35" t="s">
        <v>26</v>
      </c>
      <c r="F21" s="36" t="s">
        <v>2</v>
      </c>
      <c r="G21" s="36" t="s">
        <v>3</v>
      </c>
      <c r="H21" s="37">
        <v>6281284233611</v>
      </c>
      <c r="I21" s="38" t="s">
        <v>4</v>
      </c>
      <c r="J21" s="39" t="str">
        <f t="shared" si="1"/>
        <v>212021b984</v>
      </c>
      <c r="K21" s="11" t="s">
        <v>69</v>
      </c>
      <c r="L21" s="24">
        <v>28667</v>
      </c>
      <c r="M21" s="18" t="s">
        <v>126</v>
      </c>
      <c r="N21" s="11" t="s">
        <v>127</v>
      </c>
      <c r="O21" s="20" t="s">
        <v>119</v>
      </c>
      <c r="P21" s="10" t="s">
        <v>128</v>
      </c>
      <c r="Q21" s="45" t="s">
        <v>129</v>
      </c>
      <c r="R21" s="38" t="s">
        <v>92</v>
      </c>
      <c r="S21" s="41">
        <v>1000000000</v>
      </c>
      <c r="T21" s="24">
        <v>44225</v>
      </c>
      <c r="U21" s="11">
        <v>2</v>
      </c>
    </row>
    <row r="22" spans="1:21" s="3" customFormat="1" x14ac:dyDescent="0.25">
      <c r="A22" s="20" t="s">
        <v>41</v>
      </c>
      <c r="B22" s="33" t="s">
        <v>0</v>
      </c>
      <c r="C22" s="34">
        <v>30020</v>
      </c>
      <c r="D22" s="21" t="s">
        <v>1</v>
      </c>
      <c r="E22" s="35" t="s">
        <v>26</v>
      </c>
      <c r="F22" s="36" t="s">
        <v>2</v>
      </c>
      <c r="G22" s="36" t="s">
        <v>3</v>
      </c>
      <c r="H22" s="37">
        <v>6281284233611</v>
      </c>
      <c r="I22" s="38" t="s">
        <v>4</v>
      </c>
      <c r="J22" s="39" t="str">
        <f t="shared" si="1"/>
        <v>212021b522</v>
      </c>
      <c r="K22" s="11" t="s">
        <v>70</v>
      </c>
      <c r="L22" s="47">
        <v>26954</v>
      </c>
      <c r="M22" s="48" t="s">
        <v>120</v>
      </c>
      <c r="N22" s="6" t="s">
        <v>130</v>
      </c>
      <c r="O22" s="7" t="s">
        <v>131</v>
      </c>
      <c r="P22" s="7">
        <v>12950</v>
      </c>
      <c r="Q22" s="5" t="s">
        <v>124</v>
      </c>
      <c r="R22" s="38" t="s">
        <v>93</v>
      </c>
      <c r="S22" s="41">
        <v>2000000000</v>
      </c>
      <c r="T22" s="24">
        <v>44225</v>
      </c>
      <c r="U22" s="11">
        <v>2</v>
      </c>
    </row>
    <row r="23" spans="1:21" s="3" customFormat="1" x14ac:dyDescent="0.25">
      <c r="A23" s="20" t="s">
        <v>42</v>
      </c>
      <c r="B23" s="33" t="s">
        <v>0</v>
      </c>
      <c r="C23" s="34">
        <v>30020</v>
      </c>
      <c r="D23" s="21" t="s">
        <v>1</v>
      </c>
      <c r="E23" s="35" t="s">
        <v>26</v>
      </c>
      <c r="F23" s="36" t="s">
        <v>2</v>
      </c>
      <c r="G23" s="36" t="s">
        <v>3</v>
      </c>
      <c r="H23" s="37">
        <v>6281284233611</v>
      </c>
      <c r="I23" s="38" t="s">
        <v>4</v>
      </c>
      <c r="J23" s="39" t="str">
        <f t="shared" si="1"/>
        <v>212021f6c1</v>
      </c>
      <c r="K23" s="11" t="s">
        <v>60</v>
      </c>
      <c r="L23" s="24">
        <v>28244</v>
      </c>
      <c r="M23" s="17" t="s">
        <v>145</v>
      </c>
      <c r="N23" s="6" t="s">
        <v>146</v>
      </c>
      <c r="O23" s="7" t="s">
        <v>155</v>
      </c>
      <c r="P23" s="5">
        <v>65126</v>
      </c>
      <c r="Q23" s="5" t="s">
        <v>156</v>
      </c>
      <c r="R23" s="38" t="s">
        <v>78</v>
      </c>
      <c r="S23" s="41">
        <v>1100000000</v>
      </c>
      <c r="T23" s="24">
        <v>44225</v>
      </c>
      <c r="U23" s="11">
        <v>2</v>
      </c>
    </row>
    <row r="24" spans="1:21" s="3" customFormat="1" x14ac:dyDescent="0.25">
      <c r="A24" s="20" t="s">
        <v>43</v>
      </c>
      <c r="B24" s="33" t="s">
        <v>0</v>
      </c>
      <c r="C24" s="34">
        <v>30020</v>
      </c>
      <c r="D24" s="21" t="s">
        <v>1</v>
      </c>
      <c r="E24" s="35" t="s">
        <v>26</v>
      </c>
      <c r="F24" s="36" t="s">
        <v>2</v>
      </c>
      <c r="G24" s="36" t="s">
        <v>3</v>
      </c>
      <c r="H24" s="37">
        <v>6281284233611</v>
      </c>
      <c r="I24" s="38" t="s">
        <v>4</v>
      </c>
      <c r="J24" s="39" t="str">
        <f t="shared" si="1"/>
        <v>2120215d0d</v>
      </c>
      <c r="K24" s="11" t="s">
        <v>58</v>
      </c>
      <c r="L24" s="47">
        <v>26828</v>
      </c>
      <c r="M24" s="16" t="s">
        <v>98</v>
      </c>
      <c r="N24" s="7" t="s">
        <v>99</v>
      </c>
      <c r="O24" s="7" t="s">
        <v>100</v>
      </c>
      <c r="P24" s="5" t="s">
        <v>101</v>
      </c>
      <c r="Q24" s="8">
        <v>62818908095</v>
      </c>
      <c r="R24" s="38" t="s">
        <v>94</v>
      </c>
      <c r="S24" s="41">
        <v>2000000000</v>
      </c>
      <c r="T24" s="24">
        <v>44225</v>
      </c>
      <c r="U24" s="11">
        <v>2</v>
      </c>
    </row>
    <row r="25" spans="1:21" s="3" customFormat="1" x14ac:dyDescent="0.25">
      <c r="A25" s="20" t="s">
        <v>44</v>
      </c>
      <c r="B25" s="33" t="s">
        <v>0</v>
      </c>
      <c r="C25" s="34">
        <v>30020</v>
      </c>
      <c r="D25" s="21" t="s">
        <v>1</v>
      </c>
      <c r="E25" s="35" t="s">
        <v>26</v>
      </c>
      <c r="F25" s="36" t="s">
        <v>2</v>
      </c>
      <c r="G25" s="36" t="s">
        <v>3</v>
      </c>
      <c r="H25" s="37">
        <v>6281284233611</v>
      </c>
      <c r="I25" s="38" t="s">
        <v>4</v>
      </c>
      <c r="J25" s="39" t="str">
        <f t="shared" si="1"/>
        <v>212021a26a</v>
      </c>
      <c r="K25" s="11" t="s">
        <v>71</v>
      </c>
      <c r="L25" s="24">
        <v>28167</v>
      </c>
      <c r="M25" s="19" t="s">
        <v>132</v>
      </c>
      <c r="N25" s="12" t="s">
        <v>133</v>
      </c>
      <c r="O25" s="8" t="s">
        <v>134</v>
      </c>
      <c r="P25" s="13">
        <v>17147</v>
      </c>
      <c r="Q25" s="14" t="s">
        <v>135</v>
      </c>
      <c r="R25" s="38" t="s">
        <v>95</v>
      </c>
      <c r="S25" s="41">
        <v>335000000</v>
      </c>
      <c r="T25" s="24">
        <v>44225</v>
      </c>
      <c r="U25" s="11">
        <v>3</v>
      </c>
    </row>
    <row r="26" spans="1:21" s="3" customFormat="1" x14ac:dyDescent="0.25">
      <c r="A26" s="20" t="s">
        <v>45</v>
      </c>
      <c r="B26" s="33" t="s">
        <v>0</v>
      </c>
      <c r="C26" s="34">
        <v>30020</v>
      </c>
      <c r="D26" s="21" t="s">
        <v>1</v>
      </c>
      <c r="E26" s="35" t="s">
        <v>26</v>
      </c>
      <c r="F26" s="36" t="s">
        <v>2</v>
      </c>
      <c r="G26" s="36" t="s">
        <v>3</v>
      </c>
      <c r="H26" s="37">
        <v>6281284233611</v>
      </c>
      <c r="I26" s="38" t="s">
        <v>4</v>
      </c>
      <c r="J26" s="39" t="str">
        <f t="shared" si="1"/>
        <v>212021afdc</v>
      </c>
      <c r="K26" s="11" t="s">
        <v>56</v>
      </c>
      <c r="L26" s="24">
        <v>30989</v>
      </c>
      <c r="M26" s="18" t="s">
        <v>136</v>
      </c>
      <c r="N26" s="49" t="s">
        <v>137</v>
      </c>
      <c r="O26" s="7" t="s">
        <v>138</v>
      </c>
      <c r="P26" s="5" t="s">
        <v>139</v>
      </c>
      <c r="Q26" s="5" t="s">
        <v>140</v>
      </c>
      <c r="R26" s="38" t="s">
        <v>74</v>
      </c>
      <c r="S26" s="41">
        <v>800000000</v>
      </c>
      <c r="T26" s="24">
        <v>44225</v>
      </c>
      <c r="U26" s="11">
        <v>2</v>
      </c>
    </row>
    <row r="27" spans="1:21" s="3" customFormat="1" x14ac:dyDescent="0.25">
      <c r="A27" s="20" t="s">
        <v>46</v>
      </c>
      <c r="B27" s="33" t="s">
        <v>0</v>
      </c>
      <c r="C27" s="34">
        <v>30020</v>
      </c>
      <c r="D27" s="21" t="s">
        <v>1</v>
      </c>
      <c r="E27" s="35" t="s">
        <v>26</v>
      </c>
      <c r="F27" s="36" t="s">
        <v>2</v>
      </c>
      <c r="G27" s="36" t="s">
        <v>3</v>
      </c>
      <c r="H27" s="37">
        <v>6281284233611</v>
      </c>
      <c r="I27" s="38" t="s">
        <v>4</v>
      </c>
      <c r="J27" s="39" t="str">
        <f t="shared" si="1"/>
        <v>212021b135</v>
      </c>
      <c r="K27" s="11" t="s">
        <v>71</v>
      </c>
      <c r="L27" s="24">
        <v>28167</v>
      </c>
      <c r="M27" s="19" t="s">
        <v>132</v>
      </c>
      <c r="N27" s="12" t="s">
        <v>133</v>
      </c>
      <c r="O27" s="8" t="s">
        <v>134</v>
      </c>
      <c r="P27" s="13">
        <v>17147</v>
      </c>
      <c r="Q27" s="14" t="s">
        <v>135</v>
      </c>
      <c r="R27" s="38" t="s">
        <v>95</v>
      </c>
      <c r="S27" s="41">
        <v>325000000</v>
      </c>
      <c r="T27" s="24">
        <v>44225</v>
      </c>
      <c r="U27" s="11">
        <v>3</v>
      </c>
    </row>
    <row r="28" spans="1:21" s="3" customFormat="1" x14ac:dyDescent="0.25">
      <c r="A28" s="20" t="s">
        <v>47</v>
      </c>
      <c r="B28" s="33" t="s">
        <v>0</v>
      </c>
      <c r="C28" s="34">
        <v>30020</v>
      </c>
      <c r="D28" s="21" t="s">
        <v>1</v>
      </c>
      <c r="E28" s="35" t="s">
        <v>26</v>
      </c>
      <c r="F28" s="36" t="s">
        <v>2</v>
      </c>
      <c r="G28" s="36" t="s">
        <v>3</v>
      </c>
      <c r="H28" s="37">
        <v>6281284233611</v>
      </c>
      <c r="I28" s="38" t="s">
        <v>4</v>
      </c>
      <c r="J28" s="39" t="str">
        <f t="shared" si="1"/>
        <v>21202104d6</v>
      </c>
      <c r="K28" s="11" t="s">
        <v>72</v>
      </c>
      <c r="L28" s="47">
        <v>27041</v>
      </c>
      <c r="M28" s="17" t="s">
        <v>116</v>
      </c>
      <c r="N28" s="6" t="s">
        <v>117</v>
      </c>
      <c r="O28" s="7" t="s">
        <v>97</v>
      </c>
      <c r="P28" s="5" t="s">
        <v>118</v>
      </c>
      <c r="Q28" s="7">
        <v>62818121201</v>
      </c>
      <c r="R28" s="38" t="s">
        <v>96</v>
      </c>
      <c r="S28" s="41">
        <v>1000000000</v>
      </c>
      <c r="T28" s="24">
        <v>44225</v>
      </c>
      <c r="U28" s="11">
        <v>3</v>
      </c>
    </row>
    <row r="29" spans="1:21" s="3" customFormat="1" x14ac:dyDescent="0.25">
      <c r="A29" s="20" t="s">
        <v>48</v>
      </c>
      <c r="B29" s="33" t="s">
        <v>0</v>
      </c>
      <c r="C29" s="34">
        <v>30020</v>
      </c>
      <c r="D29" s="21" t="s">
        <v>1</v>
      </c>
      <c r="E29" s="35" t="s">
        <v>26</v>
      </c>
      <c r="F29" s="36" t="s">
        <v>2</v>
      </c>
      <c r="G29" s="36" t="s">
        <v>3</v>
      </c>
      <c r="H29" s="37">
        <v>6281284233611</v>
      </c>
      <c r="I29" s="38" t="s">
        <v>4</v>
      </c>
      <c r="J29" s="39" t="str">
        <f t="shared" si="1"/>
        <v>212021f595</v>
      </c>
      <c r="K29" s="11" t="s">
        <v>72</v>
      </c>
      <c r="L29" s="47">
        <v>27041</v>
      </c>
      <c r="M29" s="17" t="s">
        <v>116</v>
      </c>
      <c r="N29" s="6" t="s">
        <v>117</v>
      </c>
      <c r="O29" s="7" t="s">
        <v>97</v>
      </c>
      <c r="P29" s="5" t="s">
        <v>118</v>
      </c>
      <c r="Q29" s="7">
        <v>62818121201</v>
      </c>
      <c r="R29" s="38" t="s">
        <v>96</v>
      </c>
      <c r="S29" s="41">
        <v>1000000000</v>
      </c>
      <c r="T29" s="24">
        <v>44225</v>
      </c>
      <c r="U29" s="11">
        <v>3</v>
      </c>
    </row>
    <row r="30" spans="1:21" s="3" customFormat="1" x14ac:dyDescent="0.25">
      <c r="A30" s="20" t="s">
        <v>49</v>
      </c>
      <c r="B30" s="33" t="s">
        <v>0</v>
      </c>
      <c r="C30" s="34">
        <v>30020</v>
      </c>
      <c r="D30" s="21" t="s">
        <v>1</v>
      </c>
      <c r="E30" s="35" t="s">
        <v>26</v>
      </c>
      <c r="F30" s="36" t="s">
        <v>2</v>
      </c>
      <c r="G30" s="36" t="s">
        <v>3</v>
      </c>
      <c r="H30" s="37">
        <v>6281284233611</v>
      </c>
      <c r="I30" s="38" t="s">
        <v>4</v>
      </c>
      <c r="J30" s="39" t="str">
        <f t="shared" si="1"/>
        <v>2120217cc2</v>
      </c>
      <c r="K30" s="11" t="s">
        <v>68</v>
      </c>
      <c r="L30" s="9">
        <v>28244</v>
      </c>
      <c r="M30" s="44" t="s">
        <v>145</v>
      </c>
      <c r="N30" s="22" t="s">
        <v>146</v>
      </c>
      <c r="O30" s="7" t="s">
        <v>119</v>
      </c>
      <c r="P30" s="7" t="s">
        <v>147</v>
      </c>
      <c r="Q30" s="5" t="s">
        <v>148</v>
      </c>
      <c r="R30" s="38" t="s">
        <v>91</v>
      </c>
      <c r="S30" s="41">
        <v>1130000000</v>
      </c>
      <c r="T30" s="24">
        <v>44225</v>
      </c>
      <c r="U30" s="11">
        <v>2</v>
      </c>
    </row>
    <row r="31" spans="1:21" s="3" customFormat="1" x14ac:dyDescent="0.25">
      <c r="A31" s="20" t="s">
        <v>50</v>
      </c>
      <c r="B31" s="33" t="s">
        <v>0</v>
      </c>
      <c r="C31" s="34">
        <v>30020</v>
      </c>
      <c r="D31" s="21" t="s">
        <v>1</v>
      </c>
      <c r="E31" s="35" t="s">
        <v>26</v>
      </c>
      <c r="F31" s="36" t="s">
        <v>2</v>
      </c>
      <c r="G31" s="36" t="s">
        <v>3</v>
      </c>
      <c r="H31" s="37">
        <v>6281284233611</v>
      </c>
      <c r="I31" s="38" t="s">
        <v>4</v>
      </c>
      <c r="J31" s="39" t="str">
        <f t="shared" si="1"/>
        <v>212021986b</v>
      </c>
      <c r="K31" s="11" t="s">
        <v>71</v>
      </c>
      <c r="L31" s="24">
        <v>28167</v>
      </c>
      <c r="M31" s="19" t="s">
        <v>132</v>
      </c>
      <c r="N31" s="12" t="s">
        <v>133</v>
      </c>
      <c r="O31" s="8" t="s">
        <v>134</v>
      </c>
      <c r="P31" s="13">
        <v>17147</v>
      </c>
      <c r="Q31" s="14" t="s">
        <v>135</v>
      </c>
      <c r="R31" s="38" t="s">
        <v>95</v>
      </c>
      <c r="S31" s="41">
        <v>340000000</v>
      </c>
      <c r="T31" s="24">
        <v>44225</v>
      </c>
      <c r="U31" s="11">
        <v>3</v>
      </c>
    </row>
  </sheetData>
  <conditionalFormatting sqref="A12:A1048576 A1">
    <cfRule type="duplicateValues" dxfId="123" priority="327"/>
  </conditionalFormatting>
  <conditionalFormatting sqref="J32:J1048576 J1">
    <cfRule type="duplicateValues" dxfId="122" priority="332"/>
  </conditionalFormatting>
  <conditionalFormatting sqref="Q2">
    <cfRule type="duplicateValues" dxfId="121" priority="236"/>
  </conditionalFormatting>
  <conditionalFormatting sqref="Q2">
    <cfRule type="duplicateValues" dxfId="120" priority="235"/>
  </conditionalFormatting>
  <conditionalFormatting sqref="Q2">
    <cfRule type="duplicateValues" dxfId="119" priority="234"/>
  </conditionalFormatting>
  <conditionalFormatting sqref="Q2">
    <cfRule type="duplicateValues" dxfId="118" priority="233"/>
  </conditionalFormatting>
  <conditionalFormatting sqref="Q2">
    <cfRule type="duplicateValues" dxfId="117" priority="232"/>
  </conditionalFormatting>
  <conditionalFormatting sqref="Q3">
    <cfRule type="duplicateValues" dxfId="116" priority="231"/>
  </conditionalFormatting>
  <conditionalFormatting sqref="Q3">
    <cfRule type="duplicateValues" dxfId="115" priority="230"/>
  </conditionalFormatting>
  <conditionalFormatting sqref="Q3">
    <cfRule type="duplicateValues" dxfId="114" priority="229"/>
  </conditionalFormatting>
  <conditionalFormatting sqref="Q3">
    <cfRule type="duplicateValues" dxfId="113" priority="228"/>
  </conditionalFormatting>
  <conditionalFormatting sqref="Q3">
    <cfRule type="duplicateValues" dxfId="112" priority="227"/>
  </conditionalFormatting>
  <conditionalFormatting sqref="Q3">
    <cfRule type="duplicateValues" dxfId="111" priority="226"/>
  </conditionalFormatting>
  <conditionalFormatting sqref="Q3">
    <cfRule type="duplicateValues" dxfId="110" priority="225"/>
  </conditionalFormatting>
  <conditionalFormatting sqref="Q4">
    <cfRule type="duplicateValues" dxfId="109" priority="151"/>
  </conditionalFormatting>
  <conditionalFormatting sqref="Q4">
    <cfRule type="duplicateValues" dxfId="108" priority="150"/>
  </conditionalFormatting>
  <conditionalFormatting sqref="Q4">
    <cfRule type="duplicateValues" dxfId="107" priority="149"/>
  </conditionalFormatting>
  <conditionalFormatting sqref="Q4">
    <cfRule type="duplicateValues" dxfId="106" priority="148"/>
  </conditionalFormatting>
  <conditionalFormatting sqref="Q4">
    <cfRule type="duplicateValues" dxfId="105" priority="147"/>
  </conditionalFormatting>
  <conditionalFormatting sqref="Q4">
    <cfRule type="duplicateValues" dxfId="104" priority="146"/>
  </conditionalFormatting>
  <conditionalFormatting sqref="Q4">
    <cfRule type="duplicateValues" dxfId="103" priority="145"/>
  </conditionalFormatting>
  <conditionalFormatting sqref="Q14">
    <cfRule type="duplicateValues" dxfId="102" priority="144"/>
  </conditionalFormatting>
  <conditionalFormatting sqref="Q14">
    <cfRule type="duplicateValues" dxfId="101" priority="143"/>
  </conditionalFormatting>
  <conditionalFormatting sqref="Q14">
    <cfRule type="duplicateValues" dxfId="100" priority="142"/>
  </conditionalFormatting>
  <conditionalFormatting sqref="Q14">
    <cfRule type="duplicateValues" dxfId="99" priority="141"/>
  </conditionalFormatting>
  <conditionalFormatting sqref="Q14">
    <cfRule type="duplicateValues" dxfId="98" priority="140"/>
  </conditionalFormatting>
  <conditionalFormatting sqref="Q14">
    <cfRule type="duplicateValues" dxfId="97" priority="139"/>
  </conditionalFormatting>
  <conditionalFormatting sqref="Q14">
    <cfRule type="duplicateValues" dxfId="96" priority="138"/>
  </conditionalFormatting>
  <conditionalFormatting sqref="Q16:Q17">
    <cfRule type="duplicateValues" dxfId="95" priority="137"/>
  </conditionalFormatting>
  <conditionalFormatting sqref="Q16:Q17">
    <cfRule type="duplicateValues" dxfId="94" priority="136"/>
  </conditionalFormatting>
  <conditionalFormatting sqref="Q16:Q17">
    <cfRule type="duplicateValues" dxfId="93" priority="135"/>
  </conditionalFormatting>
  <conditionalFormatting sqref="Q16:Q17">
    <cfRule type="duplicateValues" dxfId="92" priority="134"/>
  </conditionalFormatting>
  <conditionalFormatting sqref="Q16:Q17">
    <cfRule type="duplicateValues" dxfId="91" priority="133"/>
  </conditionalFormatting>
  <conditionalFormatting sqref="Q16:Q17">
    <cfRule type="duplicateValues" dxfId="90" priority="132"/>
  </conditionalFormatting>
  <conditionalFormatting sqref="Q16:Q17">
    <cfRule type="duplicateValues" dxfId="89" priority="131"/>
  </conditionalFormatting>
  <conditionalFormatting sqref="Q24">
    <cfRule type="duplicateValues" dxfId="88" priority="130"/>
  </conditionalFormatting>
  <conditionalFormatting sqref="Q24">
    <cfRule type="duplicateValues" dxfId="87" priority="129"/>
  </conditionalFormatting>
  <conditionalFormatting sqref="Q24">
    <cfRule type="duplicateValues" dxfId="86" priority="128"/>
  </conditionalFormatting>
  <conditionalFormatting sqref="Q24">
    <cfRule type="duplicateValues" dxfId="85" priority="127"/>
  </conditionalFormatting>
  <conditionalFormatting sqref="Q24">
    <cfRule type="duplicateValues" dxfId="84" priority="126"/>
  </conditionalFormatting>
  <conditionalFormatting sqref="Q24">
    <cfRule type="duplicateValues" dxfId="83" priority="125"/>
  </conditionalFormatting>
  <conditionalFormatting sqref="Q24">
    <cfRule type="duplicateValues" dxfId="82" priority="124"/>
  </conditionalFormatting>
  <conditionalFormatting sqref="Q5">
    <cfRule type="duplicateValues" dxfId="81" priority="123"/>
  </conditionalFormatting>
  <conditionalFormatting sqref="Q7">
    <cfRule type="duplicateValues" dxfId="80" priority="110"/>
  </conditionalFormatting>
  <conditionalFormatting sqref="Q7">
    <cfRule type="duplicateValues" dxfId="79" priority="109"/>
  </conditionalFormatting>
  <conditionalFormatting sqref="Q7">
    <cfRule type="duplicateValues" dxfId="78" priority="108"/>
  </conditionalFormatting>
  <conditionalFormatting sqref="Q7">
    <cfRule type="duplicateValues" dxfId="77" priority="107"/>
  </conditionalFormatting>
  <conditionalFormatting sqref="Q7">
    <cfRule type="duplicateValues" dxfId="76" priority="106"/>
  </conditionalFormatting>
  <conditionalFormatting sqref="Q7">
    <cfRule type="duplicateValues" dxfId="75" priority="105"/>
  </conditionalFormatting>
  <conditionalFormatting sqref="Q7">
    <cfRule type="duplicateValues" dxfId="74" priority="104"/>
  </conditionalFormatting>
  <conditionalFormatting sqref="Q19">
    <cfRule type="duplicateValues" dxfId="73" priority="103"/>
  </conditionalFormatting>
  <conditionalFormatting sqref="Q19">
    <cfRule type="duplicateValues" dxfId="72" priority="102"/>
  </conditionalFormatting>
  <conditionalFormatting sqref="Q19">
    <cfRule type="duplicateValues" dxfId="71" priority="101"/>
  </conditionalFormatting>
  <conditionalFormatting sqref="Q19">
    <cfRule type="duplicateValues" dxfId="70" priority="100"/>
  </conditionalFormatting>
  <conditionalFormatting sqref="Q19">
    <cfRule type="duplicateValues" dxfId="69" priority="99"/>
  </conditionalFormatting>
  <conditionalFormatting sqref="Q19">
    <cfRule type="duplicateValues" dxfId="68" priority="98"/>
  </conditionalFormatting>
  <conditionalFormatting sqref="Q19">
    <cfRule type="duplicateValues" dxfId="67" priority="97"/>
  </conditionalFormatting>
  <conditionalFormatting sqref="Q9">
    <cfRule type="duplicateValues" dxfId="66" priority="96"/>
  </conditionalFormatting>
  <conditionalFormatting sqref="Q9">
    <cfRule type="duplicateValues" dxfId="65" priority="95"/>
  </conditionalFormatting>
  <conditionalFormatting sqref="Q9">
    <cfRule type="duplicateValues" dxfId="64" priority="94"/>
  </conditionalFormatting>
  <conditionalFormatting sqref="Q9">
    <cfRule type="duplicateValues" dxfId="63" priority="93"/>
  </conditionalFormatting>
  <conditionalFormatting sqref="Q9">
    <cfRule type="duplicateValues" dxfId="62" priority="92"/>
  </conditionalFormatting>
  <conditionalFormatting sqref="Q9">
    <cfRule type="duplicateValues" dxfId="61" priority="91"/>
  </conditionalFormatting>
  <conditionalFormatting sqref="Q9">
    <cfRule type="duplicateValues" dxfId="60" priority="90"/>
  </conditionalFormatting>
  <conditionalFormatting sqref="Q12">
    <cfRule type="duplicateValues" dxfId="59" priority="89"/>
  </conditionalFormatting>
  <conditionalFormatting sqref="Q12">
    <cfRule type="duplicateValues" dxfId="58" priority="88"/>
  </conditionalFormatting>
  <conditionalFormatting sqref="Q12">
    <cfRule type="duplicateValues" dxfId="57" priority="87"/>
  </conditionalFormatting>
  <conditionalFormatting sqref="Q12">
    <cfRule type="duplicateValues" dxfId="56" priority="86"/>
  </conditionalFormatting>
  <conditionalFormatting sqref="Q12">
    <cfRule type="duplicateValues" dxfId="55" priority="85"/>
  </conditionalFormatting>
  <conditionalFormatting sqref="Q12">
    <cfRule type="duplicateValues" dxfId="54" priority="84"/>
  </conditionalFormatting>
  <conditionalFormatting sqref="Q12">
    <cfRule type="duplicateValues" dxfId="53" priority="83"/>
  </conditionalFormatting>
  <conditionalFormatting sqref="Q13">
    <cfRule type="duplicateValues" dxfId="52" priority="66"/>
  </conditionalFormatting>
  <conditionalFormatting sqref="Q15">
    <cfRule type="duplicateValues" dxfId="51" priority="63"/>
  </conditionalFormatting>
  <conditionalFormatting sqref="Q18">
    <cfRule type="duplicateValues" dxfId="50" priority="62"/>
  </conditionalFormatting>
  <conditionalFormatting sqref="Q18">
    <cfRule type="duplicateValues" dxfId="49" priority="61"/>
  </conditionalFormatting>
  <conditionalFormatting sqref="Q18">
    <cfRule type="duplicateValues" dxfId="48" priority="60"/>
  </conditionalFormatting>
  <conditionalFormatting sqref="Q18">
    <cfRule type="duplicateValues" dxfId="47" priority="59"/>
  </conditionalFormatting>
  <conditionalFormatting sqref="Q18">
    <cfRule type="duplicateValues" dxfId="46" priority="58"/>
  </conditionalFormatting>
  <conditionalFormatting sqref="Q18">
    <cfRule type="duplicateValues" dxfId="45" priority="57"/>
  </conditionalFormatting>
  <conditionalFormatting sqref="Q18">
    <cfRule type="duplicateValues" dxfId="44" priority="56"/>
  </conditionalFormatting>
  <conditionalFormatting sqref="Q21">
    <cfRule type="duplicateValues" dxfId="43" priority="54"/>
  </conditionalFormatting>
  <conditionalFormatting sqref="Q21">
    <cfRule type="duplicateValues" dxfId="42" priority="53"/>
  </conditionalFormatting>
  <conditionalFormatting sqref="Q21">
    <cfRule type="duplicateValues" dxfId="41" priority="52"/>
  </conditionalFormatting>
  <conditionalFormatting sqref="Q21">
    <cfRule type="duplicateValues" dxfId="40" priority="51"/>
  </conditionalFormatting>
  <conditionalFormatting sqref="Q21">
    <cfRule type="duplicateValues" dxfId="39" priority="50"/>
  </conditionalFormatting>
  <conditionalFormatting sqref="Q22">
    <cfRule type="duplicateValues" dxfId="38" priority="49"/>
  </conditionalFormatting>
  <conditionalFormatting sqref="Q27">
    <cfRule type="duplicateValues" dxfId="37" priority="41"/>
  </conditionalFormatting>
  <conditionalFormatting sqref="Q25">
    <cfRule type="duplicateValues" dxfId="36" priority="40"/>
  </conditionalFormatting>
  <conditionalFormatting sqref="Q26">
    <cfRule type="duplicateValues" dxfId="35" priority="39"/>
  </conditionalFormatting>
  <conditionalFormatting sqref="Q26">
    <cfRule type="duplicateValues" dxfId="34" priority="38"/>
  </conditionalFormatting>
  <conditionalFormatting sqref="Q26">
    <cfRule type="duplicateValues" dxfId="33" priority="37"/>
  </conditionalFormatting>
  <conditionalFormatting sqref="Q26">
    <cfRule type="duplicateValues" dxfId="32" priority="36"/>
  </conditionalFormatting>
  <conditionalFormatting sqref="Q26">
    <cfRule type="duplicateValues" dxfId="31" priority="35"/>
  </conditionalFormatting>
  <conditionalFormatting sqref="Q26">
    <cfRule type="duplicateValues" dxfId="30" priority="34"/>
  </conditionalFormatting>
  <conditionalFormatting sqref="Q28">
    <cfRule type="duplicateValues" dxfId="29" priority="33"/>
  </conditionalFormatting>
  <conditionalFormatting sqref="Q28">
    <cfRule type="duplicateValues" dxfId="28" priority="32"/>
  </conditionalFormatting>
  <conditionalFormatting sqref="Q28">
    <cfRule type="duplicateValues" dxfId="27" priority="31"/>
  </conditionalFormatting>
  <conditionalFormatting sqref="Q28">
    <cfRule type="duplicateValues" dxfId="26" priority="30"/>
  </conditionalFormatting>
  <conditionalFormatting sqref="Q28">
    <cfRule type="duplicateValues" dxfId="25" priority="29"/>
  </conditionalFormatting>
  <conditionalFormatting sqref="Q28">
    <cfRule type="duplicateValues" dxfId="24" priority="28"/>
  </conditionalFormatting>
  <conditionalFormatting sqref="Q28">
    <cfRule type="duplicateValues" dxfId="23" priority="27"/>
  </conditionalFormatting>
  <conditionalFormatting sqref="Q29">
    <cfRule type="duplicateValues" dxfId="22" priority="26"/>
  </conditionalFormatting>
  <conditionalFormatting sqref="Q29">
    <cfRule type="duplicateValues" dxfId="21" priority="25"/>
  </conditionalFormatting>
  <conditionalFormatting sqref="Q29">
    <cfRule type="duplicateValues" dxfId="20" priority="24"/>
  </conditionalFormatting>
  <conditionalFormatting sqref="Q29">
    <cfRule type="duplicateValues" dxfId="19" priority="23"/>
  </conditionalFormatting>
  <conditionalFormatting sqref="Q29">
    <cfRule type="duplicateValues" dxfId="18" priority="22"/>
  </conditionalFormatting>
  <conditionalFormatting sqref="Q29">
    <cfRule type="duplicateValues" dxfId="17" priority="21"/>
  </conditionalFormatting>
  <conditionalFormatting sqref="Q29">
    <cfRule type="duplicateValues" dxfId="16" priority="20"/>
  </conditionalFormatting>
  <conditionalFormatting sqref="Q31">
    <cfRule type="duplicateValues" dxfId="15" priority="19"/>
  </conditionalFormatting>
  <conditionalFormatting sqref="Q20">
    <cfRule type="duplicateValues" dxfId="14" priority="18"/>
  </conditionalFormatting>
  <conditionalFormatting sqref="Q30">
    <cfRule type="duplicateValues" dxfId="13" priority="17"/>
  </conditionalFormatting>
  <conditionalFormatting sqref="Q8">
    <cfRule type="duplicateValues" dxfId="12" priority="16"/>
  </conditionalFormatting>
  <conditionalFormatting sqref="Q8">
    <cfRule type="duplicateValues" dxfId="11" priority="15"/>
  </conditionalFormatting>
  <conditionalFormatting sqref="Q8">
    <cfRule type="duplicateValues" dxfId="10" priority="14"/>
  </conditionalFormatting>
  <conditionalFormatting sqref="Q8">
    <cfRule type="duplicateValues" dxfId="9" priority="13"/>
  </conditionalFormatting>
  <conditionalFormatting sqref="Q8">
    <cfRule type="duplicateValues" dxfId="8" priority="12"/>
  </conditionalFormatting>
  <conditionalFormatting sqref="Q23">
    <cfRule type="duplicateValues" dxfId="7" priority="1"/>
  </conditionalFormatting>
  <conditionalFormatting sqref="Q23">
    <cfRule type="duplicateValues" dxfId="6" priority="2"/>
  </conditionalFormatting>
  <conditionalFormatting sqref="A2:A3">
    <cfRule type="duplicateValues" dxfId="5" priority="383"/>
  </conditionalFormatting>
  <conditionalFormatting sqref="J2:J3">
    <cfRule type="duplicateValues" dxfId="4" priority="392"/>
  </conditionalFormatting>
  <conditionalFormatting sqref="Q6">
    <cfRule type="duplicateValues" dxfId="3" priority="426"/>
  </conditionalFormatting>
  <conditionalFormatting sqref="Q10:Q11 Q6">
    <cfRule type="duplicateValues" dxfId="2" priority="455"/>
  </conditionalFormatting>
  <conditionalFormatting sqref="A4:A11">
    <cfRule type="duplicateValues" dxfId="1" priority="457"/>
  </conditionalFormatting>
  <conditionalFormatting sqref="J4:J31">
    <cfRule type="duplicateValues" dxfId="0" priority="50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2021-02-05T05:55:31Z</dcterms:modified>
</cp:coreProperties>
</file>