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iosvaldoBarros\Desktop\Projeto final - Aprendizado de Máquina\"/>
    </mc:Choice>
  </mc:AlternateContent>
  <xr:revisionPtr revIDLastSave="0" documentId="13_ncr:1_{9401B79B-A3FC-4CE2-8BE7-9198C7C14E10}" xr6:coauthVersionLast="47" xr6:coauthVersionMax="47" xr10:uidLastSave="{00000000-0000-0000-0000-000000000000}"/>
  <bookViews>
    <workbookView xWindow="-110" yWindow="-110" windowWidth="19420" windowHeight="10420" activeTab="2" xr2:uid="{1AF00C1C-39EC-4648-B1B0-894BAF27F7E3}"/>
  </bookViews>
  <sheets>
    <sheet name="Geral" sheetId="1" r:id="rId1"/>
    <sheet name="segmentation_balloon_1000seg_45" sheetId="2" r:id="rId2"/>
    <sheet name="segmentation_phone_1000seg_30e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3" l="1"/>
  <c r="J5" i="3"/>
  <c r="J4" i="3"/>
  <c r="D5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E6" i="3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H5" i="3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G5" i="3"/>
  <c r="E5" i="3"/>
  <c r="D6" i="3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G48" i="2"/>
  <c r="G44" i="2"/>
  <c r="G45" i="2"/>
  <c r="G46" i="2"/>
  <c r="G47" i="2"/>
  <c r="G41" i="2"/>
  <c r="G42" i="2"/>
  <c r="G43" i="2"/>
  <c r="G39" i="2"/>
  <c r="G40" i="2"/>
  <c r="G38" i="2"/>
  <c r="G29" i="2"/>
  <c r="G30" i="2"/>
  <c r="G31" i="2"/>
  <c r="G32" i="2"/>
  <c r="G33" i="2"/>
  <c r="G34" i="2"/>
  <c r="G35" i="2"/>
  <c r="G36" i="2"/>
  <c r="G37" i="2"/>
  <c r="H5" i="2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G28" i="2"/>
  <c r="G26" i="2"/>
  <c r="G27" i="2"/>
  <c r="G19" i="2"/>
  <c r="G20" i="2"/>
  <c r="G21" i="2"/>
  <c r="G22" i="2"/>
  <c r="G23" i="2"/>
  <c r="G24" i="2"/>
  <c r="G2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5" i="2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E5" i="2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D5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</calcChain>
</file>

<file path=xl/sharedStrings.xml><?xml version="1.0" encoding="utf-8"?>
<sst xmlns="http://schemas.openxmlformats.org/spreadsheetml/2006/main" count="196" uniqueCount="25">
  <si>
    <t>Segmentação</t>
  </si>
  <si>
    <t>Balão</t>
  </si>
  <si>
    <t>Celular</t>
  </si>
  <si>
    <t>200 imagens - 25 épocas</t>
  </si>
  <si>
    <t>400 imagens - 25 épocas</t>
  </si>
  <si>
    <t>600 imagens - 25 épocas</t>
  </si>
  <si>
    <t>800 imagens - 25 épocas</t>
  </si>
  <si>
    <t>1000 imagens - 25 épocas</t>
  </si>
  <si>
    <t>5 épocas - 1000 imagens</t>
  </si>
  <si>
    <t>10 épocas - 1000 imagens</t>
  </si>
  <si>
    <t>15 épocas - 1000 imagens</t>
  </si>
  <si>
    <t>20 épocas - 1000 imagens</t>
  </si>
  <si>
    <t>25 épocas - 1000 imagens</t>
  </si>
  <si>
    <t>Imagem</t>
  </si>
  <si>
    <t>Época</t>
  </si>
  <si>
    <t>Segmentações</t>
  </si>
  <si>
    <t>Tipo</t>
  </si>
  <si>
    <t>Classe</t>
  </si>
  <si>
    <t>Loss final</t>
  </si>
  <si>
    <t>Época atual</t>
  </si>
  <si>
    <t>1</t>
  </si>
  <si>
    <t>Época total</t>
  </si>
  <si>
    <t>Minutos / época</t>
  </si>
  <si>
    <t>Ganho</t>
  </si>
  <si>
    <t>segmentation_balloon_1000seg_45epochs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</si>
</sst>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8"/>
      <name val="Aptos Narrow"/>
      <family val="2"/>
      <scheme val="minor"/>
    </font>
    <font>
      <b/>
      <sz val="11"/>
      <color theme="1"/>
      <name val="Arial"/>
      <family val="2"/>
    </font>
    <font>
      <b/>
      <sz val="18"/>
      <color theme="1"/>
      <name val="Arial"/>
      <family val="2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0" fontId="2" fillId="0" borderId="1" xfId="1" applyNumberFormat="1" applyFont="1" applyBorder="1" applyAlignment="1">
      <alignment horizontal="center" vertical="center"/>
    </xf>
    <xf numFmtId="0" fontId="6" fillId="0" borderId="0" xfId="0" applyFont="1"/>
    <xf numFmtId="0" fontId="2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segmentation_balloon_1000seg_45!$F$4:$F$48</c:f>
              <c:numCache>
                <c:formatCode>General</c:formatCode>
                <c:ptCount val="45"/>
                <c:pt idx="0" formatCode="0.0000">
                  <c:v>0.55630000000000002</c:v>
                </c:pt>
                <c:pt idx="1">
                  <c:v>0.29709999999999998</c:v>
                </c:pt>
                <c:pt idx="2">
                  <c:v>0.1623</c:v>
                </c:pt>
                <c:pt idx="3">
                  <c:v>0.11650000000000001</c:v>
                </c:pt>
                <c:pt idx="4">
                  <c:v>9.4399999999999998E-2</c:v>
                </c:pt>
                <c:pt idx="5">
                  <c:v>8.1900000000000001E-2</c:v>
                </c:pt>
                <c:pt idx="6">
                  <c:v>7.1499999999999994E-2</c:v>
                </c:pt>
                <c:pt idx="7">
                  <c:v>7.0300000000000001E-2</c:v>
                </c:pt>
                <c:pt idx="8">
                  <c:v>6.7000000000000004E-2</c:v>
                </c:pt>
                <c:pt idx="9">
                  <c:v>6.2300000000000001E-2</c:v>
                </c:pt>
                <c:pt idx="10">
                  <c:v>6.1400000000000003E-2</c:v>
                </c:pt>
                <c:pt idx="11">
                  <c:v>6.08E-2</c:v>
                </c:pt>
                <c:pt idx="12">
                  <c:v>5.67E-2</c:v>
                </c:pt>
                <c:pt idx="13">
                  <c:v>5.6500000000000002E-2</c:v>
                </c:pt>
                <c:pt idx="14">
                  <c:v>5.0500000000000003E-2</c:v>
                </c:pt>
                <c:pt idx="15">
                  <c:v>0.37580000000000002</c:v>
                </c:pt>
                <c:pt idx="16">
                  <c:v>0.22259999999999999</c:v>
                </c:pt>
                <c:pt idx="17">
                  <c:v>0.14460000000000001</c:v>
                </c:pt>
                <c:pt idx="18">
                  <c:v>0.1231</c:v>
                </c:pt>
                <c:pt idx="19">
                  <c:v>9.7699999999999995E-2</c:v>
                </c:pt>
                <c:pt idx="20">
                  <c:v>8.5599999999999996E-2</c:v>
                </c:pt>
                <c:pt idx="21">
                  <c:v>8.0199999999999994E-2</c:v>
                </c:pt>
                <c:pt idx="22">
                  <c:v>7.0699999999999999E-2</c:v>
                </c:pt>
                <c:pt idx="23">
                  <c:v>6.4000000000000001E-2</c:v>
                </c:pt>
                <c:pt idx="24">
                  <c:v>5.9799999999999999E-2</c:v>
                </c:pt>
                <c:pt idx="25">
                  <c:v>5.2400000000000002E-2</c:v>
                </c:pt>
                <c:pt idx="26">
                  <c:v>5.0999999999999997E-2</c:v>
                </c:pt>
                <c:pt idx="27">
                  <c:v>5.1299999999999998E-2</c:v>
                </c:pt>
                <c:pt idx="28">
                  <c:v>4.8500000000000001E-2</c:v>
                </c:pt>
                <c:pt idx="29">
                  <c:v>4.6800000000000001E-2</c:v>
                </c:pt>
                <c:pt idx="30">
                  <c:v>4.5400000000000003E-2</c:v>
                </c:pt>
                <c:pt idx="31">
                  <c:v>4.2799999999999998E-2</c:v>
                </c:pt>
                <c:pt idx="32">
                  <c:v>4.2000000000000003E-2</c:v>
                </c:pt>
                <c:pt idx="33">
                  <c:v>4.1799999999999997E-2</c:v>
                </c:pt>
                <c:pt idx="34">
                  <c:v>3.95E-2</c:v>
                </c:pt>
                <c:pt idx="35">
                  <c:v>4.02E-2</c:v>
                </c:pt>
                <c:pt idx="36">
                  <c:v>3.8600000000000002E-2</c:v>
                </c:pt>
                <c:pt idx="37">
                  <c:v>3.5999999999999997E-2</c:v>
                </c:pt>
                <c:pt idx="38">
                  <c:v>3.5900000000000001E-2</c:v>
                </c:pt>
                <c:pt idx="39">
                  <c:v>3.4099999999999998E-2</c:v>
                </c:pt>
                <c:pt idx="40">
                  <c:v>3.27E-2</c:v>
                </c:pt>
                <c:pt idx="41">
                  <c:v>3.2300000000000002E-2</c:v>
                </c:pt>
                <c:pt idx="42">
                  <c:v>3.1600000000000003E-2</c:v>
                </c:pt>
                <c:pt idx="43">
                  <c:v>3.1199999999999999E-2</c:v>
                </c:pt>
                <c:pt idx="44">
                  <c:v>3.1600000000000003E-2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94-4947-8159-AC5B5BA5F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292143"/>
        <c:axId val="307293103"/>
      </c:scatterChart>
      <c:valAx>
        <c:axId val="307292143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7293103"/>
        <c:crosses val="autoZero"/>
        <c:crossBetween val="midCat"/>
        <c:majorUnit val="1"/>
      </c:valAx>
      <c:valAx>
        <c:axId val="307293103"/>
        <c:scaling>
          <c:orientation val="minMax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7292143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2</xdr:row>
      <xdr:rowOff>0</xdr:rowOff>
    </xdr:from>
    <xdr:to>
      <xdr:col>24</xdr:col>
      <xdr:colOff>523875</xdr:colOff>
      <xdr:row>68</xdr:row>
      <xdr:rowOff>19050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43758233-4286-84B8-BE07-E3C5B47AB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EAE6F-1C8F-4463-B49B-0E092F7C6D1F}">
  <dimension ref="A1:D8"/>
  <sheetViews>
    <sheetView zoomScaleNormal="100" workbookViewId="0">
      <selection activeCell="D14" sqref="D14"/>
    </sheetView>
  </sheetViews>
  <sheetFormatPr defaultRowHeight="14" x14ac:dyDescent="0.35"/>
  <cols>
    <col min="1" max="1" width="31.7265625" style="1" bestFit="1" customWidth="1"/>
    <col min="2" max="5" width="24.26953125" style="1" bestFit="1" customWidth="1"/>
    <col min="6" max="16384" width="8.7265625" style="1"/>
  </cols>
  <sheetData>
    <row r="1" spans="1:4" x14ac:dyDescent="0.35">
      <c r="A1" s="10" t="s">
        <v>0</v>
      </c>
      <c r="B1" s="10"/>
      <c r="C1" s="10"/>
      <c r="D1" s="10"/>
    </row>
    <row r="2" spans="1:4" x14ac:dyDescent="0.35">
      <c r="A2" s="10" t="s">
        <v>13</v>
      </c>
      <c r="B2" s="10"/>
      <c r="C2" s="10" t="s">
        <v>14</v>
      </c>
      <c r="D2" s="10"/>
    </row>
    <row r="3" spans="1:4" x14ac:dyDescent="0.35">
      <c r="A3" s="2" t="s">
        <v>1</v>
      </c>
      <c r="B3" s="2" t="s">
        <v>2</v>
      </c>
      <c r="C3" s="2" t="s">
        <v>1</v>
      </c>
      <c r="D3" s="2" t="s">
        <v>2</v>
      </c>
    </row>
    <row r="4" spans="1:4" x14ac:dyDescent="0.35">
      <c r="A4" s="2" t="s">
        <v>3</v>
      </c>
      <c r="B4" s="2" t="s">
        <v>3</v>
      </c>
      <c r="C4" s="2" t="s">
        <v>8</v>
      </c>
      <c r="D4" s="2" t="s">
        <v>8</v>
      </c>
    </row>
    <row r="5" spans="1:4" x14ac:dyDescent="0.35">
      <c r="A5" s="2" t="s">
        <v>4</v>
      </c>
      <c r="B5" s="2" t="s">
        <v>4</v>
      </c>
      <c r="C5" s="2" t="s">
        <v>9</v>
      </c>
      <c r="D5" s="2" t="s">
        <v>9</v>
      </c>
    </row>
    <row r="6" spans="1:4" x14ac:dyDescent="0.35">
      <c r="A6" s="2" t="s">
        <v>5</v>
      </c>
      <c r="B6" s="2" t="s">
        <v>5</v>
      </c>
      <c r="C6" s="2" t="s">
        <v>10</v>
      </c>
      <c r="D6" s="2" t="s">
        <v>10</v>
      </c>
    </row>
    <row r="7" spans="1:4" x14ac:dyDescent="0.35">
      <c r="A7" s="2" t="s">
        <v>6</v>
      </c>
      <c r="B7" s="2" t="s">
        <v>6</v>
      </c>
      <c r="C7" s="2" t="s">
        <v>11</v>
      </c>
      <c r="D7" s="2" t="s">
        <v>11</v>
      </c>
    </row>
    <row r="8" spans="1:4" x14ac:dyDescent="0.35">
      <c r="A8" s="2" t="s">
        <v>7</v>
      </c>
      <c r="B8" s="2" t="s">
        <v>7</v>
      </c>
      <c r="C8" s="2" t="s">
        <v>12</v>
      </c>
      <c r="D8" s="2" t="s">
        <v>12</v>
      </c>
    </row>
  </sheetData>
  <mergeCells count="3">
    <mergeCell ref="A2:B2"/>
    <mergeCell ref="C2:D2"/>
    <mergeCell ref="A1:D1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AA7BB-65BE-4D85-ACAE-CF2C205CDB85}">
  <dimension ref="A1:H48"/>
  <sheetViews>
    <sheetView topLeftCell="A33" workbookViewId="0">
      <selection activeCell="D65" sqref="D65:D66"/>
    </sheetView>
  </sheetViews>
  <sheetFormatPr defaultRowHeight="14" x14ac:dyDescent="0.35"/>
  <cols>
    <col min="1" max="1" width="13.453125" style="1" bestFit="1" customWidth="1"/>
    <col min="2" max="2" width="7.453125" style="1" bestFit="1" customWidth="1"/>
    <col min="3" max="3" width="15.36328125" style="1" bestFit="1" customWidth="1"/>
    <col min="4" max="4" width="12.08984375" style="1" bestFit="1" customWidth="1"/>
    <col min="5" max="5" width="12.08984375" style="1" customWidth="1"/>
    <col min="6" max="6" width="10.1796875" style="1" bestFit="1" customWidth="1"/>
    <col min="7" max="7" width="10.1796875" style="1" customWidth="1"/>
    <col min="8" max="8" width="16.453125" style="1" bestFit="1" customWidth="1"/>
    <col min="9" max="16384" width="8.7265625" style="1"/>
  </cols>
  <sheetData>
    <row r="1" spans="1:8" ht="23" x14ac:dyDescent="0.35">
      <c r="A1" s="11" t="s">
        <v>24</v>
      </c>
      <c r="B1" s="11"/>
      <c r="C1" s="11"/>
      <c r="D1" s="11"/>
      <c r="E1" s="11"/>
      <c r="F1" s="11"/>
      <c r="G1" s="11"/>
      <c r="H1" s="11"/>
    </row>
    <row r="3" spans="1:8" s="3" customFormat="1" x14ac:dyDescent="0.35">
      <c r="A3" s="4" t="s">
        <v>16</v>
      </c>
      <c r="B3" s="4" t="s">
        <v>17</v>
      </c>
      <c r="C3" s="4" t="s">
        <v>15</v>
      </c>
      <c r="D3" s="4" t="s">
        <v>19</v>
      </c>
      <c r="E3" s="4" t="s">
        <v>21</v>
      </c>
      <c r="F3" s="4" t="s">
        <v>18</v>
      </c>
      <c r="G3" s="4" t="s">
        <v>23</v>
      </c>
      <c r="H3" s="4" t="s">
        <v>22</v>
      </c>
    </row>
    <row r="4" spans="1:8" x14ac:dyDescent="0.35">
      <c r="A4" s="2" t="s">
        <v>0</v>
      </c>
      <c r="B4" s="2" t="s">
        <v>1</v>
      </c>
      <c r="C4" s="2">
        <v>1000</v>
      </c>
      <c r="D4" s="5" t="s">
        <v>20</v>
      </c>
      <c r="E4" s="7">
        <v>45</v>
      </c>
      <c r="F4" s="6">
        <v>0.55630000000000002</v>
      </c>
      <c r="G4" s="6"/>
      <c r="H4" s="5">
        <v>22.27</v>
      </c>
    </row>
    <row r="5" spans="1:8" x14ac:dyDescent="0.35">
      <c r="A5" s="2" t="s">
        <v>0</v>
      </c>
      <c r="B5" s="2" t="s">
        <v>1</v>
      </c>
      <c r="C5" s="2">
        <f>C4</f>
        <v>1000</v>
      </c>
      <c r="D5" s="7">
        <f>D4+1</f>
        <v>2</v>
      </c>
      <c r="E5" s="7">
        <f>E4</f>
        <v>45</v>
      </c>
      <c r="F5" s="2">
        <v>0.29709999999999998</v>
      </c>
      <c r="G5" s="8">
        <f>IF(F5&lt;&gt;"",(F4-F5)/F4,"")</f>
        <v>0.46593564623404643</v>
      </c>
      <c r="H5" s="5">
        <f>H4</f>
        <v>22.27</v>
      </c>
    </row>
    <row r="6" spans="1:8" x14ac:dyDescent="0.35">
      <c r="A6" s="2" t="s">
        <v>0</v>
      </c>
      <c r="B6" s="2" t="s">
        <v>1</v>
      </c>
      <c r="C6" s="2">
        <f t="shared" ref="C6:C14" si="0">C5</f>
        <v>1000</v>
      </c>
      <c r="D6" s="7">
        <f t="shared" ref="D6:D18" si="1">D5+1</f>
        <v>3</v>
      </c>
      <c r="E6" s="7">
        <f t="shared" ref="E6:E11" si="2">E5</f>
        <v>45</v>
      </c>
      <c r="F6" s="2">
        <v>0.1623</v>
      </c>
      <c r="G6" s="8">
        <f t="shared" ref="G6:G48" si="3">IF(F6&lt;&gt;"",(F5-F6)/F5,"")</f>
        <v>0.45371928643554355</v>
      </c>
      <c r="H6" s="5">
        <f t="shared" ref="H6:H28" si="4">H5</f>
        <v>22.27</v>
      </c>
    </row>
    <row r="7" spans="1:8" x14ac:dyDescent="0.35">
      <c r="A7" s="2" t="s">
        <v>0</v>
      </c>
      <c r="B7" s="2" t="s">
        <v>1</v>
      </c>
      <c r="C7" s="2">
        <f t="shared" si="0"/>
        <v>1000</v>
      </c>
      <c r="D7" s="7">
        <f t="shared" si="1"/>
        <v>4</v>
      </c>
      <c r="E7" s="7">
        <f t="shared" si="2"/>
        <v>45</v>
      </c>
      <c r="F7" s="2">
        <v>0.11650000000000001</v>
      </c>
      <c r="G7" s="8">
        <f t="shared" si="3"/>
        <v>0.28219346888478125</v>
      </c>
      <c r="H7" s="5">
        <f t="shared" si="4"/>
        <v>22.27</v>
      </c>
    </row>
    <row r="8" spans="1:8" x14ac:dyDescent="0.35">
      <c r="A8" s="2" t="s">
        <v>0</v>
      </c>
      <c r="B8" s="2" t="s">
        <v>1</v>
      </c>
      <c r="C8" s="2">
        <f t="shared" si="0"/>
        <v>1000</v>
      </c>
      <c r="D8" s="7">
        <f t="shared" si="1"/>
        <v>5</v>
      </c>
      <c r="E8" s="7">
        <f t="shared" si="2"/>
        <v>45</v>
      </c>
      <c r="F8" s="2">
        <v>9.4399999999999998E-2</v>
      </c>
      <c r="G8" s="8">
        <f t="shared" si="3"/>
        <v>0.18969957081545072</v>
      </c>
      <c r="H8" s="5">
        <f t="shared" si="4"/>
        <v>22.27</v>
      </c>
    </row>
    <row r="9" spans="1:8" x14ac:dyDescent="0.35">
      <c r="A9" s="2" t="s">
        <v>0</v>
      </c>
      <c r="B9" s="2" t="s">
        <v>1</v>
      </c>
      <c r="C9" s="2">
        <f t="shared" si="0"/>
        <v>1000</v>
      </c>
      <c r="D9" s="7">
        <f t="shared" si="1"/>
        <v>6</v>
      </c>
      <c r="E9" s="7">
        <f t="shared" si="2"/>
        <v>45</v>
      </c>
      <c r="F9" s="2">
        <v>8.1900000000000001E-2</v>
      </c>
      <c r="G9" s="8">
        <f t="shared" si="3"/>
        <v>0.13241525423728812</v>
      </c>
      <c r="H9" s="5">
        <f t="shared" si="4"/>
        <v>22.27</v>
      </c>
    </row>
    <row r="10" spans="1:8" x14ac:dyDescent="0.35">
      <c r="A10" s="2" t="s">
        <v>0</v>
      </c>
      <c r="B10" s="2" t="s">
        <v>1</v>
      </c>
      <c r="C10" s="2">
        <f t="shared" si="0"/>
        <v>1000</v>
      </c>
      <c r="D10" s="7">
        <f t="shared" si="1"/>
        <v>7</v>
      </c>
      <c r="E10" s="7">
        <f t="shared" si="2"/>
        <v>45</v>
      </c>
      <c r="F10" s="2">
        <v>7.1499999999999994E-2</v>
      </c>
      <c r="G10" s="8">
        <f t="shared" si="3"/>
        <v>0.12698412698412706</v>
      </c>
      <c r="H10" s="5">
        <f t="shared" si="4"/>
        <v>22.27</v>
      </c>
    </row>
    <row r="11" spans="1:8" x14ac:dyDescent="0.35">
      <c r="A11" s="2" t="s">
        <v>0</v>
      </c>
      <c r="B11" s="2" t="s">
        <v>1</v>
      </c>
      <c r="C11" s="2">
        <f t="shared" si="0"/>
        <v>1000</v>
      </c>
      <c r="D11" s="7">
        <f t="shared" si="1"/>
        <v>8</v>
      </c>
      <c r="E11" s="7">
        <f t="shared" si="2"/>
        <v>45</v>
      </c>
      <c r="F11" s="2">
        <v>7.0300000000000001E-2</v>
      </c>
      <c r="G11" s="8">
        <f t="shared" si="3"/>
        <v>1.6783216783216683E-2</v>
      </c>
      <c r="H11" s="5">
        <f t="shared" si="4"/>
        <v>22.27</v>
      </c>
    </row>
    <row r="12" spans="1:8" x14ac:dyDescent="0.35">
      <c r="A12" s="2" t="s">
        <v>0</v>
      </c>
      <c r="B12" s="2" t="s">
        <v>1</v>
      </c>
      <c r="C12" s="2">
        <f t="shared" si="0"/>
        <v>1000</v>
      </c>
      <c r="D12" s="7">
        <f t="shared" si="1"/>
        <v>9</v>
      </c>
      <c r="E12" s="7">
        <f>E11</f>
        <v>45</v>
      </c>
      <c r="F12" s="2">
        <v>6.7000000000000004E-2</v>
      </c>
      <c r="G12" s="8">
        <f t="shared" si="3"/>
        <v>4.6941678520625849E-2</v>
      </c>
      <c r="H12" s="5">
        <f t="shared" si="4"/>
        <v>22.27</v>
      </c>
    </row>
    <row r="13" spans="1:8" x14ac:dyDescent="0.35">
      <c r="A13" s="2" t="s">
        <v>0</v>
      </c>
      <c r="B13" s="2" t="s">
        <v>1</v>
      </c>
      <c r="C13" s="2">
        <f t="shared" si="0"/>
        <v>1000</v>
      </c>
      <c r="D13" s="7">
        <f t="shared" si="1"/>
        <v>10</v>
      </c>
      <c r="E13" s="7">
        <f t="shared" ref="E13:E16" si="5">E12</f>
        <v>45</v>
      </c>
      <c r="F13" s="2">
        <v>6.2300000000000001E-2</v>
      </c>
      <c r="G13" s="8">
        <f t="shared" si="3"/>
        <v>7.0149253731343328E-2</v>
      </c>
      <c r="H13" s="5">
        <f t="shared" si="4"/>
        <v>22.27</v>
      </c>
    </row>
    <row r="14" spans="1:8" x14ac:dyDescent="0.35">
      <c r="A14" s="2" t="s">
        <v>0</v>
      </c>
      <c r="B14" s="2" t="s">
        <v>1</v>
      </c>
      <c r="C14" s="2">
        <f t="shared" si="0"/>
        <v>1000</v>
      </c>
      <c r="D14" s="7">
        <f t="shared" si="1"/>
        <v>11</v>
      </c>
      <c r="E14" s="7">
        <f t="shared" si="5"/>
        <v>45</v>
      </c>
      <c r="F14" s="2">
        <v>6.1400000000000003E-2</v>
      </c>
      <c r="G14" s="8">
        <f t="shared" si="3"/>
        <v>1.4446227929373964E-2</v>
      </c>
      <c r="H14" s="5">
        <f t="shared" si="4"/>
        <v>22.27</v>
      </c>
    </row>
    <row r="15" spans="1:8" x14ac:dyDescent="0.35">
      <c r="A15" s="2" t="s">
        <v>0</v>
      </c>
      <c r="B15" s="2" t="s">
        <v>1</v>
      </c>
      <c r="C15" s="2">
        <f t="shared" ref="C15:C18" si="6">C14</f>
        <v>1000</v>
      </c>
      <c r="D15" s="7">
        <f t="shared" si="1"/>
        <v>12</v>
      </c>
      <c r="E15" s="7">
        <f t="shared" si="5"/>
        <v>45</v>
      </c>
      <c r="F15" s="2">
        <v>6.08E-2</v>
      </c>
      <c r="G15" s="8">
        <f t="shared" si="3"/>
        <v>9.771986970684092E-3</v>
      </c>
      <c r="H15" s="5">
        <f t="shared" si="4"/>
        <v>22.27</v>
      </c>
    </row>
    <row r="16" spans="1:8" x14ac:dyDescent="0.35">
      <c r="A16" s="2" t="s">
        <v>0</v>
      </c>
      <c r="B16" s="2" t="s">
        <v>1</v>
      </c>
      <c r="C16" s="2">
        <f t="shared" si="6"/>
        <v>1000</v>
      </c>
      <c r="D16" s="7">
        <f t="shared" si="1"/>
        <v>13</v>
      </c>
      <c r="E16" s="7">
        <f t="shared" si="5"/>
        <v>45</v>
      </c>
      <c r="F16" s="2">
        <v>5.67E-2</v>
      </c>
      <c r="G16" s="8">
        <f t="shared" si="3"/>
        <v>6.7434210526315777E-2</v>
      </c>
      <c r="H16" s="5">
        <f t="shared" si="4"/>
        <v>22.27</v>
      </c>
    </row>
    <row r="17" spans="1:8" x14ac:dyDescent="0.35">
      <c r="A17" s="2" t="s">
        <v>0</v>
      </c>
      <c r="B17" s="2" t="s">
        <v>1</v>
      </c>
      <c r="C17" s="2">
        <f t="shared" si="6"/>
        <v>1000</v>
      </c>
      <c r="D17" s="7">
        <f t="shared" si="1"/>
        <v>14</v>
      </c>
      <c r="E17" s="7">
        <f t="shared" ref="E17:E18" si="7">E16</f>
        <v>45</v>
      </c>
      <c r="F17" s="2">
        <v>5.6500000000000002E-2</v>
      </c>
      <c r="G17" s="8">
        <f t="shared" si="3"/>
        <v>3.5273368606701726E-3</v>
      </c>
      <c r="H17" s="5">
        <f t="shared" si="4"/>
        <v>22.27</v>
      </c>
    </row>
    <row r="18" spans="1:8" x14ac:dyDescent="0.35">
      <c r="A18" s="2" t="s">
        <v>0</v>
      </c>
      <c r="B18" s="2" t="s">
        <v>1</v>
      </c>
      <c r="C18" s="2">
        <f t="shared" si="6"/>
        <v>1000</v>
      </c>
      <c r="D18" s="7">
        <f t="shared" si="1"/>
        <v>15</v>
      </c>
      <c r="E18" s="7">
        <f t="shared" si="7"/>
        <v>45</v>
      </c>
      <c r="F18" s="2">
        <v>5.0500000000000003E-2</v>
      </c>
      <c r="G18" s="8">
        <f t="shared" si="3"/>
        <v>0.1061946902654867</v>
      </c>
      <c r="H18" s="5">
        <f t="shared" si="4"/>
        <v>22.27</v>
      </c>
    </row>
    <row r="19" spans="1:8" x14ac:dyDescent="0.35">
      <c r="A19" s="2" t="s">
        <v>0</v>
      </c>
      <c r="B19" s="2" t="s">
        <v>1</v>
      </c>
      <c r="C19" s="2">
        <f t="shared" ref="C19:C28" si="8">C18</f>
        <v>1000</v>
      </c>
      <c r="D19" s="7">
        <f t="shared" ref="D19:D28" si="9">D18+1</f>
        <v>16</v>
      </c>
      <c r="E19" s="7">
        <f t="shared" ref="E19:E28" si="10">E18</f>
        <v>45</v>
      </c>
      <c r="F19" s="2">
        <v>0.37580000000000002</v>
      </c>
      <c r="G19" s="8">
        <f t="shared" si="3"/>
        <v>-6.441584158415842</v>
      </c>
      <c r="H19" s="5">
        <f t="shared" si="4"/>
        <v>22.27</v>
      </c>
    </row>
    <row r="20" spans="1:8" x14ac:dyDescent="0.35">
      <c r="A20" s="2" t="s">
        <v>0</v>
      </c>
      <c r="B20" s="2" t="s">
        <v>1</v>
      </c>
      <c r="C20" s="2">
        <f t="shared" si="8"/>
        <v>1000</v>
      </c>
      <c r="D20" s="7">
        <f t="shared" si="9"/>
        <v>17</v>
      </c>
      <c r="E20" s="7">
        <f t="shared" si="10"/>
        <v>45</v>
      </c>
      <c r="F20" s="2">
        <v>0.22259999999999999</v>
      </c>
      <c r="G20" s="8">
        <f t="shared" si="3"/>
        <v>0.40766365087812673</v>
      </c>
      <c r="H20" s="5">
        <f t="shared" si="4"/>
        <v>22.27</v>
      </c>
    </row>
    <row r="21" spans="1:8" x14ac:dyDescent="0.35">
      <c r="A21" s="2" t="s">
        <v>0</v>
      </c>
      <c r="B21" s="2" t="s">
        <v>1</v>
      </c>
      <c r="C21" s="2">
        <f t="shared" si="8"/>
        <v>1000</v>
      </c>
      <c r="D21" s="7">
        <f t="shared" si="9"/>
        <v>18</v>
      </c>
      <c r="E21" s="7">
        <f t="shared" si="10"/>
        <v>45</v>
      </c>
      <c r="F21" s="2">
        <v>0.14460000000000001</v>
      </c>
      <c r="G21" s="8">
        <f t="shared" si="3"/>
        <v>0.35040431266846356</v>
      </c>
      <c r="H21" s="5">
        <f t="shared" si="4"/>
        <v>22.27</v>
      </c>
    </row>
    <row r="22" spans="1:8" x14ac:dyDescent="0.35">
      <c r="A22" s="2" t="s">
        <v>0</v>
      </c>
      <c r="B22" s="2" t="s">
        <v>1</v>
      </c>
      <c r="C22" s="2">
        <f t="shared" si="8"/>
        <v>1000</v>
      </c>
      <c r="D22" s="7">
        <f t="shared" si="9"/>
        <v>19</v>
      </c>
      <c r="E22" s="7">
        <f t="shared" si="10"/>
        <v>45</v>
      </c>
      <c r="F22" s="2">
        <v>0.1231</v>
      </c>
      <c r="G22" s="8">
        <f t="shared" si="3"/>
        <v>0.14868603042876904</v>
      </c>
      <c r="H22" s="5">
        <f t="shared" si="4"/>
        <v>22.27</v>
      </c>
    </row>
    <row r="23" spans="1:8" x14ac:dyDescent="0.35">
      <c r="A23" s="2" t="s">
        <v>0</v>
      </c>
      <c r="B23" s="2" t="s">
        <v>1</v>
      </c>
      <c r="C23" s="2">
        <f t="shared" si="8"/>
        <v>1000</v>
      </c>
      <c r="D23" s="7">
        <f t="shared" si="9"/>
        <v>20</v>
      </c>
      <c r="E23" s="7">
        <f t="shared" si="10"/>
        <v>45</v>
      </c>
      <c r="F23" s="2">
        <v>9.7699999999999995E-2</v>
      </c>
      <c r="G23" s="8">
        <f t="shared" si="3"/>
        <v>0.206336311941511</v>
      </c>
      <c r="H23" s="5">
        <f t="shared" si="4"/>
        <v>22.27</v>
      </c>
    </row>
    <row r="24" spans="1:8" x14ac:dyDescent="0.35">
      <c r="A24" s="2" t="s">
        <v>0</v>
      </c>
      <c r="B24" s="2" t="s">
        <v>1</v>
      </c>
      <c r="C24" s="2">
        <f t="shared" si="8"/>
        <v>1000</v>
      </c>
      <c r="D24" s="7">
        <f t="shared" si="9"/>
        <v>21</v>
      </c>
      <c r="E24" s="7">
        <f t="shared" si="10"/>
        <v>45</v>
      </c>
      <c r="F24" s="2">
        <v>8.5599999999999996E-2</v>
      </c>
      <c r="G24" s="8">
        <f t="shared" si="3"/>
        <v>0.12384851586489252</v>
      </c>
      <c r="H24" s="5">
        <f t="shared" si="4"/>
        <v>22.27</v>
      </c>
    </row>
    <row r="25" spans="1:8" x14ac:dyDescent="0.35">
      <c r="A25" s="2" t="s">
        <v>0</v>
      </c>
      <c r="B25" s="2" t="s">
        <v>1</v>
      </c>
      <c r="C25" s="2">
        <f t="shared" si="8"/>
        <v>1000</v>
      </c>
      <c r="D25" s="7">
        <f t="shared" si="9"/>
        <v>22</v>
      </c>
      <c r="E25" s="7">
        <f t="shared" si="10"/>
        <v>45</v>
      </c>
      <c r="F25" s="2">
        <v>8.0199999999999994E-2</v>
      </c>
      <c r="G25" s="8">
        <f t="shared" si="3"/>
        <v>6.3084112149532731E-2</v>
      </c>
      <c r="H25" s="5">
        <f t="shared" si="4"/>
        <v>22.27</v>
      </c>
    </row>
    <row r="26" spans="1:8" x14ac:dyDescent="0.35">
      <c r="A26" s="2" t="s">
        <v>0</v>
      </c>
      <c r="B26" s="2" t="s">
        <v>1</v>
      </c>
      <c r="C26" s="2">
        <f t="shared" si="8"/>
        <v>1000</v>
      </c>
      <c r="D26" s="7">
        <f t="shared" si="9"/>
        <v>23</v>
      </c>
      <c r="E26" s="7">
        <f t="shared" si="10"/>
        <v>45</v>
      </c>
      <c r="F26" s="2">
        <v>7.0699999999999999E-2</v>
      </c>
      <c r="G26" s="8">
        <f t="shared" si="3"/>
        <v>0.11845386533665829</v>
      </c>
      <c r="H26" s="5">
        <f t="shared" si="4"/>
        <v>22.27</v>
      </c>
    </row>
    <row r="27" spans="1:8" x14ac:dyDescent="0.35">
      <c r="A27" s="2" t="s">
        <v>0</v>
      </c>
      <c r="B27" s="2" t="s">
        <v>1</v>
      </c>
      <c r="C27" s="2">
        <f t="shared" si="8"/>
        <v>1000</v>
      </c>
      <c r="D27" s="7">
        <f t="shared" si="9"/>
        <v>24</v>
      </c>
      <c r="E27" s="7">
        <f t="shared" si="10"/>
        <v>45</v>
      </c>
      <c r="F27" s="2">
        <v>6.4000000000000001E-2</v>
      </c>
      <c r="G27" s="8">
        <f t="shared" si="3"/>
        <v>9.4766619519094736E-2</v>
      </c>
      <c r="H27" s="5">
        <f t="shared" si="4"/>
        <v>22.27</v>
      </c>
    </row>
    <row r="28" spans="1:8" x14ac:dyDescent="0.35">
      <c r="A28" s="2" t="s">
        <v>0</v>
      </c>
      <c r="B28" s="2" t="s">
        <v>1</v>
      </c>
      <c r="C28" s="2">
        <f t="shared" si="8"/>
        <v>1000</v>
      </c>
      <c r="D28" s="7">
        <f t="shared" si="9"/>
        <v>25</v>
      </c>
      <c r="E28" s="7">
        <f t="shared" si="10"/>
        <v>45</v>
      </c>
      <c r="F28" s="2">
        <v>5.9799999999999999E-2</v>
      </c>
      <c r="G28" s="8">
        <f t="shared" si="3"/>
        <v>6.5625000000000031E-2</v>
      </c>
      <c r="H28" s="5">
        <f t="shared" si="4"/>
        <v>22.27</v>
      </c>
    </row>
    <row r="29" spans="1:8" x14ac:dyDescent="0.35">
      <c r="A29" s="2" t="s">
        <v>0</v>
      </c>
      <c r="B29" s="2" t="s">
        <v>1</v>
      </c>
      <c r="C29" s="2">
        <f t="shared" ref="C29:C37" si="11">C28</f>
        <v>1000</v>
      </c>
      <c r="D29" s="7">
        <f t="shared" ref="D29:D37" si="12">D28+1</f>
        <v>26</v>
      </c>
      <c r="E29" s="7">
        <f t="shared" ref="E29:E37" si="13">E28</f>
        <v>45</v>
      </c>
      <c r="F29" s="2">
        <v>5.2400000000000002E-2</v>
      </c>
      <c r="G29" s="8">
        <f t="shared" si="3"/>
        <v>0.12374581939799326</v>
      </c>
      <c r="H29" s="5">
        <f t="shared" ref="H29:H37" si="14">H28</f>
        <v>22.27</v>
      </c>
    </row>
    <row r="30" spans="1:8" x14ac:dyDescent="0.35">
      <c r="A30" s="2" t="s">
        <v>0</v>
      </c>
      <c r="B30" s="2" t="s">
        <v>1</v>
      </c>
      <c r="C30" s="2">
        <f t="shared" si="11"/>
        <v>1000</v>
      </c>
      <c r="D30" s="7">
        <f t="shared" si="12"/>
        <v>27</v>
      </c>
      <c r="E30" s="7">
        <f t="shared" si="13"/>
        <v>45</v>
      </c>
      <c r="F30" s="2">
        <v>5.0999999999999997E-2</v>
      </c>
      <c r="G30" s="8">
        <f t="shared" si="3"/>
        <v>2.67175572519085E-2</v>
      </c>
      <c r="H30" s="5">
        <f t="shared" si="14"/>
        <v>22.27</v>
      </c>
    </row>
    <row r="31" spans="1:8" x14ac:dyDescent="0.35">
      <c r="A31" s="2" t="s">
        <v>0</v>
      </c>
      <c r="B31" s="2" t="s">
        <v>1</v>
      </c>
      <c r="C31" s="2">
        <f t="shared" si="11"/>
        <v>1000</v>
      </c>
      <c r="D31" s="7">
        <f t="shared" si="12"/>
        <v>28</v>
      </c>
      <c r="E31" s="7">
        <f t="shared" si="13"/>
        <v>45</v>
      </c>
      <c r="F31" s="2">
        <v>5.1299999999999998E-2</v>
      </c>
      <c r="G31" s="8">
        <f t="shared" si="3"/>
        <v>-5.8823529411765035E-3</v>
      </c>
      <c r="H31" s="5">
        <f t="shared" si="14"/>
        <v>22.27</v>
      </c>
    </row>
    <row r="32" spans="1:8" x14ac:dyDescent="0.35">
      <c r="A32" s="2" t="s">
        <v>0</v>
      </c>
      <c r="B32" s="2" t="s">
        <v>1</v>
      </c>
      <c r="C32" s="2">
        <f t="shared" si="11"/>
        <v>1000</v>
      </c>
      <c r="D32" s="7">
        <f t="shared" si="12"/>
        <v>29</v>
      </c>
      <c r="E32" s="7">
        <f t="shared" si="13"/>
        <v>45</v>
      </c>
      <c r="F32" s="2">
        <v>4.8500000000000001E-2</v>
      </c>
      <c r="G32" s="8">
        <f t="shared" si="3"/>
        <v>5.4580896686159786E-2</v>
      </c>
      <c r="H32" s="5">
        <f t="shared" si="14"/>
        <v>22.27</v>
      </c>
    </row>
    <row r="33" spans="1:8" x14ac:dyDescent="0.35">
      <c r="A33" s="2" t="s">
        <v>0</v>
      </c>
      <c r="B33" s="2" t="s">
        <v>1</v>
      </c>
      <c r="C33" s="2">
        <f t="shared" si="11"/>
        <v>1000</v>
      </c>
      <c r="D33" s="7">
        <f t="shared" si="12"/>
        <v>30</v>
      </c>
      <c r="E33" s="7">
        <f t="shared" si="13"/>
        <v>45</v>
      </c>
      <c r="F33" s="2">
        <v>4.6800000000000001E-2</v>
      </c>
      <c r="G33" s="8">
        <f t="shared" si="3"/>
        <v>3.5051546391752578E-2</v>
      </c>
      <c r="H33" s="5">
        <f t="shared" si="14"/>
        <v>22.27</v>
      </c>
    </row>
    <row r="34" spans="1:8" x14ac:dyDescent="0.35">
      <c r="A34" s="2" t="s">
        <v>0</v>
      </c>
      <c r="B34" s="2" t="s">
        <v>1</v>
      </c>
      <c r="C34" s="2">
        <f t="shared" si="11"/>
        <v>1000</v>
      </c>
      <c r="D34" s="7">
        <f t="shared" si="12"/>
        <v>31</v>
      </c>
      <c r="E34" s="7">
        <f t="shared" si="13"/>
        <v>45</v>
      </c>
      <c r="F34" s="2">
        <v>4.5400000000000003E-2</v>
      </c>
      <c r="G34" s="8">
        <f t="shared" si="3"/>
        <v>2.9914529914529881E-2</v>
      </c>
      <c r="H34" s="5">
        <f t="shared" si="14"/>
        <v>22.27</v>
      </c>
    </row>
    <row r="35" spans="1:8" x14ac:dyDescent="0.35">
      <c r="A35" s="2" t="s">
        <v>0</v>
      </c>
      <c r="B35" s="2" t="s">
        <v>1</v>
      </c>
      <c r="C35" s="2">
        <f t="shared" si="11"/>
        <v>1000</v>
      </c>
      <c r="D35" s="7">
        <f t="shared" si="12"/>
        <v>32</v>
      </c>
      <c r="E35" s="7">
        <f t="shared" si="13"/>
        <v>45</v>
      </c>
      <c r="F35" s="2">
        <v>4.2799999999999998E-2</v>
      </c>
      <c r="G35" s="8">
        <f t="shared" si="3"/>
        <v>5.7268722466960457E-2</v>
      </c>
      <c r="H35" s="5">
        <f t="shared" si="14"/>
        <v>22.27</v>
      </c>
    </row>
    <row r="36" spans="1:8" x14ac:dyDescent="0.35">
      <c r="A36" s="2" t="s">
        <v>0</v>
      </c>
      <c r="B36" s="2" t="s">
        <v>1</v>
      </c>
      <c r="C36" s="2">
        <f t="shared" si="11"/>
        <v>1000</v>
      </c>
      <c r="D36" s="7">
        <f t="shared" si="12"/>
        <v>33</v>
      </c>
      <c r="E36" s="7">
        <f t="shared" si="13"/>
        <v>45</v>
      </c>
      <c r="F36" s="2">
        <v>4.2000000000000003E-2</v>
      </c>
      <c r="G36" s="8">
        <f t="shared" si="3"/>
        <v>1.8691588785046617E-2</v>
      </c>
      <c r="H36" s="5">
        <f t="shared" si="14"/>
        <v>22.27</v>
      </c>
    </row>
    <row r="37" spans="1:8" x14ac:dyDescent="0.35">
      <c r="A37" s="2" t="s">
        <v>0</v>
      </c>
      <c r="B37" s="2" t="s">
        <v>1</v>
      </c>
      <c r="C37" s="2">
        <f t="shared" si="11"/>
        <v>1000</v>
      </c>
      <c r="D37" s="7">
        <f t="shared" si="12"/>
        <v>34</v>
      </c>
      <c r="E37" s="7">
        <f t="shared" si="13"/>
        <v>45</v>
      </c>
      <c r="F37" s="2">
        <v>4.1799999999999997E-2</v>
      </c>
      <c r="G37" s="8">
        <f t="shared" si="3"/>
        <v>4.7619047619048976E-3</v>
      </c>
      <c r="H37" s="5">
        <f t="shared" si="14"/>
        <v>22.27</v>
      </c>
    </row>
    <row r="38" spans="1:8" x14ac:dyDescent="0.35">
      <c r="A38" s="2" t="s">
        <v>0</v>
      </c>
      <c r="B38" s="2" t="s">
        <v>1</v>
      </c>
      <c r="C38" s="2">
        <f t="shared" ref="C38:C39" si="15">C37</f>
        <v>1000</v>
      </c>
      <c r="D38" s="7">
        <f t="shared" ref="D38:D39" si="16">D37+1</f>
        <v>35</v>
      </c>
      <c r="E38" s="7">
        <f t="shared" ref="E38:E39" si="17">E37</f>
        <v>45</v>
      </c>
      <c r="F38" s="2">
        <v>3.95E-2</v>
      </c>
      <c r="G38" s="8">
        <f t="shared" si="3"/>
        <v>5.5023923444975996E-2</v>
      </c>
      <c r="H38" s="5">
        <f t="shared" ref="H38:H39" si="18">H37</f>
        <v>22.27</v>
      </c>
    </row>
    <row r="39" spans="1:8" x14ac:dyDescent="0.35">
      <c r="A39" s="2" t="s">
        <v>0</v>
      </c>
      <c r="B39" s="2" t="s">
        <v>1</v>
      </c>
      <c r="C39" s="2">
        <f t="shared" si="15"/>
        <v>1000</v>
      </c>
      <c r="D39" s="7">
        <f t="shared" si="16"/>
        <v>36</v>
      </c>
      <c r="E39" s="7">
        <f t="shared" si="17"/>
        <v>45</v>
      </c>
      <c r="F39" s="2">
        <v>4.02E-2</v>
      </c>
      <c r="G39" s="8">
        <f t="shared" si="3"/>
        <v>-1.7721518987341752E-2</v>
      </c>
      <c r="H39" s="5">
        <f t="shared" si="18"/>
        <v>22.27</v>
      </c>
    </row>
    <row r="40" spans="1:8" x14ac:dyDescent="0.35">
      <c r="A40" s="2" t="s">
        <v>0</v>
      </c>
      <c r="B40" s="2" t="s">
        <v>1</v>
      </c>
      <c r="C40" s="2">
        <f t="shared" ref="C40:C41" si="19">C39</f>
        <v>1000</v>
      </c>
      <c r="D40" s="7">
        <f t="shared" ref="D40:D41" si="20">D39+1</f>
        <v>37</v>
      </c>
      <c r="E40" s="7">
        <f t="shared" ref="E40:E41" si="21">E39</f>
        <v>45</v>
      </c>
      <c r="F40" s="2">
        <v>3.8600000000000002E-2</v>
      </c>
      <c r="G40" s="8">
        <f t="shared" si="3"/>
        <v>3.9800995024875552E-2</v>
      </c>
      <c r="H40" s="5">
        <f t="shared" ref="H40:H41" si="22">H39</f>
        <v>22.27</v>
      </c>
    </row>
    <row r="41" spans="1:8" x14ac:dyDescent="0.35">
      <c r="A41" s="2" t="s">
        <v>0</v>
      </c>
      <c r="B41" s="2" t="s">
        <v>1</v>
      </c>
      <c r="C41" s="2">
        <f t="shared" si="19"/>
        <v>1000</v>
      </c>
      <c r="D41" s="7">
        <f t="shared" si="20"/>
        <v>38</v>
      </c>
      <c r="E41" s="7">
        <f t="shared" si="21"/>
        <v>45</v>
      </c>
      <c r="F41" s="2">
        <v>3.5999999999999997E-2</v>
      </c>
      <c r="G41" s="8">
        <f t="shared" si="3"/>
        <v>6.7357512953368004E-2</v>
      </c>
      <c r="H41" s="5">
        <f t="shared" si="22"/>
        <v>22.27</v>
      </c>
    </row>
    <row r="42" spans="1:8" x14ac:dyDescent="0.35">
      <c r="A42" s="2" t="s">
        <v>0</v>
      </c>
      <c r="B42" s="2" t="s">
        <v>1</v>
      </c>
      <c r="C42" s="2">
        <f t="shared" ref="C42:C43" si="23">C41</f>
        <v>1000</v>
      </c>
      <c r="D42" s="7">
        <f t="shared" ref="D42:D43" si="24">D41+1</f>
        <v>39</v>
      </c>
      <c r="E42" s="7">
        <f t="shared" ref="E42:E43" si="25">E41</f>
        <v>45</v>
      </c>
      <c r="F42" s="2">
        <v>3.5900000000000001E-2</v>
      </c>
      <c r="G42" s="8">
        <f t="shared" si="3"/>
        <v>2.7777777777776647E-3</v>
      </c>
      <c r="H42" s="5">
        <f t="shared" ref="H42:H43" si="26">H41</f>
        <v>22.27</v>
      </c>
    </row>
    <row r="43" spans="1:8" x14ac:dyDescent="0.35">
      <c r="A43" s="2" t="s">
        <v>0</v>
      </c>
      <c r="B43" s="2" t="s">
        <v>1</v>
      </c>
      <c r="C43" s="2">
        <f t="shared" si="23"/>
        <v>1000</v>
      </c>
      <c r="D43" s="7">
        <f t="shared" si="24"/>
        <v>40</v>
      </c>
      <c r="E43" s="7">
        <f t="shared" si="25"/>
        <v>45</v>
      </c>
      <c r="F43" s="2">
        <v>3.4099999999999998E-2</v>
      </c>
      <c r="G43" s="8">
        <f t="shared" si="3"/>
        <v>5.0139275766016796E-2</v>
      </c>
      <c r="H43" s="5">
        <f t="shared" si="26"/>
        <v>22.27</v>
      </c>
    </row>
    <row r="44" spans="1:8" x14ac:dyDescent="0.35">
      <c r="A44" s="2" t="s">
        <v>0</v>
      </c>
      <c r="B44" s="2" t="s">
        <v>1</v>
      </c>
      <c r="C44" s="2">
        <f t="shared" ref="C44:C47" si="27">C43</f>
        <v>1000</v>
      </c>
      <c r="D44" s="7">
        <f t="shared" ref="D44:D47" si="28">D43+1</f>
        <v>41</v>
      </c>
      <c r="E44" s="7">
        <f t="shared" ref="E44:E47" si="29">E43</f>
        <v>45</v>
      </c>
      <c r="F44" s="2">
        <v>3.27E-2</v>
      </c>
      <c r="G44" s="8">
        <f t="shared" si="3"/>
        <v>4.105571847507327E-2</v>
      </c>
      <c r="H44" s="5">
        <f t="shared" ref="H44:H47" si="30">H43</f>
        <v>22.27</v>
      </c>
    </row>
    <row r="45" spans="1:8" x14ac:dyDescent="0.35">
      <c r="A45" s="2" t="s">
        <v>0</v>
      </c>
      <c r="B45" s="2" t="s">
        <v>1</v>
      </c>
      <c r="C45" s="2">
        <f t="shared" si="27"/>
        <v>1000</v>
      </c>
      <c r="D45" s="7">
        <f t="shared" si="28"/>
        <v>42</v>
      </c>
      <c r="E45" s="7">
        <f t="shared" si="29"/>
        <v>45</v>
      </c>
      <c r="F45" s="2">
        <v>3.2300000000000002E-2</v>
      </c>
      <c r="G45" s="8">
        <f t="shared" si="3"/>
        <v>1.2232415902140598E-2</v>
      </c>
      <c r="H45" s="5">
        <f t="shared" si="30"/>
        <v>22.27</v>
      </c>
    </row>
    <row r="46" spans="1:8" x14ac:dyDescent="0.35">
      <c r="A46" s="2" t="s">
        <v>0</v>
      </c>
      <c r="B46" s="2" t="s">
        <v>1</v>
      </c>
      <c r="C46" s="2">
        <f t="shared" si="27"/>
        <v>1000</v>
      </c>
      <c r="D46" s="7">
        <f t="shared" si="28"/>
        <v>43</v>
      </c>
      <c r="E46" s="7">
        <f t="shared" si="29"/>
        <v>45</v>
      </c>
      <c r="F46" s="2">
        <v>3.1600000000000003E-2</v>
      </c>
      <c r="G46" s="8">
        <f t="shared" si="3"/>
        <v>2.1671826625386973E-2</v>
      </c>
      <c r="H46" s="5">
        <f t="shared" si="30"/>
        <v>22.27</v>
      </c>
    </row>
    <row r="47" spans="1:8" x14ac:dyDescent="0.35">
      <c r="A47" s="2" t="s">
        <v>0</v>
      </c>
      <c r="B47" s="2" t="s">
        <v>1</v>
      </c>
      <c r="C47" s="2">
        <f t="shared" si="27"/>
        <v>1000</v>
      </c>
      <c r="D47" s="7">
        <f t="shared" si="28"/>
        <v>44</v>
      </c>
      <c r="E47" s="7">
        <f t="shared" si="29"/>
        <v>45</v>
      </c>
      <c r="F47" s="2">
        <v>3.1199999999999999E-2</v>
      </c>
      <c r="G47" s="8">
        <f t="shared" si="3"/>
        <v>1.2658227848101408E-2</v>
      </c>
      <c r="H47" s="5">
        <f t="shared" si="30"/>
        <v>22.27</v>
      </c>
    </row>
    <row r="48" spans="1:8" x14ac:dyDescent="0.35">
      <c r="A48" s="2" t="s">
        <v>0</v>
      </c>
      <c r="B48" s="2" t="s">
        <v>1</v>
      </c>
      <c r="C48" s="2">
        <f t="shared" ref="C48" si="31">C47</f>
        <v>1000</v>
      </c>
      <c r="D48" s="7">
        <f t="shared" ref="D48" si="32">D47+1</f>
        <v>45</v>
      </c>
      <c r="E48" s="7">
        <f t="shared" ref="E48" si="33">E47</f>
        <v>45</v>
      </c>
      <c r="F48" s="2">
        <v>3.1600000000000003E-2</v>
      </c>
      <c r="G48" s="8">
        <f t="shared" si="3"/>
        <v>-1.2820512820512966E-2</v>
      </c>
      <c r="H48" s="5">
        <f t="shared" ref="H48" si="34">H47</f>
        <v>22.27</v>
      </c>
    </row>
  </sheetData>
  <mergeCells count="1">
    <mergeCell ref="A1:H1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D4" numberStoredAsText="1"/>
    <ignoredError sqref="D5 D6:D18 D19:D38 D39:D43 D44:D47 D48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A583A-1AEC-4CDE-B092-9DC97F5C3BA1}">
  <dimension ref="A1:N33"/>
  <sheetViews>
    <sheetView tabSelected="1" workbookViewId="0">
      <selection activeCell="J7" sqref="J7"/>
    </sheetView>
  </sheetViews>
  <sheetFormatPr defaultRowHeight="14.5" x14ac:dyDescent="0.35"/>
  <cols>
    <col min="1" max="1" width="13.453125" bestFit="1" customWidth="1"/>
    <col min="2" max="2" width="7.453125" bestFit="1" customWidth="1"/>
    <col min="3" max="3" width="15.36328125" bestFit="1" customWidth="1"/>
    <col min="4" max="4" width="12.08984375" bestFit="1" customWidth="1"/>
    <col min="5" max="5" width="11.7265625" bestFit="1" customWidth="1"/>
    <col min="6" max="6" width="10.1796875" bestFit="1" customWidth="1"/>
    <col min="7" max="7" width="9.36328125" bestFit="1" customWidth="1"/>
    <col min="8" max="8" width="16.453125" bestFit="1" customWidth="1"/>
  </cols>
  <sheetData>
    <row r="1" spans="1:10" ht="23" x14ac:dyDescent="0.35">
      <c r="A1" s="11" t="s">
        <v>24</v>
      </c>
      <c r="B1" s="11"/>
      <c r="C1" s="11"/>
      <c r="D1" s="11"/>
      <c r="E1" s="11"/>
      <c r="F1" s="11"/>
      <c r="G1" s="11"/>
      <c r="H1" s="11"/>
    </row>
    <row r="2" spans="1:10" x14ac:dyDescent="0.35">
      <c r="A2" s="1"/>
      <c r="B2" s="1"/>
      <c r="C2" s="1"/>
      <c r="D2" s="1"/>
      <c r="E2" s="1"/>
      <c r="F2" s="1"/>
      <c r="G2" s="1"/>
      <c r="H2" s="1"/>
    </row>
    <row r="3" spans="1:10" x14ac:dyDescent="0.35">
      <c r="A3" s="4" t="s">
        <v>16</v>
      </c>
      <c r="B3" s="4" t="s">
        <v>17</v>
      </c>
      <c r="C3" s="4" t="s">
        <v>15</v>
      </c>
      <c r="D3" s="4" t="s">
        <v>19</v>
      </c>
      <c r="E3" s="4" t="s">
        <v>21</v>
      </c>
      <c r="F3" s="4" t="s">
        <v>18</v>
      </c>
      <c r="G3" s="4" t="s">
        <v>23</v>
      </c>
      <c r="H3" s="4" t="s">
        <v>22</v>
      </c>
    </row>
    <row r="4" spans="1:10" x14ac:dyDescent="0.35">
      <c r="A4" s="2" t="s">
        <v>0</v>
      </c>
      <c r="B4" s="2" t="s">
        <v>1</v>
      </c>
      <c r="C4" s="2">
        <v>1000</v>
      </c>
      <c r="D4" s="2">
        <v>1</v>
      </c>
      <c r="E4" s="7">
        <v>30</v>
      </c>
      <c r="F4" s="6"/>
      <c r="G4" s="6"/>
      <c r="H4" s="5">
        <v>27.65</v>
      </c>
      <c r="J4" s="12">
        <f>SUM(H4:H27)</f>
        <v>663.59999999999968</v>
      </c>
    </row>
    <row r="5" spans="1:10" x14ac:dyDescent="0.35">
      <c r="A5" s="2" t="s">
        <v>0</v>
      </c>
      <c r="B5" s="2" t="s">
        <v>1</v>
      </c>
      <c r="C5" s="2">
        <f>C4</f>
        <v>1000</v>
      </c>
      <c r="D5" s="2">
        <f>D4+1</f>
        <v>2</v>
      </c>
      <c r="E5" s="7">
        <f>E4</f>
        <v>30</v>
      </c>
      <c r="F5" s="2"/>
      <c r="G5" s="8" t="str">
        <f>IF(F5&lt;&gt;"",(F4-F5)/F4,"")</f>
        <v/>
      </c>
      <c r="H5" s="5">
        <f>H4</f>
        <v>27.65</v>
      </c>
      <c r="J5">
        <f>J4*0.666666</f>
        <v>442.39955759999975</v>
      </c>
    </row>
    <row r="6" spans="1:10" x14ac:dyDescent="0.35">
      <c r="A6" s="2" t="s">
        <v>0</v>
      </c>
      <c r="B6" s="2" t="s">
        <v>1</v>
      </c>
      <c r="C6" s="2">
        <f t="shared" ref="C6:C33" si="0">C5</f>
        <v>1000</v>
      </c>
      <c r="D6" s="7">
        <f t="shared" ref="D6:D33" si="1">D5+1</f>
        <v>3</v>
      </c>
      <c r="E6" s="7">
        <f t="shared" ref="E6:E11" si="2">E5</f>
        <v>30</v>
      </c>
      <c r="F6" s="2"/>
      <c r="G6" s="8" t="str">
        <f t="shared" ref="G6:G33" si="3">IF(F6&lt;&gt;"",(F5-F6)/F5,"")</f>
        <v/>
      </c>
      <c r="H6" s="5">
        <f t="shared" ref="H6:H33" si="4">H5</f>
        <v>27.65</v>
      </c>
      <c r="J6">
        <f>J5/60</f>
        <v>7.3733259599999963</v>
      </c>
    </row>
    <row r="7" spans="1:10" x14ac:dyDescent="0.35">
      <c r="A7" s="2" t="s">
        <v>0</v>
      </c>
      <c r="B7" s="2" t="s">
        <v>1</v>
      </c>
      <c r="C7" s="2">
        <f t="shared" si="0"/>
        <v>1000</v>
      </c>
      <c r="D7" s="7">
        <f t="shared" si="1"/>
        <v>4</v>
      </c>
      <c r="E7" s="7">
        <f t="shared" si="2"/>
        <v>30</v>
      </c>
      <c r="F7" s="2"/>
      <c r="G7" s="8" t="str">
        <f t="shared" si="3"/>
        <v/>
      </c>
      <c r="H7" s="5">
        <f t="shared" si="4"/>
        <v>27.65</v>
      </c>
    </row>
    <row r="8" spans="1:10" x14ac:dyDescent="0.35">
      <c r="A8" s="2" t="s">
        <v>0</v>
      </c>
      <c r="B8" s="2" t="s">
        <v>1</v>
      </c>
      <c r="C8" s="2">
        <f t="shared" si="0"/>
        <v>1000</v>
      </c>
      <c r="D8" s="7">
        <f t="shared" si="1"/>
        <v>5</v>
      </c>
      <c r="E8" s="7">
        <f t="shared" si="2"/>
        <v>30</v>
      </c>
      <c r="F8" s="2"/>
      <c r="G8" s="8" t="str">
        <f t="shared" si="3"/>
        <v/>
      </c>
      <c r="H8" s="5">
        <f t="shared" si="4"/>
        <v>27.65</v>
      </c>
    </row>
    <row r="9" spans="1:10" x14ac:dyDescent="0.35">
      <c r="A9" s="2" t="s">
        <v>0</v>
      </c>
      <c r="B9" s="2" t="s">
        <v>1</v>
      </c>
      <c r="C9" s="2">
        <f t="shared" si="0"/>
        <v>1000</v>
      </c>
      <c r="D9" s="7">
        <f t="shared" si="1"/>
        <v>6</v>
      </c>
      <c r="E9" s="7">
        <f t="shared" si="2"/>
        <v>30</v>
      </c>
      <c r="F9" s="2"/>
      <c r="G9" s="8" t="str">
        <f t="shared" si="3"/>
        <v/>
      </c>
      <c r="H9" s="5">
        <f t="shared" si="4"/>
        <v>27.65</v>
      </c>
    </row>
    <row r="10" spans="1:10" x14ac:dyDescent="0.35">
      <c r="A10" s="2" t="s">
        <v>0</v>
      </c>
      <c r="B10" s="2" t="s">
        <v>1</v>
      </c>
      <c r="C10" s="2">
        <f t="shared" si="0"/>
        <v>1000</v>
      </c>
      <c r="D10" s="7">
        <f t="shared" si="1"/>
        <v>7</v>
      </c>
      <c r="E10" s="7">
        <f t="shared" si="2"/>
        <v>30</v>
      </c>
      <c r="F10" s="2"/>
      <c r="G10" s="8" t="str">
        <f t="shared" si="3"/>
        <v/>
      </c>
      <c r="H10" s="5">
        <f t="shared" si="4"/>
        <v>27.65</v>
      </c>
    </row>
    <row r="11" spans="1:10" x14ac:dyDescent="0.35">
      <c r="A11" s="2" t="s">
        <v>0</v>
      </c>
      <c r="B11" s="2" t="s">
        <v>1</v>
      </c>
      <c r="C11" s="2">
        <f t="shared" si="0"/>
        <v>1000</v>
      </c>
      <c r="D11" s="7">
        <f t="shared" si="1"/>
        <v>8</v>
      </c>
      <c r="E11" s="7">
        <f t="shared" si="2"/>
        <v>30</v>
      </c>
      <c r="F11" s="2"/>
      <c r="G11" s="8" t="str">
        <f t="shared" si="3"/>
        <v/>
      </c>
      <c r="H11" s="5">
        <f t="shared" si="4"/>
        <v>27.65</v>
      </c>
    </row>
    <row r="12" spans="1:10" x14ac:dyDescent="0.35">
      <c r="A12" s="2" t="s">
        <v>0</v>
      </c>
      <c r="B12" s="2" t="s">
        <v>1</v>
      </c>
      <c r="C12" s="2">
        <f t="shared" si="0"/>
        <v>1000</v>
      </c>
      <c r="D12" s="7">
        <f t="shared" si="1"/>
        <v>9</v>
      </c>
      <c r="E12" s="7">
        <f>E11</f>
        <v>30</v>
      </c>
      <c r="F12" s="2"/>
      <c r="G12" s="8" t="str">
        <f t="shared" si="3"/>
        <v/>
      </c>
      <c r="H12" s="5">
        <f t="shared" si="4"/>
        <v>27.65</v>
      </c>
    </row>
    <row r="13" spans="1:10" x14ac:dyDescent="0.35">
      <c r="A13" s="2" t="s">
        <v>0</v>
      </c>
      <c r="B13" s="2" t="s">
        <v>1</v>
      </c>
      <c r="C13" s="2">
        <f t="shared" si="0"/>
        <v>1000</v>
      </c>
      <c r="D13" s="7">
        <f t="shared" si="1"/>
        <v>10</v>
      </c>
      <c r="E13" s="7">
        <f t="shared" ref="E13:E33" si="5">E12</f>
        <v>30</v>
      </c>
      <c r="F13" s="2"/>
      <c r="G13" s="8" t="str">
        <f t="shared" si="3"/>
        <v/>
      </c>
      <c r="H13" s="5">
        <f t="shared" si="4"/>
        <v>27.65</v>
      </c>
    </row>
    <row r="14" spans="1:10" x14ac:dyDescent="0.35">
      <c r="A14" s="2" t="s">
        <v>0</v>
      </c>
      <c r="B14" s="2" t="s">
        <v>1</v>
      </c>
      <c r="C14" s="2">
        <f t="shared" si="0"/>
        <v>1000</v>
      </c>
      <c r="D14" s="7">
        <f t="shared" si="1"/>
        <v>11</v>
      </c>
      <c r="E14" s="7">
        <f t="shared" si="5"/>
        <v>30</v>
      </c>
      <c r="F14" s="2"/>
      <c r="G14" s="8" t="str">
        <f t="shared" si="3"/>
        <v/>
      </c>
      <c r="H14" s="5">
        <f t="shared" si="4"/>
        <v>27.65</v>
      </c>
    </row>
    <row r="15" spans="1:10" x14ac:dyDescent="0.35">
      <c r="A15" s="2" t="s">
        <v>0</v>
      </c>
      <c r="B15" s="2" t="s">
        <v>1</v>
      </c>
      <c r="C15" s="2">
        <f t="shared" si="0"/>
        <v>1000</v>
      </c>
      <c r="D15" s="7">
        <f t="shared" si="1"/>
        <v>12</v>
      </c>
      <c r="E15" s="7">
        <f t="shared" si="5"/>
        <v>30</v>
      </c>
      <c r="F15" s="2"/>
      <c r="G15" s="8" t="str">
        <f t="shared" si="3"/>
        <v/>
      </c>
      <c r="H15" s="5">
        <f t="shared" si="4"/>
        <v>27.65</v>
      </c>
    </row>
    <row r="16" spans="1:10" x14ac:dyDescent="0.35">
      <c r="A16" s="2" t="s">
        <v>0</v>
      </c>
      <c r="B16" s="2" t="s">
        <v>1</v>
      </c>
      <c r="C16" s="2">
        <f t="shared" si="0"/>
        <v>1000</v>
      </c>
      <c r="D16" s="7">
        <f t="shared" si="1"/>
        <v>13</v>
      </c>
      <c r="E16" s="7">
        <f t="shared" si="5"/>
        <v>30</v>
      </c>
      <c r="F16" s="2"/>
      <c r="G16" s="8" t="str">
        <f t="shared" si="3"/>
        <v/>
      </c>
      <c r="H16" s="5">
        <f t="shared" si="4"/>
        <v>27.65</v>
      </c>
    </row>
    <row r="17" spans="1:14" x14ac:dyDescent="0.35">
      <c r="A17" s="2" t="s">
        <v>0</v>
      </c>
      <c r="B17" s="2" t="s">
        <v>1</v>
      </c>
      <c r="C17" s="2">
        <f t="shared" si="0"/>
        <v>1000</v>
      </c>
      <c r="D17" s="7">
        <f t="shared" si="1"/>
        <v>14</v>
      </c>
      <c r="E17" s="7">
        <f t="shared" si="5"/>
        <v>30</v>
      </c>
      <c r="F17" s="2"/>
      <c r="G17" s="8" t="str">
        <f t="shared" si="3"/>
        <v/>
      </c>
      <c r="H17" s="5">
        <f t="shared" si="4"/>
        <v>27.65</v>
      </c>
    </row>
    <row r="18" spans="1:14" x14ac:dyDescent="0.35">
      <c r="A18" s="2" t="s">
        <v>0</v>
      </c>
      <c r="B18" s="2" t="s">
        <v>1</v>
      </c>
      <c r="C18" s="2">
        <f t="shared" si="0"/>
        <v>1000</v>
      </c>
      <c r="D18" s="7">
        <f t="shared" si="1"/>
        <v>15</v>
      </c>
      <c r="E18" s="7">
        <f t="shared" si="5"/>
        <v>30</v>
      </c>
      <c r="F18" s="2"/>
      <c r="G18" s="8" t="str">
        <f t="shared" si="3"/>
        <v/>
      </c>
      <c r="H18" s="5">
        <f t="shared" si="4"/>
        <v>27.65</v>
      </c>
    </row>
    <row r="19" spans="1:14" x14ac:dyDescent="0.35">
      <c r="A19" s="2" t="s">
        <v>0</v>
      </c>
      <c r="B19" s="2" t="s">
        <v>1</v>
      </c>
      <c r="C19" s="2">
        <f t="shared" si="0"/>
        <v>1000</v>
      </c>
      <c r="D19" s="7">
        <f t="shared" si="1"/>
        <v>16</v>
      </c>
      <c r="E19" s="7">
        <f t="shared" si="5"/>
        <v>30</v>
      </c>
      <c r="F19" s="2"/>
      <c r="G19" s="8" t="str">
        <f t="shared" si="3"/>
        <v/>
      </c>
      <c r="H19" s="5">
        <f t="shared" si="4"/>
        <v>27.65</v>
      </c>
    </row>
    <row r="20" spans="1:14" x14ac:dyDescent="0.35">
      <c r="A20" s="2" t="s">
        <v>0</v>
      </c>
      <c r="B20" s="2" t="s">
        <v>1</v>
      </c>
      <c r="C20" s="2">
        <f t="shared" si="0"/>
        <v>1000</v>
      </c>
      <c r="D20" s="7">
        <f t="shared" si="1"/>
        <v>17</v>
      </c>
      <c r="E20" s="7">
        <f t="shared" si="5"/>
        <v>30</v>
      </c>
      <c r="F20" s="2"/>
      <c r="G20" s="8" t="str">
        <f t="shared" si="3"/>
        <v/>
      </c>
      <c r="H20" s="5">
        <f t="shared" si="4"/>
        <v>27.65</v>
      </c>
    </row>
    <row r="21" spans="1:14" x14ac:dyDescent="0.35">
      <c r="A21" s="2" t="s">
        <v>0</v>
      </c>
      <c r="B21" s="2" t="s">
        <v>1</v>
      </c>
      <c r="C21" s="2">
        <f t="shared" si="0"/>
        <v>1000</v>
      </c>
      <c r="D21" s="7">
        <f t="shared" si="1"/>
        <v>18</v>
      </c>
      <c r="E21" s="7">
        <f t="shared" si="5"/>
        <v>30</v>
      </c>
      <c r="F21" s="2"/>
      <c r="G21" s="8" t="str">
        <f t="shared" si="3"/>
        <v/>
      </c>
      <c r="H21" s="5">
        <f t="shared" si="4"/>
        <v>27.65</v>
      </c>
    </row>
    <row r="22" spans="1:14" x14ac:dyDescent="0.35">
      <c r="A22" s="2" t="s">
        <v>0</v>
      </c>
      <c r="B22" s="2" t="s">
        <v>1</v>
      </c>
      <c r="C22" s="2">
        <f t="shared" si="0"/>
        <v>1000</v>
      </c>
      <c r="D22" s="7">
        <f t="shared" si="1"/>
        <v>19</v>
      </c>
      <c r="E22" s="7">
        <f t="shared" si="5"/>
        <v>30</v>
      </c>
      <c r="F22" s="2"/>
      <c r="G22" s="8" t="str">
        <f t="shared" si="3"/>
        <v/>
      </c>
      <c r="H22" s="5">
        <f t="shared" si="4"/>
        <v>27.65</v>
      </c>
      <c r="N22" s="9"/>
    </row>
    <row r="23" spans="1:14" x14ac:dyDescent="0.35">
      <c r="A23" s="2" t="s">
        <v>0</v>
      </c>
      <c r="B23" s="2" t="s">
        <v>1</v>
      </c>
      <c r="C23" s="2">
        <f t="shared" si="0"/>
        <v>1000</v>
      </c>
      <c r="D23" s="7">
        <f t="shared" si="1"/>
        <v>20</v>
      </c>
      <c r="E23" s="7">
        <f t="shared" si="5"/>
        <v>30</v>
      </c>
      <c r="F23" s="2"/>
      <c r="G23" s="8" t="str">
        <f t="shared" si="3"/>
        <v/>
      </c>
      <c r="H23" s="5">
        <f t="shared" si="4"/>
        <v>27.65</v>
      </c>
    </row>
    <row r="24" spans="1:14" x14ac:dyDescent="0.35">
      <c r="A24" s="2" t="s">
        <v>0</v>
      </c>
      <c r="B24" s="2" t="s">
        <v>1</v>
      </c>
      <c r="C24" s="2">
        <f t="shared" si="0"/>
        <v>1000</v>
      </c>
      <c r="D24" s="7">
        <f t="shared" si="1"/>
        <v>21</v>
      </c>
      <c r="E24" s="7">
        <f t="shared" si="5"/>
        <v>30</v>
      </c>
      <c r="F24" s="2"/>
      <c r="G24" s="8" t="str">
        <f t="shared" si="3"/>
        <v/>
      </c>
      <c r="H24" s="5">
        <f t="shared" si="4"/>
        <v>27.65</v>
      </c>
    </row>
    <row r="25" spans="1:14" x14ac:dyDescent="0.35">
      <c r="A25" s="2" t="s">
        <v>0</v>
      </c>
      <c r="B25" s="2" t="s">
        <v>1</v>
      </c>
      <c r="C25" s="2">
        <f t="shared" si="0"/>
        <v>1000</v>
      </c>
      <c r="D25" s="7">
        <f t="shared" si="1"/>
        <v>22</v>
      </c>
      <c r="E25" s="7">
        <f t="shared" si="5"/>
        <v>30</v>
      </c>
      <c r="F25" s="2"/>
      <c r="G25" s="8" t="str">
        <f t="shared" si="3"/>
        <v/>
      </c>
      <c r="H25" s="5">
        <f t="shared" si="4"/>
        <v>27.65</v>
      </c>
    </row>
    <row r="26" spans="1:14" x14ac:dyDescent="0.35">
      <c r="A26" s="2" t="s">
        <v>0</v>
      </c>
      <c r="B26" s="2" t="s">
        <v>1</v>
      </c>
      <c r="C26" s="2">
        <f t="shared" si="0"/>
        <v>1000</v>
      </c>
      <c r="D26" s="7">
        <f t="shared" si="1"/>
        <v>23</v>
      </c>
      <c r="E26" s="7">
        <f t="shared" si="5"/>
        <v>30</v>
      </c>
      <c r="F26" s="2"/>
      <c r="G26" s="8" t="str">
        <f t="shared" si="3"/>
        <v/>
      </c>
      <c r="H26" s="5">
        <f t="shared" si="4"/>
        <v>27.65</v>
      </c>
    </row>
    <row r="27" spans="1:14" x14ac:dyDescent="0.35">
      <c r="A27" s="2" t="s">
        <v>0</v>
      </c>
      <c r="B27" s="2" t="s">
        <v>1</v>
      </c>
      <c r="C27" s="2">
        <f t="shared" si="0"/>
        <v>1000</v>
      </c>
      <c r="D27" s="7">
        <f t="shared" si="1"/>
        <v>24</v>
      </c>
      <c r="E27" s="7">
        <f t="shared" si="5"/>
        <v>30</v>
      </c>
      <c r="F27" s="2"/>
      <c r="G27" s="8" t="str">
        <f t="shared" si="3"/>
        <v/>
      </c>
      <c r="H27" s="5">
        <f t="shared" si="4"/>
        <v>27.65</v>
      </c>
    </row>
    <row r="28" spans="1:14" x14ac:dyDescent="0.35">
      <c r="A28" s="2" t="s">
        <v>0</v>
      </c>
      <c r="B28" s="2" t="s">
        <v>1</v>
      </c>
      <c r="C28" s="2">
        <f t="shared" si="0"/>
        <v>1000</v>
      </c>
      <c r="D28" s="7">
        <f t="shared" si="1"/>
        <v>25</v>
      </c>
      <c r="E28" s="7">
        <f t="shared" si="5"/>
        <v>30</v>
      </c>
      <c r="F28" s="2"/>
      <c r="G28" s="8" t="str">
        <f t="shared" si="3"/>
        <v/>
      </c>
      <c r="H28" s="5">
        <f t="shared" si="4"/>
        <v>27.65</v>
      </c>
    </row>
    <row r="29" spans="1:14" x14ac:dyDescent="0.35">
      <c r="A29" s="2" t="s">
        <v>0</v>
      </c>
      <c r="B29" s="2" t="s">
        <v>1</v>
      </c>
      <c r="C29" s="2">
        <f t="shared" si="0"/>
        <v>1000</v>
      </c>
      <c r="D29" s="7">
        <f t="shared" si="1"/>
        <v>26</v>
      </c>
      <c r="E29" s="7">
        <f t="shared" si="5"/>
        <v>30</v>
      </c>
      <c r="F29" s="2"/>
      <c r="G29" s="8" t="str">
        <f t="shared" si="3"/>
        <v/>
      </c>
      <c r="H29" s="5">
        <f t="shared" si="4"/>
        <v>27.65</v>
      </c>
    </row>
    <row r="30" spans="1:14" x14ac:dyDescent="0.35">
      <c r="A30" s="2" t="s">
        <v>0</v>
      </c>
      <c r="B30" s="2" t="s">
        <v>1</v>
      </c>
      <c r="C30" s="2">
        <f t="shared" si="0"/>
        <v>1000</v>
      </c>
      <c r="D30" s="7">
        <f t="shared" si="1"/>
        <v>27</v>
      </c>
      <c r="E30" s="7">
        <f t="shared" si="5"/>
        <v>30</v>
      </c>
      <c r="F30" s="2"/>
      <c r="G30" s="8" t="str">
        <f t="shared" si="3"/>
        <v/>
      </c>
      <c r="H30" s="5">
        <f t="shared" si="4"/>
        <v>27.65</v>
      </c>
    </row>
    <row r="31" spans="1:14" x14ac:dyDescent="0.35">
      <c r="A31" s="2" t="s">
        <v>0</v>
      </c>
      <c r="B31" s="2" t="s">
        <v>1</v>
      </c>
      <c r="C31" s="2">
        <f t="shared" si="0"/>
        <v>1000</v>
      </c>
      <c r="D31" s="7">
        <f t="shared" si="1"/>
        <v>28</v>
      </c>
      <c r="E31" s="7">
        <f t="shared" si="5"/>
        <v>30</v>
      </c>
      <c r="F31" s="2"/>
      <c r="G31" s="8" t="str">
        <f t="shared" si="3"/>
        <v/>
      </c>
      <c r="H31" s="5">
        <f t="shared" si="4"/>
        <v>27.65</v>
      </c>
    </row>
    <row r="32" spans="1:14" x14ac:dyDescent="0.35">
      <c r="A32" s="2" t="s">
        <v>0</v>
      </c>
      <c r="B32" s="2" t="s">
        <v>1</v>
      </c>
      <c r="C32" s="2">
        <f t="shared" si="0"/>
        <v>1000</v>
      </c>
      <c r="D32" s="7">
        <f t="shared" si="1"/>
        <v>29</v>
      </c>
      <c r="E32" s="7">
        <f t="shared" si="5"/>
        <v>30</v>
      </c>
      <c r="F32" s="2"/>
      <c r="G32" s="8" t="str">
        <f t="shared" si="3"/>
        <v/>
      </c>
      <c r="H32" s="5">
        <f t="shared" si="4"/>
        <v>27.65</v>
      </c>
    </row>
    <row r="33" spans="1:8" x14ac:dyDescent="0.35">
      <c r="A33" s="2" t="s">
        <v>0</v>
      </c>
      <c r="B33" s="2" t="s">
        <v>1</v>
      </c>
      <c r="C33" s="2">
        <f t="shared" si="0"/>
        <v>1000</v>
      </c>
      <c r="D33" s="7">
        <f t="shared" si="1"/>
        <v>30</v>
      </c>
      <c r="E33" s="7">
        <f t="shared" si="5"/>
        <v>30</v>
      </c>
      <c r="F33" s="2"/>
      <c r="G33" s="8" t="str">
        <f t="shared" si="3"/>
        <v/>
      </c>
      <c r="H33" s="5">
        <f t="shared" si="4"/>
        <v>27.65</v>
      </c>
    </row>
  </sheetData>
  <mergeCells count="1">
    <mergeCell ref="A1:H1"/>
  </mergeCells>
  <pageMargins left="0.511811024" right="0.511811024" top="0.78740157499999996" bottom="0.78740157499999996" header="0.31496062000000002" footer="0.31496062000000002"/>
  <ignoredErrors>
    <ignoredError sqref="D5:D3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Geral</vt:lpstr>
      <vt:lpstr>segmentation_balloon_1000seg_45</vt:lpstr>
      <vt:lpstr>segmentation_phone_1000seg_30ep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Ariosvaldo Barros</dc:creator>
  <cp:lastModifiedBy>Ariosvaldo Barros</cp:lastModifiedBy>
  <dcterms:created xsi:type="dcterms:W3CDTF">2024-11-30T07:12:30Z</dcterms:created>
  <dcterms:modified xsi:type="dcterms:W3CDTF">2024-12-04T08:30:41Z</dcterms:modified>
</cp:coreProperties>
</file>