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n\Downloads\"/>
    </mc:Choice>
  </mc:AlternateContent>
  <xr:revisionPtr revIDLastSave="0" documentId="8_{564F343C-3B08-4925-94D8-8C72499A29C7}" xr6:coauthVersionLast="47" xr6:coauthVersionMax="47" xr10:uidLastSave="{00000000-0000-0000-0000-000000000000}"/>
  <bookViews>
    <workbookView xWindow="-120" yWindow="-120" windowWidth="20730" windowHeight="11040" tabRatio="865" activeTab="2" xr2:uid="{00000000-000D-0000-FFFF-FFFF00000000}"/>
  </bookViews>
  <sheets>
    <sheet name="TITULAR" sheetId="1" r:id="rId1"/>
    <sheet name="INFORMES" sheetId="4" r:id="rId2"/>
    <sheet name="NOTAS" sheetId="5" r:id="rId3"/>
    <sheet name="TABELA DE APOIO - BANCOS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4" l="1"/>
  <c r="D29" i="4"/>
  <c r="D28" i="4"/>
  <c r="C30" i="4"/>
  <c r="C29" i="4"/>
  <c r="C28" i="4"/>
  <c r="C7" i="4"/>
</calcChain>
</file>

<file path=xl/sharedStrings.xml><?xml version="1.0" encoding="utf-8"?>
<sst xmlns="http://schemas.openxmlformats.org/spreadsheetml/2006/main" count="106" uniqueCount="94">
  <si>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</si>
  <si>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</si>
  <si>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</si>
  <si>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</si>
  <si>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</si>
  <si>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</si>
  <si>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</si>
  <si>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</si>
  <si>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</si>
  <si>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</si>
  <si>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</si>
  <si>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</si>
  <si>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</si>
  <si>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</si>
  <si>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</si>
  <si>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</si>
  <si>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ANA DA SILVA</t>
  </si>
  <si>
    <t>SIM</t>
  </si>
  <si>
    <t>NÃO</t>
  </si>
  <si>
    <t>ana.email@gmail.com</t>
  </si>
  <si>
    <t>RUA DOS LIMOEIROS RUAN - Nº180</t>
  </si>
  <si>
    <t>RUA DOS LIMOEIROS R. - Nº180</t>
  </si>
  <si>
    <t>JOÃO CARLOS</t>
  </si>
  <si>
    <t>2. INFORMES DE RENDIMENTOS BANCÁRIOS</t>
  </si>
  <si>
    <t>preencha com seus dados atuais de cada banco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</si>
  <si>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</si>
  <si>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</si>
  <si>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</si>
  <si>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</si>
  <si>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</si>
  <si>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</si>
  <si>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</si>
  <si>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</si>
  <si>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</si>
  <si>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</si>
  <si>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</si>
  <si>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</si>
  <si>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</si>
  <si>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</si>
  <si>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</si>
  <si>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</si>
  <si>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</si>
  <si>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</si>
  <si>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</si>
  <si>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</si>
  <si>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</si>
  <si>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</si>
  <si>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</si>
  <si>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</si>
  <si>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</si>
  <si>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</si>
  <si>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</si>
  <si>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</si>
  <si>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</si>
  <si>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</si>
  <si>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</si>
  <si>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</si>
  <si>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</si>
  <si>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</si>
  <si>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</si>
  <si>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</si>
  <si>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</si>
  <si>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</si>
  <si>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</si>
  <si>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</si>
  <si>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</si>
  <si>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</si>
  <si>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</si>
  <si>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</si>
  <si>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</si>
  <si>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</si>
  <si>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</si>
  <si>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</si>
  <si>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</si>
  <si>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</si>
  <si>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</si>
  <si>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</si>
  <si>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</si>
  <si>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</si>
  <si>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</si>
  <si>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</si>
  <si>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</si>
  <si>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</si>
  <si>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BANCOX.PDF</t>
  </si>
  <si>
    <t>todos os valores de entradas mês a mês de receita</t>
  </si>
  <si>
    <t>DATA</t>
  </si>
  <si>
    <t>CATEGORIA</t>
  </si>
  <si>
    <t>VALOR</t>
  </si>
  <si>
    <t>ENTRADAS</t>
  </si>
  <si>
    <t>3. NOTAS BANCÁRIAS OU EXTRATOS DE HOLERITE</t>
  </si>
  <si>
    <t>CNPJ</t>
  </si>
  <si>
    <t>Banco</t>
  </si>
  <si>
    <t>Valor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</si>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</sst>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9" formatCode="000&quot;.&quot;000&quot;.&quot;000&quot;-&quot;00"/>
    <numFmt numFmtId="170" formatCode="&quot;(&quot;00&quot;)&quot;00000&quot;-&quot;0000"/>
    <numFmt numFmtId="172" formatCode="00000\-000"/>
    <numFmt numFmtId="173" formatCode="&quot;(&quot;00&quot;)&quot;0000&quot;-&quot;0000"/>
    <numFmt numFmtId="174" formatCode="&quot;R$&quot;\ #,##0.00"/>
    <numFmt numFmtId="179" formatCode="mmmm\-yyyy"/>
    <numFmt numFmtId="181" formatCode="\R&quot;R$&quot;\ #,##0.00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800E13"/>
      <name val="Calibri"/>
      <family val="2"/>
      <scheme val="minor"/>
    </font>
    <font>
      <i/>
      <sz val="11"/>
      <color rgb="FF38040E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2"/>
      <color rgb="FF800E1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8040E"/>
        <bgColor indexed="64"/>
      </patternFill>
    </fill>
    <fill>
      <patternFill patternType="solid">
        <fgColor rgb="FFFFEB9C"/>
      </patternFill>
    </fill>
    <fill>
      <patternFill patternType="solid">
        <fgColor rgb="FFAD2831"/>
        <bgColor indexed="64"/>
      </patternFill>
    </fill>
    <fill>
      <patternFill patternType="solid">
        <fgColor rgb="FFE28289"/>
        <bgColor indexed="64"/>
      </patternFill>
    </fill>
    <fill>
      <patternFill patternType="solid">
        <fgColor rgb="FF640D1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640D14"/>
      </bottom>
      <diagonal/>
    </border>
    <border>
      <left/>
      <right/>
      <top style="thick">
        <color rgb="FF640D1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2" xfId="0" applyBorder="1"/>
    <xf numFmtId="0" fontId="6" fillId="0" borderId="3" xfId="1" applyFont="1" applyBorder="1"/>
    <xf numFmtId="0" fontId="1" fillId="0" borderId="3" xfId="1" applyBorder="1"/>
    <xf numFmtId="0" fontId="7" fillId="5" borderId="4" xfId="0" applyFont="1" applyFill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0" fillId="0" borderId="0" xfId="0"/>
    <xf numFmtId="0" fontId="5" fillId="6" borderId="0" xfId="0" applyFont="1" applyFill="1" applyAlignment="1">
      <alignment horizontal="center" vertical="center"/>
    </xf>
    <xf numFmtId="0" fontId="9" fillId="0" borderId="0" xfId="0" applyFont="1"/>
    <xf numFmtId="0" fontId="4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0" fillId="0" borderId="0" xfId="0" applyAlignment="1"/>
    <xf numFmtId="0" fontId="11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2" fillId="3" borderId="2" xfId="2" applyBorder="1" applyAlignment="1" applyProtection="1">
      <alignment horizontal="left" vertical="center"/>
      <protection locked="0"/>
    </xf>
    <xf numFmtId="169" fontId="2" fillId="3" borderId="2" xfId="2" applyNumberFormat="1" applyBorder="1" applyAlignment="1" applyProtection="1">
      <alignment horizontal="left" vertical="center"/>
      <protection locked="0"/>
    </xf>
    <xf numFmtId="14" fontId="2" fillId="3" borderId="2" xfId="2" applyNumberFormat="1" applyBorder="1" applyAlignment="1" applyProtection="1">
      <alignment horizontal="left" vertical="center"/>
      <protection locked="0"/>
    </xf>
    <xf numFmtId="172" fontId="2" fillId="3" borderId="2" xfId="2" applyNumberFormat="1" applyBorder="1" applyAlignment="1" applyProtection="1">
      <alignment horizontal="left" vertical="center"/>
      <protection locked="0"/>
    </xf>
    <xf numFmtId="173" fontId="2" fillId="3" borderId="2" xfId="2" applyNumberFormat="1" applyBorder="1" applyAlignment="1" applyProtection="1">
      <alignment horizontal="left" vertical="center"/>
      <protection locked="0"/>
    </xf>
    <xf numFmtId="170" fontId="2" fillId="3" borderId="2" xfId="2" applyNumberFormat="1" applyBorder="1" applyAlignment="1" applyProtection="1">
      <alignment horizontal="left" vertical="center"/>
      <protection locked="0"/>
    </xf>
    <xf numFmtId="0" fontId="8" fillId="3" borderId="2" xfId="3" applyFill="1" applyBorder="1" applyAlignment="1" applyProtection="1">
      <alignment horizontal="left" vertical="center"/>
      <protection locked="0"/>
    </xf>
    <xf numFmtId="174" fontId="2" fillId="3" borderId="2" xfId="2" applyNumberFormat="1" applyBorder="1" applyAlignment="1" applyProtection="1">
      <alignment horizontal="left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4" fontId="0" fillId="0" borderId="0" xfId="0" applyNumberFormat="1" applyAlignment="1" applyProtection="1">
      <alignment horizontal="center" vertical="center"/>
      <protection locked="0"/>
    </xf>
    <xf numFmtId="181" fontId="4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5" fillId="8" borderId="0" xfId="0" applyFont="1" applyFill="1"/>
    <xf numFmtId="174" fontId="5" fillId="8" borderId="0" xfId="0" applyNumberFormat="1" applyFont="1" applyFill="1"/>
    <xf numFmtId="0" fontId="6" fillId="0" borderId="3" xfId="1" applyFont="1" applyBorder="1" applyAlignment="1">
      <alignment horizontal="left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alignment horizontal="center" vertical="center" textRotation="0" wrapText="0" indent="0" justifyLastLine="0" shrinkToFit="0" readingOrder="0"/>
      <protection locked="0" hidden="0"/>
    </dxf>
    <dxf>
      <numFmt numFmtId="174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640D1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640D14"/>
      <color rgb="FFAD2831"/>
      <color rgb="FF800E13"/>
      <color rgb="FFE28289"/>
      <color rgb="FF38040E"/>
      <color rgb="FF3D3D3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INFORMES!$D$27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INFORMES!$C$28:$C$30</c:f>
              <c:strCache>
                <c:ptCount val="3"/>
                <c:pt idx="0">
                  <c:v>610 - Banco VR</c:v>
                </c:pt>
                <c:pt idx="1">
                  <c:v>634 - Banco Triângulo</c:v>
                </c:pt>
                <c:pt idx="2">
                  <c:v>72 - Banco Rural Mais</c:v>
                </c:pt>
              </c:strCache>
            </c:strRef>
          </c:cat>
          <c:val>
            <c:numRef>
              <c:f>INFORMES!$D$28:$D$30</c:f>
              <c:numCache>
                <c:formatCode>"R$"\ #,##0.00</c:formatCode>
                <c:ptCount val="3"/>
                <c:pt idx="0">
                  <c:v>120000</c:v>
                </c:pt>
                <c:pt idx="1">
                  <c:v>500000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E-4183-B7F9-9C858F443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riane-campos-lima-b0a060269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riane-campos-lima-b0a060269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riane-campos-lima-b0a060269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38100</xdr:rowOff>
    </xdr:from>
    <xdr:to>
      <xdr:col>0</xdr:col>
      <xdr:colOff>1657350</xdr:colOff>
      <xdr:row>7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3CA056-73BE-C87E-D4ED-364A4784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19100"/>
          <a:ext cx="1314450" cy="1047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38100</xdr:rowOff>
    </xdr:from>
    <xdr:to>
      <xdr:col>0</xdr:col>
      <xdr:colOff>1971675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666EAF0-A860-809A-7F04-4C1AB6DAFA54}"/>
            </a:ext>
            <a:ext uri="{147F2762-F138-4A5C-976F-8EAC2B608ADB}">
              <a16:predDERef xmlns:a16="http://schemas.microsoft.com/office/drawing/2014/main" pred="{123CA056-73BE-C87E-D4ED-364A4784F65B}"/>
            </a:ext>
          </a:extLst>
        </xdr:cNvPr>
        <xdr:cNvSpPr/>
      </xdr:nvSpPr>
      <xdr:spPr>
        <a:xfrm>
          <a:off x="28575" y="38100"/>
          <a:ext cx="19431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>
              <a:solidFill>
                <a:schemeClr val="lt1"/>
              </a:solidFill>
              <a:latin typeface="Century Gothic" panose="020B0502020202020204" pitchFamily="34" charset="0"/>
            </a:rPr>
            <a:t>IR </a:t>
          </a:r>
          <a:r>
            <a:rPr lang="en-US" sz="2000" b="1" i="0">
              <a:solidFill>
                <a:schemeClr val="lt1"/>
              </a:solidFill>
              <a:latin typeface="Century Gothic" panose="020B0502020202020204" pitchFamily="34" charset="0"/>
            </a:rPr>
            <a:t>GUARDIAN</a:t>
          </a:r>
          <a:endParaRPr lang="en-US" sz="1800" b="1" i="0">
            <a:solidFill>
              <a:schemeClr val="l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absolute">
    <xdr:from>
      <xdr:col>0</xdr:col>
      <xdr:colOff>185738</xdr:colOff>
      <xdr:row>8</xdr:row>
      <xdr:rowOff>66675</xdr:rowOff>
    </xdr:from>
    <xdr:to>
      <xdr:col>0</xdr:col>
      <xdr:colOff>1814513</xdr:colOff>
      <xdr:row>10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443337-4459-0A34-7DAD-28D5C70668AF}"/>
            </a:ext>
          </a:extLst>
        </xdr:cNvPr>
        <xdr:cNvSpPr/>
      </xdr:nvSpPr>
      <xdr:spPr>
        <a:xfrm>
          <a:off x="185738" y="1666875"/>
          <a:ext cx="1628775" cy="314325"/>
        </a:xfrm>
        <a:prstGeom prst="round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180975</xdr:rowOff>
    </xdr:from>
    <xdr:to>
      <xdr:col>0</xdr:col>
      <xdr:colOff>1814513</xdr:colOff>
      <xdr:row>12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ED8E5C-25AE-497F-822F-9F596DDFE0A5}"/>
            </a:ext>
          </a:extLst>
        </xdr:cNvPr>
        <xdr:cNvSpPr/>
      </xdr:nvSpPr>
      <xdr:spPr>
        <a:xfrm>
          <a:off x="185738" y="21621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104775</xdr:rowOff>
    </xdr:from>
    <xdr:to>
      <xdr:col>0</xdr:col>
      <xdr:colOff>1814513</xdr:colOff>
      <xdr:row>15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467601-4329-44DF-B6EF-B8ED00F5D165}"/>
            </a:ext>
          </a:extLst>
        </xdr:cNvPr>
        <xdr:cNvSpPr/>
      </xdr:nvSpPr>
      <xdr:spPr>
        <a:xfrm>
          <a:off x="185738" y="26574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138113</xdr:colOff>
      <xdr:row>16</xdr:row>
      <xdr:rowOff>0</xdr:rowOff>
    </xdr:from>
    <xdr:to>
      <xdr:col>0</xdr:col>
      <xdr:colOff>1862138</xdr:colOff>
      <xdr:row>16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8F9CEEC-A3DE-5EB2-1E06-40BDB55233CC}"/>
            </a:ext>
          </a:extLst>
        </xdr:cNvPr>
        <xdr:cNvCxnSpPr/>
      </xdr:nvCxnSpPr>
      <xdr:spPr>
        <a:xfrm>
          <a:off x="138113" y="3048000"/>
          <a:ext cx="1724025" cy="0"/>
        </a:xfrm>
        <a:prstGeom prst="line">
          <a:avLst/>
        </a:prstGeom>
        <a:ln>
          <a:solidFill>
            <a:srgbClr val="800E1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266700</xdr:colOff>
      <xdr:row>16</xdr:row>
      <xdr:rowOff>14288</xdr:rowOff>
    </xdr:from>
    <xdr:to>
      <xdr:col>0</xdr:col>
      <xdr:colOff>1733550</xdr:colOff>
      <xdr:row>18</xdr:row>
      <xdr:rowOff>90488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AAA9F1B-51B2-5222-8E79-E1470F3F0056}"/>
            </a:ext>
          </a:extLst>
        </xdr:cNvPr>
        <xdr:cNvSpPr/>
      </xdr:nvSpPr>
      <xdr:spPr>
        <a:xfrm>
          <a:off x="266700" y="3062288"/>
          <a:ext cx="14668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75000"/>
                </a:schemeClr>
              </a:solidFill>
            </a:rPr>
            <a:t>SYSTEM BY ARIANE </a:t>
          </a:r>
          <a:br>
            <a:rPr lang="pt-BR" sz="1000">
              <a:solidFill>
                <a:schemeClr val="bg2">
                  <a:lumMod val="75000"/>
                </a:schemeClr>
              </a:solidFill>
            </a:rPr>
          </a:br>
          <a:r>
            <a:rPr lang="pt-BR" sz="1000">
              <a:solidFill>
                <a:schemeClr val="bg2">
                  <a:lumMod val="75000"/>
                </a:schemeClr>
              </a:solidFill>
            </a:rPr>
            <a:t>⭐ 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114300</xdr:rowOff>
    </xdr:to>
    <xdr:sp macro="" textlink="">
      <xdr:nvSpPr>
        <xdr:cNvPr id="1026" name="AutoShape 2" descr="Linkedin Black And White Icon PNG Images, Vectors Free Download - Pngtree">
          <a:extLst>
            <a:ext uri="{FF2B5EF4-FFF2-40B4-BE49-F238E27FC236}">
              <a16:creationId xmlns:a16="http://schemas.microsoft.com/office/drawing/2014/main" id="{956C2694-A61F-E884-03F8-815F2611D79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685800</xdr:colOff>
      <xdr:row>17</xdr:row>
      <xdr:rowOff>171450</xdr:rowOff>
    </xdr:from>
    <xdr:to>
      <xdr:col>0</xdr:col>
      <xdr:colOff>990600</xdr:colOff>
      <xdr:row>19</xdr:row>
      <xdr:rowOff>95250</xdr:rowOff>
    </xdr:to>
    <xdr:sp macro="" textlink="">
      <xdr:nvSpPr>
        <xdr:cNvPr id="1025" name="AutoShape 1" descr="LinkedIn logo white icon PNG Image – Free Download | CleanPNG - CleanPNG">
          <a:extLst>
            <a:ext uri="{FF2B5EF4-FFF2-40B4-BE49-F238E27FC236}">
              <a16:creationId xmlns:a16="http://schemas.microsoft.com/office/drawing/2014/main" id="{67336EF5-28CE-6DAA-8143-5C9B190E77D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781050</xdr:colOff>
      <xdr:row>18</xdr:row>
      <xdr:rowOff>104775</xdr:rowOff>
    </xdr:from>
    <xdr:to>
      <xdr:col>0</xdr:col>
      <xdr:colOff>1219200</xdr:colOff>
      <xdr:row>20</xdr:row>
      <xdr:rowOff>169891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446168-C5EB-4147-AD9E-23138483E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533775"/>
          <a:ext cx="438150" cy="446116"/>
        </a:xfrm>
        <a:prstGeom prst="rect">
          <a:avLst/>
        </a:prstGeom>
      </xdr:spPr>
    </xdr:pic>
    <xdr:clientData/>
  </xdr:twoCellAnchor>
  <xdr:twoCellAnchor editAs="absolute">
    <xdr:from>
      <xdr:col>2</xdr:col>
      <xdr:colOff>2705100</xdr:colOff>
      <xdr:row>19</xdr:row>
      <xdr:rowOff>171450</xdr:rowOff>
    </xdr:from>
    <xdr:to>
      <xdr:col>4</xdr:col>
      <xdr:colOff>0</xdr:colOff>
      <xdr:row>21</xdr:row>
      <xdr:rowOff>47625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F60916E-2270-8A82-B2CB-ED9B3B56AB3D}"/>
            </a:ext>
          </a:extLst>
        </xdr:cNvPr>
        <xdr:cNvSpPr/>
      </xdr:nvSpPr>
      <xdr:spPr>
        <a:xfrm>
          <a:off x="5295900" y="3867150"/>
          <a:ext cx="2552700" cy="257175"/>
        </a:xfrm>
        <a:prstGeom prst="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38100</xdr:rowOff>
    </xdr:from>
    <xdr:to>
      <xdr:col>0</xdr:col>
      <xdr:colOff>1657350</xdr:colOff>
      <xdr:row>7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83E0AA-98FF-4C47-934C-B934C78E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19100"/>
          <a:ext cx="1314450" cy="1047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38100</xdr:rowOff>
    </xdr:from>
    <xdr:to>
      <xdr:col>0</xdr:col>
      <xdr:colOff>1971675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7CF7AEB-B678-4339-B2D9-8D148188BEB3}"/>
            </a:ext>
            <a:ext uri="{147F2762-F138-4A5C-976F-8EAC2B608ADB}">
              <a16:predDERef xmlns:a16="http://schemas.microsoft.com/office/drawing/2014/main" pred="{123CA056-73BE-C87E-D4ED-364A4784F65B}"/>
            </a:ext>
          </a:extLst>
        </xdr:cNvPr>
        <xdr:cNvSpPr/>
      </xdr:nvSpPr>
      <xdr:spPr>
        <a:xfrm>
          <a:off x="28575" y="38100"/>
          <a:ext cx="19431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>
              <a:solidFill>
                <a:schemeClr val="lt1"/>
              </a:solidFill>
              <a:latin typeface="Century Gothic" panose="020B0502020202020204" pitchFamily="34" charset="0"/>
            </a:rPr>
            <a:t>IR </a:t>
          </a:r>
          <a:r>
            <a:rPr lang="en-US" sz="2000" b="1" i="0">
              <a:solidFill>
                <a:schemeClr val="lt1"/>
              </a:solidFill>
              <a:latin typeface="Century Gothic" panose="020B0502020202020204" pitchFamily="34" charset="0"/>
            </a:rPr>
            <a:t>GUARDIAN</a:t>
          </a:r>
          <a:endParaRPr lang="en-US" sz="1800" b="1" i="0">
            <a:solidFill>
              <a:schemeClr val="l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absolute">
    <xdr:from>
      <xdr:col>0</xdr:col>
      <xdr:colOff>185738</xdr:colOff>
      <xdr:row>8</xdr:row>
      <xdr:rowOff>57150</xdr:rowOff>
    </xdr:from>
    <xdr:to>
      <xdr:col>0</xdr:col>
      <xdr:colOff>1814513</xdr:colOff>
      <xdr:row>9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E38673-D4E5-4BC8-AA6C-0DE42672BD4D}"/>
            </a:ext>
          </a:extLst>
        </xdr:cNvPr>
        <xdr:cNvSpPr/>
      </xdr:nvSpPr>
      <xdr:spPr>
        <a:xfrm>
          <a:off x="185738" y="16668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171450</xdr:rowOff>
    </xdr:from>
    <xdr:to>
      <xdr:col>0</xdr:col>
      <xdr:colOff>1814513</xdr:colOff>
      <xdr:row>12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C3425D-4873-4273-9301-D047D01EECC4}"/>
            </a:ext>
          </a:extLst>
        </xdr:cNvPr>
        <xdr:cNvSpPr/>
      </xdr:nvSpPr>
      <xdr:spPr>
        <a:xfrm>
          <a:off x="185738" y="2162175"/>
          <a:ext cx="1628775" cy="314325"/>
        </a:xfrm>
        <a:prstGeom prst="round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95250</xdr:rowOff>
    </xdr:from>
    <xdr:to>
      <xdr:col>0</xdr:col>
      <xdr:colOff>1814513</xdr:colOff>
      <xdr:row>15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EC0867-544B-495D-BA94-7B2517863B83}"/>
            </a:ext>
          </a:extLst>
        </xdr:cNvPr>
        <xdr:cNvSpPr/>
      </xdr:nvSpPr>
      <xdr:spPr>
        <a:xfrm>
          <a:off x="185738" y="26574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>
    <xdr:from>
      <xdr:col>0</xdr:col>
      <xdr:colOff>147638</xdr:colOff>
      <xdr:row>15</xdr:row>
      <xdr:rowOff>171450</xdr:rowOff>
    </xdr:from>
    <xdr:to>
      <xdr:col>0</xdr:col>
      <xdr:colOff>1871663</xdr:colOff>
      <xdr:row>15</xdr:row>
      <xdr:rowOff>171450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2E609F9-17A2-45C4-9F3C-7AD65BFFA9D1}"/>
            </a:ext>
          </a:extLst>
        </xdr:cNvPr>
        <xdr:cNvCxnSpPr/>
      </xdr:nvCxnSpPr>
      <xdr:spPr>
        <a:xfrm>
          <a:off x="147638" y="3028950"/>
          <a:ext cx="1724025" cy="0"/>
        </a:xfrm>
        <a:prstGeom prst="line">
          <a:avLst/>
        </a:prstGeom>
        <a:ln>
          <a:solidFill>
            <a:srgbClr val="800E1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16</xdr:row>
      <xdr:rowOff>4763</xdr:rowOff>
    </xdr:from>
    <xdr:to>
      <xdr:col>0</xdr:col>
      <xdr:colOff>1743075</xdr:colOff>
      <xdr:row>18</xdr:row>
      <xdr:rowOff>80963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687CE4C-C96A-4B78-85BB-4B826F62FFAA}"/>
            </a:ext>
          </a:extLst>
        </xdr:cNvPr>
        <xdr:cNvSpPr/>
      </xdr:nvSpPr>
      <xdr:spPr>
        <a:xfrm>
          <a:off x="276225" y="3052763"/>
          <a:ext cx="14668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75000"/>
                </a:schemeClr>
              </a:solidFill>
            </a:rPr>
            <a:t>SYSTEM BY ARIANE </a:t>
          </a:r>
          <a:br>
            <a:rPr lang="pt-BR" sz="1000">
              <a:solidFill>
                <a:schemeClr val="bg2">
                  <a:lumMod val="75000"/>
                </a:schemeClr>
              </a:solidFill>
            </a:rPr>
          </a:br>
          <a:r>
            <a:rPr lang="pt-BR" sz="1000">
              <a:solidFill>
                <a:schemeClr val="bg2">
                  <a:lumMod val="75000"/>
                </a:schemeClr>
              </a:solidFill>
            </a:rPr>
            <a:t>⭐</a:t>
          </a:r>
        </a:p>
      </xdr:txBody>
    </xdr:sp>
    <xdr:clientData/>
  </xdr:twoCellAnchor>
  <xdr:twoCellAnchor editAs="oneCell">
    <xdr:from>
      <xdr:col>0</xdr:col>
      <xdr:colOff>790575</xdr:colOff>
      <xdr:row>18</xdr:row>
      <xdr:rowOff>104775</xdr:rowOff>
    </xdr:from>
    <xdr:to>
      <xdr:col>0</xdr:col>
      <xdr:colOff>1228725</xdr:colOff>
      <xdr:row>20</xdr:row>
      <xdr:rowOff>169891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4A28B0-D762-428D-BA35-24765BCF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3533775"/>
          <a:ext cx="438150" cy="446116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22</xdr:row>
      <xdr:rowOff>138113</xdr:rowOff>
    </xdr:from>
    <xdr:to>
      <xdr:col>4</xdr:col>
      <xdr:colOff>19050</xdr:colOff>
      <xdr:row>24</xdr:row>
      <xdr:rowOff>14288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8E0834-CE30-442C-A94C-622A187CDFF7}"/>
            </a:ext>
          </a:extLst>
        </xdr:cNvPr>
        <xdr:cNvSpPr/>
      </xdr:nvSpPr>
      <xdr:spPr>
        <a:xfrm>
          <a:off x="5314950" y="4414838"/>
          <a:ext cx="2552700" cy="257175"/>
        </a:xfrm>
        <a:prstGeom prst="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9525</xdr:colOff>
      <xdr:row>22</xdr:row>
      <xdr:rowOff>138113</xdr:rowOff>
    </xdr:from>
    <xdr:to>
      <xdr:col>2</xdr:col>
      <xdr:colOff>2676525</xdr:colOff>
      <xdr:row>24</xdr:row>
      <xdr:rowOff>14288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ECF81B-312D-4334-92CA-839F8DF15E67}"/>
            </a:ext>
          </a:extLst>
        </xdr:cNvPr>
        <xdr:cNvSpPr/>
      </xdr:nvSpPr>
      <xdr:spPr>
        <a:xfrm>
          <a:off x="2600325" y="4414838"/>
          <a:ext cx="2667000" cy="257175"/>
        </a:xfrm>
        <a:prstGeom prst="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4</xdr:col>
      <xdr:colOff>123826</xdr:colOff>
      <xdr:row>6</xdr:row>
      <xdr:rowOff>0</xdr:rowOff>
    </xdr:from>
    <xdr:to>
      <xdr:col>6</xdr:col>
      <xdr:colOff>19050</xdr:colOff>
      <xdr:row>19</xdr:row>
      <xdr:rowOff>114299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318FB88-3DF0-2F2B-D02D-9CABF328D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38100</xdr:rowOff>
    </xdr:from>
    <xdr:to>
      <xdr:col>0</xdr:col>
      <xdr:colOff>1657350</xdr:colOff>
      <xdr:row>7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B28CA8-3376-4F25-A225-62C48292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19100"/>
          <a:ext cx="1314450" cy="1047750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38100</xdr:rowOff>
    </xdr:from>
    <xdr:to>
      <xdr:col>0</xdr:col>
      <xdr:colOff>1971675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11E9BEF-F633-4BE4-B28F-7D52F128E33F}"/>
            </a:ext>
            <a:ext uri="{147F2762-F138-4A5C-976F-8EAC2B608ADB}">
              <a16:predDERef xmlns:a16="http://schemas.microsoft.com/office/drawing/2014/main" pred="{123CA056-73BE-C87E-D4ED-364A4784F65B}"/>
            </a:ext>
          </a:extLst>
        </xdr:cNvPr>
        <xdr:cNvSpPr/>
      </xdr:nvSpPr>
      <xdr:spPr>
        <a:xfrm>
          <a:off x="28575" y="38100"/>
          <a:ext cx="19431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>
              <a:solidFill>
                <a:schemeClr val="lt1"/>
              </a:solidFill>
              <a:latin typeface="Century Gothic" panose="020B0502020202020204" pitchFamily="34" charset="0"/>
            </a:rPr>
            <a:t>IR </a:t>
          </a:r>
          <a:r>
            <a:rPr lang="en-US" sz="2000" b="1" i="0">
              <a:solidFill>
                <a:schemeClr val="lt1"/>
              </a:solidFill>
              <a:latin typeface="Century Gothic" panose="020B0502020202020204" pitchFamily="34" charset="0"/>
            </a:rPr>
            <a:t>GUARDIAN</a:t>
          </a:r>
          <a:endParaRPr lang="en-US" sz="1800" b="1" i="0">
            <a:solidFill>
              <a:schemeClr val="l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absolute">
    <xdr:from>
      <xdr:col>0</xdr:col>
      <xdr:colOff>185738</xdr:colOff>
      <xdr:row>8</xdr:row>
      <xdr:rowOff>57150</xdr:rowOff>
    </xdr:from>
    <xdr:to>
      <xdr:col>0</xdr:col>
      <xdr:colOff>1814513</xdr:colOff>
      <xdr:row>9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80BAB4-C87B-4593-9332-33E8D3BAC7C7}"/>
            </a:ext>
          </a:extLst>
        </xdr:cNvPr>
        <xdr:cNvSpPr/>
      </xdr:nvSpPr>
      <xdr:spPr>
        <a:xfrm>
          <a:off x="185738" y="16668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185738</xdr:colOff>
      <xdr:row>10</xdr:row>
      <xdr:rowOff>171450</xdr:rowOff>
    </xdr:from>
    <xdr:to>
      <xdr:col>0</xdr:col>
      <xdr:colOff>1814513</xdr:colOff>
      <xdr:row>12</xdr:row>
      <xdr:rowOff>104775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4E54AC-F18E-411F-920E-B3A8A3DB5C7E}"/>
            </a:ext>
          </a:extLst>
        </xdr:cNvPr>
        <xdr:cNvSpPr/>
      </xdr:nvSpPr>
      <xdr:spPr>
        <a:xfrm>
          <a:off x="185738" y="2162175"/>
          <a:ext cx="16287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185738</xdr:colOff>
      <xdr:row>13</xdr:row>
      <xdr:rowOff>95250</xdr:rowOff>
    </xdr:from>
    <xdr:to>
      <xdr:col>0</xdr:col>
      <xdr:colOff>1814513</xdr:colOff>
      <xdr:row>15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F443F8-7C40-4CAA-BBF6-322662A9FCDB}"/>
            </a:ext>
          </a:extLst>
        </xdr:cNvPr>
        <xdr:cNvSpPr/>
      </xdr:nvSpPr>
      <xdr:spPr>
        <a:xfrm>
          <a:off x="185738" y="2657475"/>
          <a:ext cx="1628775" cy="314325"/>
        </a:xfrm>
        <a:prstGeom prst="round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138113</xdr:colOff>
      <xdr:row>16</xdr:row>
      <xdr:rowOff>0</xdr:rowOff>
    </xdr:from>
    <xdr:to>
      <xdr:col>0</xdr:col>
      <xdr:colOff>1862138</xdr:colOff>
      <xdr:row>16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988B4B2-CFBE-4181-9F6B-07899119F19E}"/>
            </a:ext>
          </a:extLst>
        </xdr:cNvPr>
        <xdr:cNvCxnSpPr/>
      </xdr:nvCxnSpPr>
      <xdr:spPr>
        <a:xfrm>
          <a:off x="138113" y="3057525"/>
          <a:ext cx="1724025" cy="0"/>
        </a:xfrm>
        <a:prstGeom prst="line">
          <a:avLst/>
        </a:prstGeom>
        <a:ln>
          <a:solidFill>
            <a:srgbClr val="800E1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266700</xdr:colOff>
      <xdr:row>16</xdr:row>
      <xdr:rowOff>19050</xdr:rowOff>
    </xdr:from>
    <xdr:to>
      <xdr:col>0</xdr:col>
      <xdr:colOff>1733550</xdr:colOff>
      <xdr:row>18</xdr:row>
      <xdr:rowOff>95250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737ADCA-3D5D-430A-B7C2-2FCB459F5C54}"/>
            </a:ext>
          </a:extLst>
        </xdr:cNvPr>
        <xdr:cNvSpPr/>
      </xdr:nvSpPr>
      <xdr:spPr>
        <a:xfrm>
          <a:off x="266700" y="3076575"/>
          <a:ext cx="14668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75000"/>
                </a:schemeClr>
              </a:solidFill>
            </a:rPr>
            <a:t>SYSTEM BY ARIANE </a:t>
          </a:r>
          <a:br>
            <a:rPr lang="pt-BR" sz="1000">
              <a:solidFill>
                <a:schemeClr val="bg2">
                  <a:lumMod val="75000"/>
                </a:schemeClr>
              </a:solidFill>
            </a:rPr>
          </a:br>
          <a:r>
            <a:rPr lang="pt-BR" sz="1000">
              <a:solidFill>
                <a:schemeClr val="bg2">
                  <a:lumMod val="75000"/>
                </a:schemeClr>
              </a:solidFill>
            </a:rPr>
            <a:t>⭐</a:t>
          </a:r>
        </a:p>
      </xdr:txBody>
    </xdr:sp>
    <xdr:clientData/>
  </xdr:twoCellAnchor>
  <xdr:twoCellAnchor editAs="absolute">
    <xdr:from>
      <xdr:col>0</xdr:col>
      <xdr:colOff>781050</xdr:colOff>
      <xdr:row>18</xdr:row>
      <xdr:rowOff>114300</xdr:rowOff>
    </xdr:from>
    <xdr:to>
      <xdr:col>0</xdr:col>
      <xdr:colOff>1219200</xdr:colOff>
      <xdr:row>20</xdr:row>
      <xdr:rowOff>179416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A0E39B-BF3A-EE23-EBA6-FDB50F85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552825"/>
          <a:ext cx="438150" cy="446116"/>
        </a:xfrm>
        <a:prstGeom prst="rect">
          <a:avLst/>
        </a:prstGeom>
      </xdr:spPr>
    </xdr:pic>
    <xdr:clientData/>
  </xdr:twoCellAnchor>
  <xdr:twoCellAnchor editAs="absolute">
    <xdr:from>
      <xdr:col>1</xdr:col>
      <xdr:colOff>600075</xdr:colOff>
      <xdr:row>4</xdr:row>
      <xdr:rowOff>171451</xdr:rowOff>
    </xdr:from>
    <xdr:to>
      <xdr:col>2</xdr:col>
      <xdr:colOff>2390775</xdr:colOff>
      <xdr:row>6</xdr:row>
      <xdr:rowOff>1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9F6C84-4668-476E-86E6-1E562CF18D0B}"/>
            </a:ext>
          </a:extLst>
        </xdr:cNvPr>
        <xdr:cNvSpPr/>
      </xdr:nvSpPr>
      <xdr:spPr>
        <a:xfrm>
          <a:off x="2581275" y="1009651"/>
          <a:ext cx="2400300" cy="209550"/>
        </a:xfrm>
        <a:prstGeom prst="rect">
          <a:avLst/>
        </a:prstGeom>
        <a:solidFill>
          <a:srgbClr val="AD2831"/>
        </a:solidFill>
        <a:ln>
          <a:solidFill>
            <a:srgbClr val="800E1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81EC8-29B1-4576-AAA6-95AEC2EF8383}" name="Tabela1" displayName="Tabela1" ref="C9:E21" totalsRowShown="0" headerRowDxfId="4" dataDxfId="0">
  <autoFilter ref="C9:E21" xr:uid="{CCF81EC8-29B1-4576-AAA6-95AEC2EF8383}"/>
  <tableColumns count="3">
    <tableColumn id="1" xr3:uid="{B7A07B03-5D2A-411F-8394-E1CF4909D705}" name="DATA" dataDxfId="3"/>
    <tableColumn id="2" xr3:uid="{282E58EB-05A3-46E1-AD4A-68A69916AB62}" name="CATEGORIA" dataDxfId="2"/>
    <tableColumn id="3" xr3:uid="{1E814DEA-3264-4284-ACEF-583B201EDBF0}" name="VALOR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.email@gmail.com?subject=Precisamos%20falar%20sobre%20suae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showGridLines="0" showRowColHeaders="0" workbookViewId="0">
      <selection activeCell="D6" sqref="D6"/>
    </sheetView>
  </sheetViews>
  <sheetFormatPr defaultRowHeight="15" x14ac:dyDescent="0.25"/>
  <cols>
    <col min="1" max="1" width="29.7109375" style="1" customWidth="1"/>
    <col min="3" max="3" width="40.85546875" customWidth="1"/>
    <col min="4" max="4" width="38" customWidth="1"/>
  </cols>
  <sheetData>
    <row r="3" spans="3:4" ht="20.25" thickBot="1" x14ac:dyDescent="0.35">
      <c r="C3" s="3" t="s">
        <v>14</v>
      </c>
      <c r="D3" s="4"/>
    </row>
    <row r="4" spans="3:4" ht="15.75" thickTop="1" x14ac:dyDescent="0.25">
      <c r="C4" s="5" t="s">
        <v>15</v>
      </c>
      <c r="D4" s="5"/>
    </row>
    <row r="6" spans="3:4" x14ac:dyDescent="0.25">
      <c r="C6" s="2" t="s">
        <v>0</v>
      </c>
      <c r="D6" s="16" t="s">
        <v>16</v>
      </c>
    </row>
    <row r="7" spans="3:4" x14ac:dyDescent="0.25">
      <c r="C7" s="2" t="s">
        <v>1</v>
      </c>
      <c r="D7" s="17">
        <v>12345678999</v>
      </c>
    </row>
    <row r="8" spans="3:4" x14ac:dyDescent="0.25">
      <c r="C8" s="2" t="s">
        <v>2</v>
      </c>
      <c r="D8" s="18">
        <v>33144</v>
      </c>
    </row>
    <row r="9" spans="3:4" x14ac:dyDescent="0.25">
      <c r="C9" s="2" t="s">
        <v>3</v>
      </c>
      <c r="D9" s="16">
        <v>31713388</v>
      </c>
    </row>
    <row r="10" spans="3:4" x14ac:dyDescent="0.25">
      <c r="C10" s="2" t="s">
        <v>4</v>
      </c>
      <c r="D10" s="16" t="s">
        <v>22</v>
      </c>
    </row>
    <row r="11" spans="3:4" x14ac:dyDescent="0.25">
      <c r="C11" s="2" t="s">
        <v>5</v>
      </c>
      <c r="D11" s="16" t="s">
        <v>20</v>
      </c>
    </row>
    <row r="12" spans="3:4" x14ac:dyDescent="0.25">
      <c r="C12" s="2" t="s">
        <v>6</v>
      </c>
      <c r="D12" s="16" t="s">
        <v>21</v>
      </c>
    </row>
    <row r="13" spans="3:4" x14ac:dyDescent="0.25">
      <c r="C13" s="2" t="s">
        <v>7</v>
      </c>
      <c r="D13" s="19">
        <v>9874563</v>
      </c>
    </row>
    <row r="14" spans="3:4" x14ac:dyDescent="0.25">
      <c r="C14" s="2" t="s">
        <v>8</v>
      </c>
      <c r="D14" s="20">
        <v>1238772672</v>
      </c>
    </row>
    <row r="15" spans="3:4" x14ac:dyDescent="0.25">
      <c r="C15" s="2" t="s">
        <v>9</v>
      </c>
      <c r="D15" s="21">
        <v>12998771267</v>
      </c>
    </row>
    <row r="16" spans="3:4" x14ac:dyDescent="0.25">
      <c r="C16" s="2" t="s">
        <v>10</v>
      </c>
      <c r="D16" s="22" t="s">
        <v>19</v>
      </c>
    </row>
    <row r="17" spans="3:4" x14ac:dyDescent="0.25">
      <c r="C17" s="2" t="s">
        <v>11</v>
      </c>
      <c r="D17" s="16" t="s">
        <v>18</v>
      </c>
    </row>
    <row r="18" spans="3:4" x14ac:dyDescent="0.25">
      <c r="C18" s="2" t="s">
        <v>12</v>
      </c>
      <c r="D18" s="16" t="s">
        <v>17</v>
      </c>
    </row>
    <row r="19" spans="3:4" x14ac:dyDescent="0.25">
      <c r="C19" s="2" t="s">
        <v>13</v>
      </c>
      <c r="D19" s="16" t="s">
        <v>18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F0E1DA57-80F5-4131-A783-5F5B660ECD27}">
      <formula1>"SIM,NÃO"</formula1>
    </dataValidation>
  </dataValidations>
  <hyperlinks>
    <hyperlink ref="D16" r:id="rId1" xr:uid="{59FFB593-0D16-4812-BEF0-FA4E6C1BCAF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1995-66F5-4DEB-9B12-A5C74D0B22EC}">
  <dimension ref="A3:F30"/>
  <sheetViews>
    <sheetView showGridLines="0" showRowColHeaders="0" workbookViewId="0">
      <selection activeCell="F29" sqref="F29"/>
    </sheetView>
  </sheetViews>
  <sheetFormatPr defaultRowHeight="15" x14ac:dyDescent="0.25"/>
  <cols>
    <col min="1" max="1" width="29.7109375" style="1" customWidth="1"/>
    <col min="3" max="3" width="40.85546875" customWidth="1"/>
    <col min="4" max="4" width="38" customWidth="1"/>
    <col min="5" max="5" width="27.28515625" customWidth="1"/>
    <col min="6" max="6" width="33.140625" customWidth="1"/>
  </cols>
  <sheetData>
    <row r="3" spans="3:6" ht="20.25" thickBot="1" x14ac:dyDescent="0.3">
      <c r="C3" s="31" t="s">
        <v>23</v>
      </c>
      <c r="D3" s="31"/>
      <c r="E3" s="31"/>
      <c r="F3" s="31"/>
    </row>
    <row r="4" spans="3:6" ht="15.75" thickTop="1" x14ac:dyDescent="0.25">
      <c r="C4" s="5" t="s">
        <v>24</v>
      </c>
      <c r="D4" s="5"/>
      <c r="E4" s="5"/>
      <c r="F4" s="5"/>
    </row>
    <row r="6" spans="3:6" ht="15.75" x14ac:dyDescent="0.25">
      <c r="C6" s="11" t="s">
        <v>82</v>
      </c>
      <c r="D6" s="11"/>
    </row>
    <row r="7" spans="3:6" x14ac:dyDescent="0.25">
      <c r="C7" s="27">
        <f>SUM(D11,D16,D21)</f>
        <v>720000</v>
      </c>
      <c r="D7" s="10"/>
    </row>
    <row r="9" spans="3:6" x14ac:dyDescent="0.25">
      <c r="C9" s="9" t="s">
        <v>79</v>
      </c>
    </row>
    <row r="10" spans="3:6" x14ac:dyDescent="0.25">
      <c r="C10" s="2" t="s">
        <v>25</v>
      </c>
      <c r="D10" s="16" t="s">
        <v>60</v>
      </c>
    </row>
    <row r="11" spans="3:6" x14ac:dyDescent="0.25">
      <c r="C11" s="2" t="s">
        <v>26</v>
      </c>
      <c r="D11" s="23">
        <v>120000</v>
      </c>
    </row>
    <row r="12" spans="3:6" x14ac:dyDescent="0.25">
      <c r="C12" s="2" t="s">
        <v>27</v>
      </c>
      <c r="D12" s="16" t="s">
        <v>83</v>
      </c>
    </row>
    <row r="14" spans="3:6" x14ac:dyDescent="0.25">
      <c r="C14" s="9" t="s">
        <v>80</v>
      </c>
      <c r="D14" s="7"/>
    </row>
    <row r="15" spans="3:6" x14ac:dyDescent="0.25">
      <c r="C15" s="2" t="s">
        <v>25</v>
      </c>
      <c r="D15" s="16" t="s">
        <v>62</v>
      </c>
    </row>
    <row r="16" spans="3:6" x14ac:dyDescent="0.25">
      <c r="C16" s="2" t="s">
        <v>26</v>
      </c>
      <c r="D16" s="23">
        <v>500000</v>
      </c>
    </row>
    <row r="17" spans="3:4" x14ac:dyDescent="0.25">
      <c r="C17" s="2" t="s">
        <v>27</v>
      </c>
      <c r="D17" s="16" t="s">
        <v>83</v>
      </c>
    </row>
    <row r="19" spans="3:4" x14ac:dyDescent="0.25">
      <c r="C19" s="9" t="s">
        <v>81</v>
      </c>
      <c r="D19" s="7"/>
    </row>
    <row r="20" spans="3:4" x14ac:dyDescent="0.25">
      <c r="C20" s="2" t="s">
        <v>25</v>
      </c>
      <c r="D20" s="16" t="s">
        <v>68</v>
      </c>
    </row>
    <row r="21" spans="3:4" x14ac:dyDescent="0.25">
      <c r="C21" s="2" t="s">
        <v>26</v>
      </c>
      <c r="D21" s="23">
        <v>100000</v>
      </c>
    </row>
    <row r="22" spans="3:4" x14ac:dyDescent="0.25">
      <c r="C22" s="2" t="s">
        <v>27</v>
      </c>
      <c r="D22" s="16" t="s">
        <v>83</v>
      </c>
    </row>
    <row r="27" spans="3:4" x14ac:dyDescent="0.25">
      <c r="C27" s="28" t="s">
        <v>91</v>
      </c>
      <c r="D27" s="28" t="s">
        <v>92</v>
      </c>
    </row>
    <row r="28" spans="3:4" x14ac:dyDescent="0.25">
      <c r="C28" s="29" t="str">
        <f>D10</f>
        <v>610 - Banco VR</v>
      </c>
      <c r="D28" s="30">
        <f>D11</f>
        <v>120000</v>
      </c>
    </row>
    <row r="29" spans="3:4" x14ac:dyDescent="0.25">
      <c r="C29" s="29" t="str">
        <f>D15</f>
        <v>634 - Banco Triângulo</v>
      </c>
      <c r="D29" s="30">
        <f>D16</f>
        <v>500000</v>
      </c>
    </row>
    <row r="30" spans="3:4" x14ac:dyDescent="0.25">
      <c r="C30" s="29" t="str">
        <f>D20</f>
        <v>72 - Banco Rural Mais</v>
      </c>
      <c r="D30" s="30">
        <f>D21</f>
        <v>100000</v>
      </c>
    </row>
  </sheetData>
  <sheetProtection selectLockedCells="1"/>
  <mergeCells count="4">
    <mergeCell ref="C4:F4"/>
    <mergeCell ref="C3:F3"/>
    <mergeCell ref="C7:D7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2CDB759C-76F0-4B13-915E-F71B7000639B}">
          <x14:formula1>
            <xm:f>'TABELA DE APOIO - BANCOS'!$A$2:$A$51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8BE5-4FA1-44F9-8FD4-BE0BDCCC8C24}">
  <dimension ref="A3:F21"/>
  <sheetViews>
    <sheetView showGridLines="0" showRowColHeaders="0" tabSelected="1" workbookViewId="0">
      <selection activeCell="E12" sqref="E12"/>
    </sheetView>
  </sheetViews>
  <sheetFormatPr defaultRowHeight="15" x14ac:dyDescent="0.25"/>
  <cols>
    <col min="1" max="1" width="29.7109375" style="1" customWidth="1"/>
    <col min="3" max="3" width="40.85546875" customWidth="1"/>
    <col min="4" max="4" width="38" customWidth="1"/>
    <col min="5" max="5" width="13.5703125" customWidth="1"/>
  </cols>
  <sheetData>
    <row r="3" spans="3:6" ht="20.25" thickBot="1" x14ac:dyDescent="0.35">
      <c r="C3" s="6" t="s">
        <v>89</v>
      </c>
      <c r="D3" s="6"/>
      <c r="E3" s="6"/>
      <c r="F3" s="13"/>
    </row>
    <row r="4" spans="3:6" ht="15.75" thickTop="1" x14ac:dyDescent="0.25">
      <c r="C4" s="12" t="s">
        <v>84</v>
      </c>
      <c r="D4" s="12"/>
      <c r="E4" s="12"/>
    </row>
    <row r="8" spans="3:6" ht="15.75" x14ac:dyDescent="0.25">
      <c r="C8" s="14" t="s">
        <v>88</v>
      </c>
      <c r="D8" s="14"/>
      <c r="E8" s="14"/>
    </row>
    <row r="9" spans="3:6" x14ac:dyDescent="0.25">
      <c r="C9" s="15" t="s">
        <v>85</v>
      </c>
      <c r="D9" s="15" t="s">
        <v>86</v>
      </c>
      <c r="E9" s="15" t="s">
        <v>87</v>
      </c>
    </row>
    <row r="10" spans="3:6" x14ac:dyDescent="0.25">
      <c r="C10" s="24">
        <v>46312</v>
      </c>
      <c r="D10" s="25" t="s">
        <v>90</v>
      </c>
      <c r="E10" s="26">
        <v>3000</v>
      </c>
    </row>
    <row r="11" spans="3:6" x14ac:dyDescent="0.25">
      <c r="C11" s="24">
        <v>46122</v>
      </c>
      <c r="D11" s="25" t="s">
        <v>93</v>
      </c>
      <c r="E11" s="26">
        <v>2000</v>
      </c>
    </row>
    <row r="12" spans="3:6" x14ac:dyDescent="0.25">
      <c r="C12" s="24"/>
      <c r="D12" s="25"/>
      <c r="E12" s="26"/>
    </row>
    <row r="13" spans="3:6" x14ac:dyDescent="0.25">
      <c r="C13" s="24"/>
      <c r="D13" s="25"/>
      <c r="E13" s="26"/>
    </row>
    <row r="14" spans="3:6" x14ac:dyDescent="0.25">
      <c r="C14" s="24"/>
      <c r="D14" s="25"/>
      <c r="E14" s="26"/>
    </row>
    <row r="15" spans="3:6" x14ac:dyDescent="0.25">
      <c r="C15" s="24"/>
      <c r="D15" s="25"/>
      <c r="E15" s="26"/>
    </row>
    <row r="16" spans="3:6" x14ac:dyDescent="0.25">
      <c r="C16" s="24"/>
      <c r="D16" s="25"/>
      <c r="E16" s="26"/>
    </row>
    <row r="17" spans="3:5" x14ac:dyDescent="0.25">
      <c r="C17" s="24"/>
      <c r="D17" s="25"/>
      <c r="E17" s="26"/>
    </row>
    <row r="18" spans="3:5" x14ac:dyDescent="0.25">
      <c r="C18" s="24"/>
      <c r="D18" s="25"/>
      <c r="E18" s="26"/>
    </row>
    <row r="19" spans="3:5" x14ac:dyDescent="0.25">
      <c r="C19" s="24"/>
      <c r="D19" s="25"/>
      <c r="E19" s="26"/>
    </row>
    <row r="20" spans="3:5" x14ac:dyDescent="0.25">
      <c r="C20" s="24"/>
      <c r="D20" s="25"/>
      <c r="E20" s="26"/>
    </row>
    <row r="21" spans="3:5" x14ac:dyDescent="0.25">
      <c r="C21" s="24"/>
      <c r="D21" s="25"/>
      <c r="E21" s="26"/>
    </row>
  </sheetData>
  <sheetProtection sheet="1" objects="1" scenarios="1" selectLockedCells="1"/>
  <mergeCells count="3">
    <mergeCell ref="C8:E8"/>
    <mergeCell ref="C4:E4"/>
    <mergeCell ref="C3:E3"/>
  </mergeCells>
  <dataValidations count="1">
    <dataValidation type="list" allowBlank="1" showInputMessage="1" showErrorMessage="1" sqref="D10:D21" xr:uid="{3F6CD3F9-9960-4324-8D9B-07D24FF225E9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5F98-ECAA-4AC2-B6A2-890A29F4DF96}">
  <dimension ref="A1:A51"/>
  <sheetViews>
    <sheetView showGridLines="0" workbookViewId="0">
      <selection activeCell="A15" sqref="A15"/>
    </sheetView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78</v>
      </c>
    </row>
    <row r="2" spans="1:1" x14ac:dyDescent="0.25">
      <c r="A2" s="7" t="s">
        <v>28</v>
      </c>
    </row>
    <row r="3" spans="1:1" x14ac:dyDescent="0.25">
      <c r="A3" s="7" t="s">
        <v>29</v>
      </c>
    </row>
    <row r="4" spans="1:1" x14ac:dyDescent="0.25">
      <c r="A4" s="7" t="s">
        <v>30</v>
      </c>
    </row>
    <row r="5" spans="1:1" x14ac:dyDescent="0.25">
      <c r="A5" s="7" t="s">
        <v>31</v>
      </c>
    </row>
    <row r="6" spans="1:1" x14ac:dyDescent="0.25">
      <c r="A6" s="7" t="s">
        <v>32</v>
      </c>
    </row>
    <row r="7" spans="1:1" x14ac:dyDescent="0.25">
      <c r="A7" s="7" t="s">
        <v>33</v>
      </c>
    </row>
    <row r="8" spans="1:1" x14ac:dyDescent="0.25">
      <c r="A8" s="7" t="s">
        <v>34</v>
      </c>
    </row>
    <row r="9" spans="1:1" x14ac:dyDescent="0.25">
      <c r="A9" s="7" t="s">
        <v>35</v>
      </c>
    </row>
    <row r="10" spans="1:1" x14ac:dyDescent="0.25">
      <c r="A10" s="7" t="s">
        <v>36</v>
      </c>
    </row>
    <row r="11" spans="1:1" x14ac:dyDescent="0.25">
      <c r="A11" s="7" t="s">
        <v>37</v>
      </c>
    </row>
    <row r="12" spans="1:1" x14ac:dyDescent="0.25">
      <c r="A12" s="7" t="s">
        <v>38</v>
      </c>
    </row>
    <row r="13" spans="1:1" x14ac:dyDescent="0.25">
      <c r="A13" s="7" t="s">
        <v>39</v>
      </c>
    </row>
    <row r="14" spans="1:1" x14ac:dyDescent="0.25">
      <c r="A14" s="7" t="s">
        <v>40</v>
      </c>
    </row>
    <row r="15" spans="1:1" x14ac:dyDescent="0.25">
      <c r="A15" s="7" t="s">
        <v>41</v>
      </c>
    </row>
    <row r="16" spans="1:1" x14ac:dyDescent="0.25">
      <c r="A16" s="7" t="s">
        <v>42</v>
      </c>
    </row>
    <row r="17" spans="1:1" x14ac:dyDescent="0.25">
      <c r="A17" s="7" t="s">
        <v>43</v>
      </c>
    </row>
    <row r="18" spans="1:1" x14ac:dyDescent="0.25">
      <c r="A18" s="7" t="s">
        <v>44</v>
      </c>
    </row>
    <row r="19" spans="1:1" x14ac:dyDescent="0.25">
      <c r="A19" s="7" t="s">
        <v>45</v>
      </c>
    </row>
    <row r="20" spans="1:1" x14ac:dyDescent="0.25">
      <c r="A20" s="7" t="s">
        <v>46</v>
      </c>
    </row>
    <row r="21" spans="1:1" x14ac:dyDescent="0.25">
      <c r="A21" s="7" t="s">
        <v>47</v>
      </c>
    </row>
    <row r="22" spans="1:1" x14ac:dyDescent="0.25">
      <c r="A22" s="7" t="s">
        <v>48</v>
      </c>
    </row>
    <row r="23" spans="1:1" x14ac:dyDescent="0.25">
      <c r="A23" s="7" t="s">
        <v>49</v>
      </c>
    </row>
    <row r="24" spans="1:1" x14ac:dyDescent="0.25">
      <c r="A24" s="7" t="s">
        <v>50</v>
      </c>
    </row>
    <row r="25" spans="1:1" x14ac:dyDescent="0.25">
      <c r="A25" s="7" t="s">
        <v>51</v>
      </c>
    </row>
    <row r="26" spans="1:1" x14ac:dyDescent="0.25">
      <c r="A26" s="7" t="s">
        <v>52</v>
      </c>
    </row>
    <row r="27" spans="1:1" x14ac:dyDescent="0.25">
      <c r="A27" s="7" t="s">
        <v>53</v>
      </c>
    </row>
    <row r="28" spans="1:1" x14ac:dyDescent="0.25">
      <c r="A28" s="7" t="s">
        <v>54</v>
      </c>
    </row>
    <row r="29" spans="1:1" x14ac:dyDescent="0.25">
      <c r="A29" s="7" t="s">
        <v>55</v>
      </c>
    </row>
    <row r="30" spans="1:1" x14ac:dyDescent="0.25">
      <c r="A30" s="7" t="s">
        <v>56</v>
      </c>
    </row>
    <row r="31" spans="1:1" x14ac:dyDescent="0.25">
      <c r="A31" s="7" t="s">
        <v>57</v>
      </c>
    </row>
    <row r="32" spans="1:1" x14ac:dyDescent="0.25">
      <c r="A32" s="7" t="s">
        <v>58</v>
      </c>
    </row>
    <row r="33" spans="1:1" x14ac:dyDescent="0.25">
      <c r="A33" s="7" t="s">
        <v>59</v>
      </c>
    </row>
    <row r="34" spans="1:1" x14ac:dyDescent="0.25">
      <c r="A34" s="7" t="s">
        <v>60</v>
      </c>
    </row>
    <row r="35" spans="1:1" x14ac:dyDescent="0.25">
      <c r="A35" s="7" t="s">
        <v>61</v>
      </c>
    </row>
    <row r="36" spans="1:1" x14ac:dyDescent="0.25">
      <c r="A36" s="7" t="s">
        <v>62</v>
      </c>
    </row>
    <row r="37" spans="1:1" x14ac:dyDescent="0.25">
      <c r="A37" s="7" t="s">
        <v>63</v>
      </c>
    </row>
    <row r="38" spans="1:1" x14ac:dyDescent="0.25">
      <c r="A38" s="7" t="s">
        <v>64</v>
      </c>
    </row>
    <row r="39" spans="1:1" x14ac:dyDescent="0.25">
      <c r="A39" s="7" t="s">
        <v>65</v>
      </c>
    </row>
    <row r="40" spans="1:1" x14ac:dyDescent="0.25">
      <c r="A40" s="7" t="s">
        <v>66</v>
      </c>
    </row>
    <row r="41" spans="1:1" x14ac:dyDescent="0.25">
      <c r="A41" s="7" t="s">
        <v>67</v>
      </c>
    </row>
    <row r="42" spans="1:1" x14ac:dyDescent="0.25">
      <c r="A42" s="7" t="s">
        <v>68</v>
      </c>
    </row>
    <row r="43" spans="1:1" x14ac:dyDescent="0.25">
      <c r="A43" s="7" t="s">
        <v>69</v>
      </c>
    </row>
    <row r="44" spans="1:1" x14ac:dyDescent="0.25">
      <c r="A44" s="7" t="s">
        <v>70</v>
      </c>
    </row>
    <row r="45" spans="1:1" x14ac:dyDescent="0.25">
      <c r="A45" s="7" t="s">
        <v>71</v>
      </c>
    </row>
    <row r="46" spans="1:1" x14ac:dyDescent="0.25">
      <c r="A46" s="7" t="s">
        <v>72</v>
      </c>
    </row>
    <row r="47" spans="1:1" x14ac:dyDescent="0.25">
      <c r="A47" s="7" t="s">
        <v>73</v>
      </c>
    </row>
    <row r="48" spans="1:1" x14ac:dyDescent="0.25">
      <c r="A48" s="7" t="s">
        <v>74</v>
      </c>
    </row>
    <row r="49" spans="1:1" x14ac:dyDescent="0.25">
      <c r="A49" s="7" t="s">
        <v>75</v>
      </c>
    </row>
    <row r="50" spans="1:1" x14ac:dyDescent="0.25">
      <c r="A50" s="7" t="s">
        <v>76</v>
      </c>
    </row>
    <row r="51" spans="1:1" x14ac:dyDescent="0.25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 DE APOIO - BANCOS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Ariane Campos Lima</dc:creator>
  <cp:keywords/>
  <dc:description/>
  <cp:lastModifiedBy>Ariane Campos Lima</cp:lastModifiedBy>
  <cp:revision/>
  <dcterms:created xsi:type="dcterms:W3CDTF">2026-10-17T19:52:07Z</dcterms:created>
  <dcterms:modified xsi:type="dcterms:W3CDTF">2026-10-18T01:04:40Z</dcterms:modified>
  <cp:category/>
  <cp:contentStatus/>
</cp:coreProperties>
</file>