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n.martinez\OneDrive - INGENIERÍA Y MARKETING, S.A\20. PROCEDIMIENTO OFERTAS\21. PIPELINE\GENERALIDADES\IMPORTAR\"/>
    </mc:Choice>
  </mc:AlternateContent>
  <xr:revisionPtr revIDLastSave="12" documentId="11_161952A346184E8CFA8DC9CCEA0E7B954AFEABE7" xr6:coauthVersionLast="33" xr6:coauthVersionMax="33" xr10:uidLastSave="{551F451E-ACDA-4C42-AC0B-D63DF77ACD05}"/>
  <bookViews>
    <workbookView xWindow="-270" yWindow="15" windowWidth="15315" windowHeight="7950" xr2:uid="{00000000-000D-0000-FFFF-FFFF00000000}"/>
  </bookViews>
  <sheets>
    <sheet name="Pipeline" sheetId="7" r:id="rId1"/>
    <sheet name="Roll Out" sheetId="14" r:id="rId2"/>
  </sheets>
  <calcPr calcId="179017"/>
</workbook>
</file>

<file path=xl/calcChain.xml><?xml version="1.0" encoding="utf-8"?>
<calcChain xmlns="http://schemas.openxmlformats.org/spreadsheetml/2006/main">
  <c r="C118" i="14" l="1"/>
  <c r="C117" i="14"/>
  <c r="C114" i="14"/>
  <c r="D108" i="14" s="1"/>
  <c r="C115" i="14"/>
  <c r="D109" i="14" s="1"/>
  <c r="C116" i="14"/>
  <c r="C113" i="14"/>
  <c r="C112" i="14"/>
  <c r="C111" i="14"/>
  <c r="C110" i="14"/>
  <c r="C109" i="14"/>
  <c r="C108" i="14"/>
  <c r="C107" i="14"/>
  <c r="D107" i="14" s="1"/>
  <c r="D42" i="14" l="1"/>
  <c r="D43" i="14"/>
  <c r="D44" i="14"/>
  <c r="D41" i="14"/>
  <c r="C82" i="14" l="1"/>
  <c r="C76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Nelia Martínez Peral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Nemae of the CNPE.
Example:
- CNPE CIVAUX, 
- VARIOUS
- CEA MARCOULLE
or in special cases with Client
</t>
        </r>
      </text>
    </comment>
    <comment ref="N2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The Code is automatically Generated but if you have  adifferent Code, pleas enter the code by hand. If you have a new versión, please enter the code bay hand. (xxxxxx.R1)</t>
        </r>
      </text>
    </comment>
    <comment ref="Y2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Nelia Martínez Peral:</t>
        </r>
        <r>
          <rPr>
            <sz val="9"/>
            <color indexed="81"/>
            <rFont val="Tahoma"/>
            <family val="2"/>
          </rPr>
          <t xml:space="preserve">
Enter the percentage for GDES when Join Venture.
If not, then "-".</t>
        </r>
      </text>
    </comment>
  </commentList>
</comments>
</file>

<file path=xl/sharedStrings.xml><?xml version="1.0" encoding="utf-8"?>
<sst xmlns="http://schemas.openxmlformats.org/spreadsheetml/2006/main" count="363" uniqueCount="301">
  <si>
    <t>LOGISTICS</t>
  </si>
  <si>
    <t>WIND</t>
  </si>
  <si>
    <t>INDUSTRIAL CLEANING</t>
  </si>
  <si>
    <t>GDES WIND</t>
  </si>
  <si>
    <t>OTROS</t>
  </si>
  <si>
    <t>ACONDICIONAMIENTO RESIDUOS RADIACTIVOS</t>
  </si>
  <si>
    <t>LIMPIEZA INDUSTRIAL</t>
  </si>
  <si>
    <t>APOYO A OPERACIÓN PR</t>
  </si>
  <si>
    <t>APOYO A OPERACIÓN QUÍMICA</t>
  </si>
  <si>
    <t>DESARROLLO DE SOFTWARE</t>
  </si>
  <si>
    <t>DESCONTAMINACIÓN</t>
  </si>
  <si>
    <t>DESMANTELAMIENTO</t>
  </si>
  <si>
    <t>DISEÑO Y CÁLCULO DE ANDAMIOS Y ESTRUCTURAS METÁLICAS</t>
  </si>
  <si>
    <t>DOSIMETRÍA</t>
  </si>
  <si>
    <t>EMERGENCIAS RADIOLÓGICAS</t>
  </si>
  <si>
    <t>GESTIÓN DE ALMACENES Y TRANSPORTE</t>
  </si>
  <si>
    <t>INGENIERÍA DE DISEÑO/IDI/CONSULTORÍA TECNOLÓGICA</t>
  </si>
  <si>
    <t>LIMPIEZA QUÍMICA</t>
  </si>
  <si>
    <t>METALIZACIÓN</t>
  </si>
  <si>
    <t>PROTECCIÓN RADIOLÓGICA</t>
  </si>
  <si>
    <t>TRATAMIENTO DE LODOS Y EFLUENTES</t>
  </si>
  <si>
    <t>SELLADO DE PENETRACIONES</t>
  </si>
  <si>
    <t>ANÁLISIS DE SEÑALES/INSTRUMENTACIÓN</t>
  </si>
  <si>
    <t>SURFACE TREATMENT</t>
  </si>
  <si>
    <t>RADIOLOGICAL PROTECTION</t>
  </si>
  <si>
    <t>POWER GRIDS</t>
  </si>
  <si>
    <t>EUR</t>
  </si>
  <si>
    <t>DIVISA</t>
  </si>
  <si>
    <t>ESTADO</t>
  </si>
  <si>
    <t>TRABAJO PUNTUAL</t>
  </si>
  <si>
    <t>PRECALIFICACIÓN</t>
  </si>
  <si>
    <t>OFERTA</t>
  </si>
  <si>
    <t>NO PRESENTADA</t>
  </si>
  <si>
    <t>FUERA DE RANKING</t>
  </si>
  <si>
    <t>ABIERTA</t>
  </si>
  <si>
    <t>GANADA</t>
  </si>
  <si>
    <t>PERDIDA</t>
  </si>
  <si>
    <t>TIPO OPORTUNIDAD</t>
  </si>
  <si>
    <t>ESPAÑOL</t>
  </si>
  <si>
    <t>INGLÉS</t>
  </si>
  <si>
    <t>FRANCÉS</t>
  </si>
  <si>
    <t>UNIDADES DE NEGOCIO</t>
  </si>
  <si>
    <t>BUSINESS UNITS</t>
  </si>
  <si>
    <t>SERVICIOS NUCLEARES</t>
  </si>
  <si>
    <t>NUCLEAR SERVICES</t>
  </si>
  <si>
    <t>SERVICES NUCLÉAIRES</t>
  </si>
  <si>
    <t>DECOMMISSIONING</t>
  </si>
  <si>
    <t>DÉMANTÈLEMENT</t>
  </si>
  <si>
    <t>LOGÍSTICA</t>
  </si>
  <si>
    <t>LOGISTIQUE</t>
  </si>
  <si>
    <t>REDES ELÉCTRICAS</t>
  </si>
  <si>
    <t>RÉSEAU ÉLECTRIQUE</t>
  </si>
  <si>
    <t>INNOVATION I+D+i</t>
  </si>
  <si>
    <t>INNOVATION AND R&amp;D</t>
  </si>
  <si>
    <t>INNOVATION ET R&amp;D</t>
  </si>
  <si>
    <t>ÁREAS DE SERVICIO</t>
  </si>
  <si>
    <t>SERVICE AREAS</t>
  </si>
  <si>
    <t>SOPORTE A O&amp;M</t>
  </si>
  <si>
    <t>O&amp;M SUPPORT</t>
  </si>
  <si>
    <t>TRATAMIENTO DE SUPERFICIES</t>
  </si>
  <si>
    <t>REVÊTEMENTS</t>
  </si>
  <si>
    <t>PROTECCIONES TÉRMICAS</t>
  </si>
  <si>
    <t>THERMAL PROTECTIONS</t>
  </si>
  <si>
    <t>PROTECTION THERMIQUE</t>
  </si>
  <si>
    <t>PROTECTION RADIOLOGIQUE</t>
  </si>
  <si>
    <t>OPERACIÓN A LARGO PLAZO</t>
  </si>
  <si>
    <t>LONG TERM OPERATION</t>
  </si>
  <si>
    <t>INNOVACIÓN e I+D</t>
  </si>
  <si>
    <t>INNOVATION &amp; R&amp;D</t>
  </si>
  <si>
    <t>STATUS</t>
  </si>
  <si>
    <t>ETAT</t>
  </si>
  <si>
    <t>OPEN</t>
  </si>
  <si>
    <t>OUVERTE</t>
  </si>
  <si>
    <t>WON</t>
  </si>
  <si>
    <t>GAGNÉ</t>
  </si>
  <si>
    <t>LOST</t>
  </si>
  <si>
    <t>PERDUE</t>
  </si>
  <si>
    <t>NOT PURSUED</t>
  </si>
  <si>
    <t>NON PREÉSENTÉE</t>
  </si>
  <si>
    <t>RAZÓN PERDIDA/NO PRESENTADA</t>
  </si>
  <si>
    <t>PRECIO</t>
  </si>
  <si>
    <t>PRICE</t>
  </si>
  <si>
    <t>PRIX</t>
  </si>
  <si>
    <t>NO CUMPLIMOS REQUERIMIENTOS TÉCNICOS (RRHH, EQUIPOS u OTROS)</t>
  </si>
  <si>
    <t>NOT ACHIEVEMNET OF TECHNICAL REQUIREMENTS (HR, EQUIPMENT, OTHERS)</t>
  </si>
  <si>
    <t>NOUS N’ RÉPONDONS PAS AUX EXIGENCES TECHNIQUES (RH, ÉQUIPES OU AUTRES)</t>
  </si>
  <si>
    <t>FALTA DE RECURSOS PARA EJECUTAR</t>
  </si>
  <si>
    <t>LACK OF HUMAN RESOURCES TO EXECUTE</t>
  </si>
  <si>
    <t>FAUTE DES RESSOURCES HUMAINES POUR LA EXÉCUTION</t>
  </si>
  <si>
    <t>FALTA DE TIEMPO O RECURSOS  PARA PRESENTARLA</t>
  </si>
  <si>
    <t>LACK OF TIME OR HUMAN RESOURCES TO PRESENT IT</t>
  </si>
  <si>
    <t>FAUTE DES RESSOURCES HUMAINES ET DE TEMPS POUR LA RÉDACTION DE L’OFFRE</t>
  </si>
  <si>
    <t>OTHERS</t>
  </si>
  <si>
    <t>AUTRES</t>
  </si>
  <si>
    <t>SERVICIOS</t>
  </si>
  <si>
    <t>SERVICES</t>
  </si>
  <si>
    <t xml:space="preserve">CONDITIONING OF RADIOACTIVE WASTE </t>
  </si>
  <si>
    <t>CONDITIONNEMENT DE DÉCHETS RADIOACTIFS</t>
  </si>
  <si>
    <t>AISLAMIENTO TÉRMICO</t>
  </si>
  <si>
    <t>THERMAL INSULATION</t>
  </si>
  <si>
    <t>ISOLATION THERMIQUE</t>
  </si>
  <si>
    <t>SIGNALS ANALYSIS ON INDUSTRIAL INSTRUMENTATION</t>
  </si>
  <si>
    <t>ANALYSE DU SIGNAL/INSTRUMENTATION</t>
  </si>
  <si>
    <t>INSPECCIÓN Y MONTAJE DE ANDAMIOS Y ESTRUCTURAS METÁLICAS</t>
  </si>
  <si>
    <t>ASSEMBLY OF METAL STRUCTURES AND SCAFFOLDS</t>
  </si>
  <si>
    <t>MONTAGE ET DÉMONTAGE D’ÉCHAFAUDAGES ET STRUCTURES MÉTALLIQUES</t>
  </si>
  <si>
    <t>RP OPERATION SUPPORT</t>
  </si>
  <si>
    <t>ASSISTANCE CHANTIER (PROTECTION RADIOLOGIQUE)</t>
  </si>
  <si>
    <t>CHEMICAL OPERATION SUPPORT</t>
  </si>
  <si>
    <t>ASSISTANCE CHANTIER (CHIMIE)</t>
  </si>
  <si>
    <t>ASISTÉNCIA TÉCNICA Y FORMACIÓN</t>
  </si>
  <si>
    <t xml:space="preserve">TECHNOLOGICAL CONSULTING  AND TRAINING </t>
  </si>
  <si>
    <t>ASSISTANCE TECHNIQUE ET FORMATION</t>
  </si>
  <si>
    <t>SOFTWARE DESIGN</t>
  </si>
  <si>
    <t>DÉVELOPPEMENT DE LOGICIEL</t>
  </si>
  <si>
    <t>DECONTAMINATION</t>
  </si>
  <si>
    <t>DÉCONTAMINATION</t>
  </si>
  <si>
    <t>DESIGN AND CALCULATION OF METAL STRUCTURES AND SCAFFOLDS</t>
  </si>
  <si>
    <t>CONCEPTION ET CALCUL D'ÉCHAFAUDAGE ET STRUCTURES MÉTALLIQUES</t>
  </si>
  <si>
    <t>DOSIMETRY</t>
  </si>
  <si>
    <t>DOSIMÉTRIE</t>
  </si>
  <si>
    <t>RADIOLOGICAL EMERGENCIES</t>
  </si>
  <si>
    <t>URGENCES RADIOLOGIQUES</t>
  </si>
  <si>
    <t>TRANSPORT AND LOGISTIC OUTSOUCING</t>
  </si>
  <si>
    <t>GESTION DE MAGASINS ET TRANSPORT</t>
  </si>
  <si>
    <t xml:space="preserve">GESTIÓN RESIDUOS (GENERAL) </t>
  </si>
  <si>
    <t>WASTE MANAGEMENT (GENERAL)</t>
  </si>
  <si>
    <t>GESTION DES DÉCHETS (GÉNÉRAL)</t>
  </si>
  <si>
    <t>R&amp;D&amp;I PROJECT DEVELOPMENT</t>
  </si>
  <si>
    <t>INGÉNIERIE ET CONCEPTION/R&amp;D+I/ CONSEIL TECHNOLOGIQUE</t>
  </si>
  <si>
    <t>INSTALACIÓN Y MANTENIMIENTO DE REDES ELÉCTRICAS</t>
  </si>
  <si>
    <t>INSTALLATION AND MAINTENANCE OF POWER GRIDS</t>
  </si>
  <si>
    <t>NETTOYAGE INDUSTRIEL</t>
  </si>
  <si>
    <t xml:space="preserve">CHEMICAL CLEANING </t>
  </si>
  <si>
    <t>NETTOYAGE CHIMIQUE</t>
  </si>
  <si>
    <t>INSPECCIÓN, REPARACIÓN Y MANTENIMIENTO DE PALAS EÓLICAS</t>
  </si>
  <si>
    <t>INSPECTION, REPAIR AND MAINTENANCE OF WIND BLADES</t>
  </si>
  <si>
    <t>MANTENIMIENTO PREVENTIVO/PREDITIVO DE INSTALACIONES</t>
  </si>
  <si>
    <t>PREVENTIVE AND PREDICTIVE MAINTENANCE</t>
  </si>
  <si>
    <t>MAINTENANCE PRÉVENTIVE ET PRÉDICTIVE DES INSTALLATIONS</t>
  </si>
  <si>
    <t>METALLIZATION</t>
  </si>
  <si>
    <t>MÉTALLISATION</t>
  </si>
  <si>
    <t>APLICACIÓN/INSTALACIÓN DE PROTECCIONES PASIVAS CONTRA EL FUEGO</t>
  </si>
  <si>
    <t>APPLICATION OF PASSIVE FIRE PROTECTION</t>
  </si>
  <si>
    <t>APPLICATION DE PROTECTIONS PASSIVES CONTRE INCENDIE</t>
  </si>
  <si>
    <t xml:space="preserve">RADIOLOGICAL PROTECTION </t>
  </si>
  <si>
    <t>REPARACIÓN DE HORMIGONES Y REFUERZOS ESTRUCTURALES</t>
  </si>
  <si>
    <t>CONCRETE REPAIR AND STRUCTURAL REINFORCES</t>
  </si>
  <si>
    <t>RÉPARATION DE BÉTONS ET RENFORCEMENTS STRUCTURELS</t>
  </si>
  <si>
    <t xml:space="preserve">PENETRATION SEALS </t>
  </si>
  <si>
    <t>CALFEUTREMENT DE PÉNÉTRATIONS</t>
  </si>
  <si>
    <t>SUBESTACIONES ELÉCTRICAS</t>
  </si>
  <si>
    <t>ELECTICAL SUBSTATIONS</t>
  </si>
  <si>
    <t>FLUDGES AND EFFLUENTS TREATMENTS</t>
  </si>
  <si>
    <t>TRAITEMENT DE BOUES ET EFFLUENTS</t>
  </si>
  <si>
    <t>LUCHA CONTRA PLAGAS Y TRATAMIENTOS CONTRA LEGIONELOSIS</t>
  </si>
  <si>
    <t>PLAGUE AND LEGIONELLOSIS TREATMENTS</t>
  </si>
  <si>
    <t>FASE OFERTA</t>
  </si>
  <si>
    <t>OFFER</t>
  </si>
  <si>
    <t>OFFRE</t>
  </si>
  <si>
    <t>OPORTUNIDAD DE NEGOCIO</t>
  </si>
  <si>
    <t>BUSINESS OPPORTUNITY</t>
  </si>
  <si>
    <t>OPORTUNITÉ</t>
  </si>
  <si>
    <t>PRE-QUALIFICATION</t>
  </si>
  <si>
    <t>OUT OF RANKING</t>
  </si>
  <si>
    <t>RENOVACIÓN</t>
  </si>
  <si>
    <t>NUEVO SERVICIO O CLIENTE</t>
  </si>
  <si>
    <t>TIPO CONTRATO</t>
  </si>
  <si>
    <t>RENOVABLE</t>
  </si>
  <si>
    <t>RENEWABLE</t>
  </si>
  <si>
    <t>RENOUVELABLE</t>
  </si>
  <si>
    <t>ONE SHOT</t>
  </si>
  <si>
    <t>EMPRESA</t>
  </si>
  <si>
    <t xml:space="preserve">GDES ERBA </t>
  </si>
  <si>
    <t>GDES SAU</t>
  </si>
  <si>
    <t>GDES FRANCE</t>
  </si>
  <si>
    <t>GDES LAINSA CORP</t>
  </si>
  <si>
    <t>GDES UK</t>
  </si>
  <si>
    <t>GDES MEXICO</t>
  </si>
  <si>
    <t>GDES LINEMAN</t>
  </si>
  <si>
    <t>GDES TITANIA</t>
  </si>
  <si>
    <t>GDES T4S</t>
  </si>
  <si>
    <t>GDES INNOMERICS</t>
  </si>
  <si>
    <t>GDES REVANTI</t>
  </si>
  <si>
    <t>M (%)</t>
  </si>
  <si>
    <t>PAÍS</t>
  </si>
  <si>
    <t>FRANCIA</t>
  </si>
  <si>
    <t>ESPAÑA</t>
  </si>
  <si>
    <t>PANAMÁ</t>
  </si>
  <si>
    <t>UK</t>
  </si>
  <si>
    <t>MÉXICO</t>
  </si>
  <si>
    <t>OFFER RESPONSIBLE</t>
  </si>
  <si>
    <t>LOCATION</t>
  </si>
  <si>
    <t>NAME</t>
  </si>
  <si>
    <t>SERVICE AREA</t>
  </si>
  <si>
    <t>COMPANY</t>
  </si>
  <si>
    <t>DELIVERY DATE</t>
  </si>
  <si>
    <t>CLIENT</t>
  </si>
  <si>
    <t>SERVICE</t>
  </si>
  <si>
    <t>SHORT NAME</t>
  </si>
  <si>
    <t>STAGE</t>
  </si>
  <si>
    <t>ORDER NUMBER</t>
  </si>
  <si>
    <t>DEAL NUMBER</t>
  </si>
  <si>
    <t>CLIENT REFERENCE</t>
  </si>
  <si>
    <t>GDES CODE</t>
  </si>
  <si>
    <t>GDES CONTRACT REVENUE</t>
  </si>
  <si>
    <t>NOTES</t>
  </si>
  <si>
    <t>LOST/NOT PURSUED REASON</t>
  </si>
  <si>
    <t>START DATE</t>
  </si>
  <si>
    <t>END DATE</t>
  </si>
  <si>
    <t>AWARDING DATE</t>
  </si>
  <si>
    <t>REVENUE 2018</t>
  </si>
  <si>
    <t>DURATION</t>
  </si>
  <si>
    <t>PROBABILITY
(%)</t>
  </si>
  <si>
    <t>Antonio Martinez Pulgarín</t>
  </si>
  <si>
    <t>Marceliano Curiel</t>
  </si>
  <si>
    <t>Antonio Andrés</t>
  </si>
  <si>
    <t>Fernando de Pablo</t>
  </si>
  <si>
    <t>Jose Tomás Ruiz</t>
  </si>
  <si>
    <t>Joan Romeu</t>
  </si>
  <si>
    <t>Ivan Maqueda</t>
  </si>
  <si>
    <t>Fernando Lázaro</t>
  </si>
  <si>
    <t>Patrice Guerra</t>
  </si>
  <si>
    <t>Jorge Luis Uzcátegui</t>
  </si>
  <si>
    <t>Fernando Fernandez</t>
  </si>
  <si>
    <t>Vassil Gueorguiev Hristov Georgiev</t>
  </si>
  <si>
    <t>Ramón Almoguera</t>
  </si>
  <si>
    <t>Nelia Martínez</t>
  </si>
  <si>
    <t>Julián Gomez Medinabeitia</t>
  </si>
  <si>
    <t>Francisco Ruiz Sanchez</t>
  </si>
  <si>
    <t>Arturo Pascual</t>
  </si>
  <si>
    <t>Catherine Paul</t>
  </si>
  <si>
    <t>Federico Romero</t>
  </si>
  <si>
    <t>Miguel Querol</t>
  </si>
  <si>
    <t>Inmaculada Pastor</t>
  </si>
  <si>
    <t>Isidro Pérez</t>
  </si>
  <si>
    <t>Juan Manuel Sanchez</t>
  </si>
  <si>
    <t>Lucía Lacalle</t>
  </si>
  <si>
    <t>Gary Stronach</t>
  </si>
  <si>
    <t>Belén López</t>
  </si>
  <si>
    <t>Tomás Canorea</t>
  </si>
  <si>
    <t>Dominique Mouillot</t>
  </si>
  <si>
    <t>Julie Traino</t>
  </si>
  <si>
    <t>Maryline Clouet</t>
  </si>
  <si>
    <t>Vicent Guardia</t>
  </si>
  <si>
    <t>Javier Rivero</t>
  </si>
  <si>
    <t>Benjamin Mora</t>
  </si>
  <si>
    <t>Michele Mataloni</t>
  </si>
  <si>
    <t>Gumersindo Verdú</t>
  </si>
  <si>
    <t>Isidoro Zarza</t>
  </si>
  <si>
    <t>Miguel Angel Garcia Pena</t>
  </si>
  <si>
    <t>Oscar Sanchez</t>
  </si>
  <si>
    <t>Alberto Navarro Silva</t>
  </si>
  <si>
    <t>Gisela Rodríguez</t>
  </si>
  <si>
    <t>Jesús Belloso</t>
  </si>
  <si>
    <t>Omar Rosquete</t>
  </si>
  <si>
    <t>Javier Mieres</t>
  </si>
  <si>
    <t>Lucas Lladó</t>
  </si>
  <si>
    <t>Judith Barbero</t>
  </si>
  <si>
    <t>Antoine Vanootegen</t>
  </si>
  <si>
    <t>Damien Bouvard</t>
  </si>
  <si>
    <t>Adoración Arnaldos</t>
  </si>
  <si>
    <t>Ricardo Feliu</t>
  </si>
  <si>
    <t>Carlos Bermúdez</t>
  </si>
  <si>
    <t>Amparo Ponce</t>
  </si>
  <si>
    <t>Alejandra Lleonart</t>
  </si>
  <si>
    <t>Enrique Ferre</t>
  </si>
  <si>
    <t>USUARIOS</t>
  </si>
  <si>
    <t>GDES ERBA - GDES FRANCE</t>
  </si>
  <si>
    <t>COUNTRY
(COMPANY)</t>
  </si>
  <si>
    <t>EXISTING BUSINESS</t>
  </si>
  <si>
    <t>TYPE OF CONTRACT</t>
  </si>
  <si>
    <t>BUSINESS UNIT</t>
  </si>
  <si>
    <t>COUNTRY
(LOCATION)</t>
  </si>
  <si>
    <t>UTE 
(-/%)</t>
  </si>
  <si>
    <t>COMPETITORS</t>
  </si>
  <si>
    <t>FRANCE</t>
  </si>
  <si>
    <t>GDES ERBA</t>
  </si>
  <si>
    <t>NEW BUSINESS</t>
  </si>
  <si>
    <t>NOUVEAU AFFAIRE</t>
  </si>
  <si>
    <t>AFFAIRE EXISTANT</t>
  </si>
  <si>
    <t>APLICACIÓN DE REVESTIMIENTOS</t>
  </si>
  <si>
    <t>COATING APPLICATION</t>
  </si>
  <si>
    <t>APPLICATION DE REVÊTEMENTS</t>
  </si>
  <si>
    <t>APOYO A OPERACIÓN (LOGÍSTICA)</t>
  </si>
  <si>
    <t>LOGISTIC OPERATION SUPPORT</t>
  </si>
  <si>
    <t>ASSISTANCE CHANTIER (LOGISTIC)</t>
  </si>
  <si>
    <t>PREPARACIÓN DE SUPERFICICES</t>
  </si>
  <si>
    <t xml:space="preserve">SURFACE PREPARATION </t>
  </si>
  <si>
    <t>PRÉPARATION DE SURFACES</t>
  </si>
  <si>
    <t>Pierri</t>
  </si>
  <si>
    <t>Otro?</t>
  </si>
  <si>
    <t>IMPORTAR PIPELINE</t>
  </si>
  <si>
    <t>OP308</t>
  </si>
  <si>
    <t>CN COFRENTES</t>
  </si>
  <si>
    <t>IBERD</t>
  </si>
  <si>
    <t>Interruptores amianto COFRENTES</t>
  </si>
  <si>
    <t>Limpieza interruptores impactados por amianto</t>
  </si>
  <si>
    <t>1 mes</t>
  </si>
  <si>
    <t>PUNTUAL</t>
  </si>
  <si>
    <t>Estamos pendientes de reunión con A.Lázaro.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</si>
</sst>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#,##0.00\ &quot;€&quot;"/>
  </numFmts>
  <fonts count="3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36"/>
      <name val="Calibri"/>
      <family val="2"/>
      <scheme val="minor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0" tint="-0.14999847407452621"/>
      <name val="Calibri"/>
      <family val="2"/>
      <scheme val="minor"/>
    </font>
    <font>
      <sz val="10"/>
      <color rgb="FFFF0000"/>
      <name val="Arial"/>
      <family val="2"/>
    </font>
    <font>
      <sz val="14"/>
      <color theme="1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6">
    <xf numFmtId="0" fontId="0" fillId="0" borderId="0"/>
    <xf numFmtId="0" fontId="3" fillId="0" borderId="0"/>
    <xf numFmtId="0" fontId="2" fillId="0" borderId="0"/>
    <xf numFmtId="0" fontId="2" fillId="0" borderId="0"/>
    <xf numFmtId="9" fontId="4" fillId="0" borderId="0" applyFon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7" applyNumberFormat="0" applyFill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0" applyNumberFormat="0" applyBorder="0" applyAlignment="0" applyProtection="0"/>
    <xf numFmtId="0" fontId="20" fillId="8" borderId="0" applyNumberFormat="0" applyBorder="0" applyAlignment="0" applyProtection="0"/>
    <xf numFmtId="0" fontId="21" fillId="9" borderId="0" applyNumberFormat="0" applyBorder="0" applyAlignment="0" applyProtection="0"/>
    <xf numFmtId="0" fontId="22" fillId="10" borderId="10" applyNumberFormat="0" applyAlignment="0" applyProtection="0"/>
    <xf numFmtId="0" fontId="23" fillId="11" borderId="11" applyNumberFormat="0" applyAlignment="0" applyProtection="0"/>
    <xf numFmtId="0" fontId="24" fillId="11" borderId="10" applyNumberFormat="0" applyAlignment="0" applyProtection="0"/>
    <xf numFmtId="0" fontId="25" fillId="0" borderId="12" applyNumberFormat="0" applyFill="0" applyAlignment="0" applyProtection="0"/>
    <xf numFmtId="0" fontId="9" fillId="12" borderId="13" applyNumberFormat="0" applyAlignment="0" applyProtection="0"/>
    <xf numFmtId="0" fontId="10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15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" fillId="13" borderId="14" applyNumberFormat="0" applyFon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43" fontId="4" fillId="0" borderId="0" applyFont="0" applyFill="0" applyBorder="0" applyAlignment="0" applyProtection="0"/>
    <xf numFmtId="0" fontId="1" fillId="0" borderId="0"/>
    <xf numFmtId="0" fontId="4" fillId="0" borderId="0"/>
    <xf numFmtId="0" fontId="14" fillId="0" borderId="0"/>
    <xf numFmtId="43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" fillId="0" borderId="0"/>
  </cellStyleXfs>
  <cellXfs count="50">
    <xf numFmtId="0" fontId="0" fillId="0" borderId="0" xfId="0"/>
    <xf numFmtId="0" fontId="5" fillId="0" borderId="0" xfId="0" applyFont="1" applyAlignment="1">
      <alignment vertical="center"/>
    </xf>
    <xf numFmtId="0" fontId="11" fillId="0" borderId="0" xfId="2" applyFont="1"/>
    <xf numFmtId="0" fontId="12" fillId="0" borderId="0" xfId="2" applyFont="1"/>
    <xf numFmtId="0" fontId="9" fillId="4" borderId="0" xfId="2" applyFont="1" applyFill="1"/>
    <xf numFmtId="0" fontId="9" fillId="4" borderId="2" xfId="2" applyFont="1" applyFill="1" applyBorder="1" applyAlignment="1">
      <alignment vertical="center"/>
    </xf>
    <xf numFmtId="0" fontId="9" fillId="4" borderId="3" xfId="2" applyFont="1" applyFill="1" applyBorder="1" applyAlignment="1">
      <alignment vertical="center"/>
    </xf>
    <xf numFmtId="0" fontId="13" fillId="2" borderId="4" xfId="2" applyFont="1" applyFill="1" applyBorder="1" applyAlignment="1">
      <alignment horizontal="left" vertical="center"/>
    </xf>
    <xf numFmtId="0" fontId="13" fillId="3" borderId="4" xfId="2" applyFont="1" applyFill="1" applyBorder="1" applyAlignment="1">
      <alignment horizontal="left" vertical="center" wrapText="1"/>
    </xf>
    <xf numFmtId="0" fontId="9" fillId="4" borderId="0" xfId="0" applyFont="1" applyFill="1"/>
    <xf numFmtId="0" fontId="9" fillId="4" borderId="2" xfId="0" applyFont="1" applyFill="1" applyBorder="1" applyAlignment="1">
      <alignment vertical="center"/>
    </xf>
    <xf numFmtId="0" fontId="0" fillId="0" borderId="0" xfId="0" applyFont="1"/>
    <xf numFmtId="0" fontId="13" fillId="2" borderId="4" xfId="0" applyFont="1" applyFill="1" applyBorder="1" applyAlignment="1">
      <alignment horizontal="left" vertical="center"/>
    </xf>
    <xf numFmtId="0" fontId="13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6" fillId="5" borderId="5" xfId="0" applyFont="1" applyFill="1" applyBorder="1" applyAlignment="1">
      <alignment vertical="center" wrapText="1"/>
    </xf>
    <xf numFmtId="0" fontId="6" fillId="6" borderId="6" xfId="0" applyFont="1" applyFill="1" applyBorder="1" applyAlignment="1">
      <alignment vertical="center" wrapText="1"/>
    </xf>
    <xf numFmtId="0" fontId="6" fillId="5" borderId="6" xfId="0" applyFont="1" applyFill="1" applyBorder="1" applyAlignment="1">
      <alignment vertical="center" wrapText="1"/>
    </xf>
    <xf numFmtId="0" fontId="30" fillId="4" borderId="1" xfId="45" applyFont="1" applyFill="1" applyBorder="1" applyAlignment="1">
      <alignment horizontal="center" vertical="center" wrapText="1"/>
    </xf>
    <xf numFmtId="164" fontId="29" fillId="0" borderId="0" xfId="0" applyNumberFormat="1" applyFont="1" applyAlignment="1">
      <alignment vertical="center"/>
    </xf>
    <xf numFmtId="0" fontId="31" fillId="0" borderId="0" xfId="0" applyFont="1"/>
    <xf numFmtId="0" fontId="29" fillId="0" borderId="0" xfId="0" applyFont="1" applyProtection="1">
      <protection locked="0"/>
    </xf>
    <xf numFmtId="0" fontId="32" fillId="0" borderId="0" xfId="0" applyFont="1"/>
    <xf numFmtId="0" fontId="29" fillId="0" borderId="0" xfId="0" applyFont="1" applyAlignment="1">
      <alignment vertical="center"/>
    </xf>
    <xf numFmtId="0" fontId="29" fillId="0" borderId="0" xfId="0" applyFont="1"/>
    <xf numFmtId="0" fontId="13" fillId="2" borderId="4" xfId="57" applyFont="1" applyFill="1" applyBorder="1" applyAlignment="1">
      <alignment horizontal="left" vertical="center"/>
    </xf>
    <xf numFmtId="0" fontId="29" fillId="0" borderId="0" xfId="0" applyFont="1" applyAlignment="1">
      <alignment horizontal="left" vertical="center"/>
    </xf>
    <xf numFmtId="164" fontId="29" fillId="0" borderId="0" xfId="0" applyNumberFormat="1" applyFont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0" xfId="0" applyFont="1" applyAlignment="1">
      <alignment vertical="center" wrapText="1"/>
    </xf>
    <xf numFmtId="0" fontId="13" fillId="3" borderId="4" xfId="57" applyFont="1" applyFill="1" applyBorder="1" applyAlignment="1">
      <alignment horizontal="left" vertical="center" wrapText="1"/>
    </xf>
    <xf numFmtId="14" fontId="29" fillId="0" borderId="0" xfId="0" applyNumberFormat="1" applyFont="1" applyAlignment="1">
      <alignment horizontal="center" vertical="center"/>
    </xf>
    <xf numFmtId="0" fontId="4" fillId="0" borderId="0" xfId="0" applyFont="1"/>
    <xf numFmtId="0" fontId="33" fillId="0" borderId="0" xfId="0" applyFont="1"/>
    <xf numFmtId="0" fontId="29" fillId="0" borderId="0" xfId="0" applyFont="1" applyAlignment="1">
      <alignment horizontal="left" vertical="center" wrapText="1"/>
    </xf>
    <xf numFmtId="0" fontId="29" fillId="0" borderId="0" xfId="0" applyFont="1" applyAlignment="1">
      <alignment horizontal="right" vertical="center"/>
    </xf>
    <xf numFmtId="0" fontId="29" fillId="0" borderId="1" xfId="60" applyFont="1" applyFill="1" applyBorder="1" applyAlignment="1">
      <alignment horizontal="center" vertical="center"/>
    </xf>
    <xf numFmtId="164" fontId="29" fillId="0" borderId="1" xfId="60" applyNumberFormat="1" applyFont="1" applyFill="1" applyBorder="1" applyAlignment="1">
      <alignment horizontal="center" vertical="center"/>
    </xf>
    <xf numFmtId="0" fontId="29" fillId="0" borderId="1" xfId="60" applyFont="1" applyFill="1" applyBorder="1" applyAlignment="1" applyProtection="1">
      <alignment horizontal="center" vertical="center"/>
      <protection locked="0"/>
    </xf>
    <xf numFmtId="0" fontId="29" fillId="0" borderId="1" xfId="60" applyFont="1" applyFill="1" applyBorder="1" applyAlignment="1">
      <alignment horizontal="left" vertical="center"/>
    </xf>
    <xf numFmtId="164" fontId="29" fillId="0" borderId="1" xfId="60" applyNumberFormat="1" applyFont="1" applyFill="1" applyBorder="1" applyAlignment="1">
      <alignment horizontal="left" vertical="center"/>
    </xf>
    <xf numFmtId="0" fontId="29" fillId="0" borderId="1" xfId="60" applyFont="1" applyFill="1" applyBorder="1" applyAlignment="1">
      <alignment horizontal="left" vertical="center" wrapText="1"/>
    </xf>
    <xf numFmtId="0" fontId="29" fillId="0" borderId="1" xfId="60" applyFont="1" applyFill="1" applyBorder="1" applyAlignment="1">
      <alignment horizontal="center" vertical="center" wrapText="1"/>
    </xf>
    <xf numFmtId="3" fontId="29" fillId="0" borderId="1" xfId="60" applyNumberFormat="1" applyFont="1" applyFill="1" applyBorder="1" applyAlignment="1">
      <alignment horizontal="right" vertical="center" wrapText="1"/>
    </xf>
    <xf numFmtId="14" fontId="29" fillId="0" borderId="1" xfId="60" applyNumberFormat="1" applyFont="1" applyFill="1" applyBorder="1" applyAlignment="1">
      <alignment horizontal="center" vertical="center"/>
    </xf>
    <xf numFmtId="0" fontId="34" fillId="0" borderId="0" xfId="0" applyFont="1" applyFill="1"/>
    <xf numFmtId="0" fontId="29" fillId="0" borderId="0" xfId="0" applyNumberFormat="1" applyFont="1" applyAlignment="1">
      <alignment horizontal="right" vertical="center" wrapText="1"/>
    </xf>
    <xf numFmtId="0" fontId="29" fillId="0" borderId="0" xfId="60" applyFont="1" applyFill="1" applyAlignment="1">
      <alignment horizontal="center" vertical="center"/>
    </xf>
    <xf numFmtId="0" fontId="31" fillId="38" borderId="1" xfId="45" applyFont="1" applyFill="1" applyBorder="1" applyAlignment="1">
      <alignment horizontal="center" vertical="center" wrapText="1"/>
    </xf>
    <xf numFmtId="0" fontId="31" fillId="38" borderId="1" xfId="45" applyNumberFormat="1" applyFont="1" applyFill="1" applyBorder="1" applyAlignment="1">
      <alignment horizontal="center" vertical="center" wrapText="1"/>
    </xf>
  </cellXfs>
  <cellStyles count="66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10" builtinId="26" customBuiltin="1"/>
    <cellStyle name="Cálculo" xfId="15" builtinId="22" customBuiltin="1"/>
    <cellStyle name="Celda de comprobación" xfId="17" builtinId="23" customBuiltin="1"/>
    <cellStyle name="Celda vinculada" xfId="16" builtinId="24" customBuiltin="1"/>
    <cellStyle name="Encabezado 1" xfId="6" builtinId="16" customBuiltin="1"/>
    <cellStyle name="Encabezado 4" xfId="9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3" builtinId="20" customBuiltin="1"/>
    <cellStyle name="Incorrecto" xfId="11" builtinId="27" customBuiltin="1"/>
    <cellStyle name="Millares 2" xfId="48" xr:uid="{00000000-0005-0000-0000-000020000000}"/>
    <cellStyle name="Millares 2 2" xfId="51" xr:uid="{00000000-0005-0000-0000-000021000000}"/>
    <cellStyle name="Millares 2 2 2" xfId="56" xr:uid="{00000000-0005-0000-0000-000022000000}"/>
    <cellStyle name="Millares 2 3" xfId="58" xr:uid="{00000000-0005-0000-0000-000023000000}"/>
    <cellStyle name="Millares 3" xfId="62" xr:uid="{00000000-0005-0000-0000-000024000000}"/>
    <cellStyle name="Millares 4" xfId="49" xr:uid="{00000000-0005-0000-0000-000025000000}"/>
    <cellStyle name="Moneda 2" xfId="52" xr:uid="{00000000-0005-0000-0000-000026000000}"/>
    <cellStyle name="Moneda 2 2" xfId="53" xr:uid="{00000000-0005-0000-0000-000027000000}"/>
    <cellStyle name="Moneda 2 3" xfId="64" xr:uid="{00000000-0005-0000-0000-000028000000}"/>
    <cellStyle name="Moneda 3" xfId="54" xr:uid="{00000000-0005-0000-0000-000029000000}"/>
    <cellStyle name="Neutral" xfId="12" builtinId="28" customBuiltin="1"/>
    <cellStyle name="Normal" xfId="0" builtinId="0"/>
    <cellStyle name="Normal 2" xfId="1" xr:uid="{00000000-0005-0000-0000-00002C000000}"/>
    <cellStyle name="Normal 2 2" xfId="3" xr:uid="{00000000-0005-0000-0000-00002D000000}"/>
    <cellStyle name="Normal 2 2 2" xfId="65" xr:uid="{00000000-0005-0000-0000-00002E000000}"/>
    <cellStyle name="Normal 2 3" xfId="63" xr:uid="{00000000-0005-0000-0000-00002F000000}"/>
    <cellStyle name="Normal 2 4" xfId="55" xr:uid="{00000000-0005-0000-0000-000030000000}"/>
    <cellStyle name="Normal 3" xfId="2" xr:uid="{00000000-0005-0000-0000-000031000000}"/>
    <cellStyle name="Normal 3 2" xfId="57" xr:uid="{00000000-0005-0000-0000-000032000000}"/>
    <cellStyle name="Normal 3 3" xfId="50" xr:uid="{00000000-0005-0000-0000-000033000000}"/>
    <cellStyle name="Normal 4" xfId="60" xr:uid="{00000000-0005-0000-0000-000034000000}"/>
    <cellStyle name="Normal 5" xfId="59" xr:uid="{00000000-0005-0000-0000-000035000000}"/>
    <cellStyle name="Normal 6" xfId="61" xr:uid="{00000000-0005-0000-0000-000036000000}"/>
    <cellStyle name="Normal 7" xfId="45" xr:uid="{00000000-0005-0000-0000-000037000000}"/>
    <cellStyle name="Notas 2" xfId="47" xr:uid="{00000000-0005-0000-0000-000038000000}"/>
    <cellStyle name="Porcentaje 2" xfId="4" xr:uid="{00000000-0005-0000-0000-000039000000}"/>
    <cellStyle name="Porcentaje 3" xfId="46" xr:uid="{00000000-0005-0000-0000-00003A000000}"/>
    <cellStyle name="Salida" xfId="14" builtinId="21" customBuiltin="1"/>
    <cellStyle name="Texto de advertencia" xfId="18" builtinId="11" customBuiltin="1"/>
    <cellStyle name="Texto explicativo" xfId="19" builtinId="53" customBuiltin="1"/>
    <cellStyle name="Título" xfId="5" builtinId="15" customBuiltin="1"/>
    <cellStyle name="Título 2" xfId="7" builtinId="17" customBuiltin="1"/>
    <cellStyle name="Título 3" xfId="8" builtinId="18" customBuiltin="1"/>
    <cellStyle name="Total" xfId="20" builtinId="25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136072</xdr:colOff>
      <xdr:row>0</xdr:row>
      <xdr:rowOff>108857</xdr:rowOff>
    </xdr:from>
    <xdr:to>
      <xdr:col>2</xdr:col>
      <xdr:colOff>472910</xdr:colOff>
      <xdr:row>0</xdr:row>
      <xdr:rowOff>1040997</xdr:rowOff>
    </xdr:to>
    <xdr:pic>
      <xdr:nvPicPr>
        <xdr:cNvPr id="1326" name="1 Imagen">
          <a:extLst>
            <a:ext uri="{FF2B5EF4-FFF2-40B4-BE49-F238E27FC236}">
              <a16:creationId xmlns:a16="http://schemas.microsoft.com/office/drawing/2014/main" id="{00000000-0008-0000-0100-00002E05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8536" y="108857"/>
          <a:ext cx="1466231" cy="932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K7"/>
  <sheetViews>
    <sheetView showGridLines="0" tabSelected="1" zoomScale="70" zoomScaleNormal="70" workbookViewId="0">
      <selection activeCell="F8" sqref="F8"/>
    </sheetView>
  </sheetViews>
  <sheetFormatPr baseColWidth="10" defaultColWidth="11.42578125" defaultRowHeight="18.75" x14ac:dyDescent="0.3"/>
  <cols>
    <col min="1" max="1" width="1.85546875" style="24" customWidth="1"/>
    <col min="2" max="2" width="16.85546875" style="22" customWidth="1"/>
    <col min="3" max="3" width="18.7109375" style="23" customWidth="1"/>
    <col min="4" max="4" width="21" style="19" customWidth="1"/>
    <col min="5" max="5" width="17.85546875" style="21" customWidth="1"/>
    <col min="6" max="6" width="24.85546875" style="23" customWidth="1"/>
    <col min="7" max="7" width="19.85546875" style="23" customWidth="1"/>
    <col min="8" max="8" width="26.28515625" style="23" customWidth="1"/>
    <col min="9" max="9" width="17.42578125" style="23" customWidth="1"/>
    <col min="10" max="10" width="20.5703125" style="23" customWidth="1"/>
    <col min="11" max="11" width="12.85546875" style="23" customWidth="1"/>
    <col min="12" max="12" width="27.28515625" style="23" customWidth="1"/>
    <col min="13" max="13" width="15" style="24" customWidth="1"/>
    <col min="14" max="14" width="29.28515625" style="23" customWidth="1"/>
    <col min="15" max="15" width="67.42578125" style="26" bestFit="1" customWidth="1"/>
    <col min="16" max="16" width="18" style="27" customWidth="1"/>
    <col min="17" max="17" width="38.85546875" style="34" customWidth="1"/>
    <col min="18" max="18" width="17.85546875" style="29" customWidth="1"/>
    <col min="19" max="19" width="17.42578125" style="46" customWidth="1"/>
    <col min="20" max="20" width="18.85546875" style="35" customWidth="1"/>
    <col min="21" max="21" width="16.42578125" style="35" customWidth="1"/>
    <col min="22" max="22" width="8.28515625" style="24" customWidth="1"/>
    <col min="23" max="23" width="15.5703125" style="24" customWidth="1"/>
    <col min="24" max="24" width="24" style="28" bestFit="1" customWidth="1"/>
    <col min="25" max="25" width="14.42578125" style="24" customWidth="1"/>
    <col min="26" max="26" width="15.5703125" style="29" customWidth="1"/>
    <col min="27" max="27" width="18.28515625" style="23" customWidth="1"/>
    <col min="28" max="28" width="16.28515625" style="24" customWidth="1"/>
    <col min="29" max="29" width="18.7109375" style="24" customWidth="1"/>
    <col min="30" max="31" width="14.85546875" style="24" bestFit="1" customWidth="1"/>
    <col min="32" max="32" width="15.5703125" style="24" customWidth="1"/>
    <col min="33" max="33" width="28.5703125" style="26" customWidth="1"/>
    <col min="34" max="34" width="62.28515625" style="26" customWidth="1"/>
    <col min="35" max="16384" width="11.42578125" style="24"/>
  </cols>
  <sheetData>
    <row r="1" spans="1:37" ht="90" customHeight="1" x14ac:dyDescent="0.3">
      <c r="F1" s="1" t="s">
        <v>292</v>
      </c>
    </row>
    <row r="2" spans="1:37" s="20" customFormat="1" ht="61.5" customHeight="1" x14ac:dyDescent="0.3">
      <c r="B2" s="18" t="s">
        <v>202</v>
      </c>
      <c r="C2" s="48" t="s">
        <v>269</v>
      </c>
      <c r="D2" s="48" t="s">
        <v>195</v>
      </c>
      <c r="E2" s="18" t="s">
        <v>200</v>
      </c>
      <c r="F2" s="18" t="s">
        <v>270</v>
      </c>
      <c r="G2" s="18" t="s">
        <v>271</v>
      </c>
      <c r="H2" s="18" t="s">
        <v>272</v>
      </c>
      <c r="I2" s="18" t="s">
        <v>194</v>
      </c>
      <c r="J2" s="18" t="s">
        <v>192</v>
      </c>
      <c r="K2" s="18" t="s">
        <v>273</v>
      </c>
      <c r="L2" s="18" t="s">
        <v>197</v>
      </c>
      <c r="M2" s="18" t="s">
        <v>203</v>
      </c>
      <c r="N2" s="18" t="s">
        <v>204</v>
      </c>
      <c r="O2" s="18" t="s">
        <v>199</v>
      </c>
      <c r="P2" s="18" t="s">
        <v>193</v>
      </c>
      <c r="Q2" s="18" t="s">
        <v>198</v>
      </c>
      <c r="R2" s="18" t="s">
        <v>69</v>
      </c>
      <c r="S2" s="49" t="s">
        <v>205</v>
      </c>
      <c r="T2" s="48" t="s">
        <v>27</v>
      </c>
      <c r="U2" s="18" t="s">
        <v>211</v>
      </c>
      <c r="V2" s="18" t="s">
        <v>184</v>
      </c>
      <c r="W2" s="18" t="s">
        <v>196</v>
      </c>
      <c r="X2" s="18" t="s">
        <v>191</v>
      </c>
      <c r="Y2" s="18" t="s">
        <v>274</v>
      </c>
      <c r="Z2" s="18" t="s">
        <v>201</v>
      </c>
      <c r="AA2" s="18" t="s">
        <v>275</v>
      </c>
      <c r="AB2" s="18" t="s">
        <v>213</v>
      </c>
      <c r="AC2" s="18" t="s">
        <v>210</v>
      </c>
      <c r="AD2" s="18" t="s">
        <v>208</v>
      </c>
      <c r="AE2" s="18" t="s">
        <v>209</v>
      </c>
      <c r="AF2" s="18" t="s">
        <v>212</v>
      </c>
      <c r="AG2" s="18" t="s">
        <v>207</v>
      </c>
      <c r="AH2" s="18" t="s">
        <v>206</v>
      </c>
      <c r="AI2" s="24"/>
      <c r="AJ2" s="24"/>
      <c r="AK2" s="24"/>
    </row>
    <row r="3" spans="1:37" s="45" customFormat="1" ht="30" customHeight="1" x14ac:dyDescent="0.3">
      <c r="A3" s="36"/>
      <c r="B3" s="36" t="s">
        <v>293</v>
      </c>
      <c r="C3" s="37" t="s">
        <v>187</v>
      </c>
      <c r="D3" s="36" t="s">
        <v>174</v>
      </c>
      <c r="E3" s="38" t="s">
        <v>160</v>
      </c>
      <c r="F3" s="39" t="s">
        <v>166</v>
      </c>
      <c r="G3" s="36" t="s">
        <v>299</v>
      </c>
      <c r="H3" s="36" t="s">
        <v>43</v>
      </c>
      <c r="I3" s="39" t="s">
        <v>57</v>
      </c>
      <c r="J3" s="39" t="s">
        <v>294</v>
      </c>
      <c r="K3" s="36" t="s">
        <v>187</v>
      </c>
      <c r="L3" s="39" t="s">
        <v>295</v>
      </c>
      <c r="M3" s="36"/>
      <c r="N3" s="36"/>
      <c r="O3" s="39" t="s">
        <v>296</v>
      </c>
      <c r="P3" s="40" t="s">
        <v>297</v>
      </c>
      <c r="Q3" s="41" t="s">
        <v>10</v>
      </c>
      <c r="R3" s="42" t="s">
        <v>34</v>
      </c>
      <c r="S3" s="43">
        <v>21400</v>
      </c>
      <c r="T3" s="43" t="s">
        <v>26</v>
      </c>
      <c r="U3" s="43">
        <v>21400</v>
      </c>
      <c r="V3" s="36">
        <v>25</v>
      </c>
      <c r="W3" s="44">
        <v>43270</v>
      </c>
      <c r="X3" s="39" t="s">
        <v>214</v>
      </c>
      <c r="Y3" s="36"/>
      <c r="Z3" s="42">
        <v>0</v>
      </c>
      <c r="AA3" s="36"/>
      <c r="AB3" s="36">
        <v>80</v>
      </c>
      <c r="AC3" s="44">
        <v>43252</v>
      </c>
      <c r="AD3" s="44">
        <v>43344</v>
      </c>
      <c r="AE3" s="44">
        <v>43374</v>
      </c>
      <c r="AF3" s="36" t="s">
        <v>298</v>
      </c>
      <c r="AG3" s="36"/>
      <c r="AH3" s="39" t="s">
        <v>300</v>
      </c>
      <c r="AI3" s="47"/>
      <c r="AJ3" s="47"/>
      <c r="AK3" s="47"/>
    </row>
    <row r="4" spans="1:37" x14ac:dyDescent="0.3">
      <c r="W4" s="31"/>
    </row>
    <row r="5" spans="1:37" x14ac:dyDescent="0.3">
      <c r="D5" s="24"/>
      <c r="W5" s="31"/>
    </row>
    <row r="6" spans="1:37" x14ac:dyDescent="0.3">
      <c r="W6" s="31"/>
    </row>
    <row r="7" spans="1:37" x14ac:dyDescent="0.3">
      <c r="W7" s="31"/>
    </row>
  </sheetData>
  <sheetProtection formatCells="0" formatColumns="0" formatRows="0" insertRows="0" deleteRows="0" sort="0" autoFilter="0" pivotTables="0"/>
  <protectedRanges>
    <protectedRange sqref="H2:J2 F1:I1 D2" name="Rango2_1"/>
  </protectedRanges>
  <dataConsolidate/>
  <pageMargins left="0.15748031496062992" right="0.19685039370078741" top="0.51181102362204722" bottom="0.62992125984251968" header="0" footer="0.15748031496062992"/>
  <pageSetup paperSize="256" scale="29" fitToHeight="0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52"/>
  <sheetViews>
    <sheetView topLeftCell="A34" workbookViewId="0">
      <selection activeCell="A46" sqref="A46"/>
    </sheetView>
  </sheetViews>
  <sheetFormatPr baseColWidth="10" defaultRowHeight="12.75" x14ac:dyDescent="0.2"/>
  <cols>
    <col min="1" max="1" width="73.140625" customWidth="1"/>
    <col min="2" max="2" width="70.42578125" bestFit="1" customWidth="1"/>
    <col min="3" max="3" width="77.5703125" customWidth="1"/>
    <col min="4" max="4" width="81.7109375" customWidth="1"/>
  </cols>
  <sheetData>
    <row r="1" spans="1:3" ht="15" x14ac:dyDescent="0.25">
      <c r="A1" s="2" t="s">
        <v>38</v>
      </c>
      <c r="B1" s="2" t="s">
        <v>39</v>
      </c>
      <c r="C1" s="3" t="s">
        <v>40</v>
      </c>
    </row>
    <row r="2" spans="1:3" ht="15" x14ac:dyDescent="0.25">
      <c r="A2" s="4" t="s">
        <v>41</v>
      </c>
      <c r="B2" s="5" t="s">
        <v>42</v>
      </c>
      <c r="C2" s="6" t="s">
        <v>42</v>
      </c>
    </row>
    <row r="3" spans="1:3" ht="15" x14ac:dyDescent="0.2">
      <c r="A3" s="7" t="s">
        <v>43</v>
      </c>
      <c r="B3" s="7" t="s">
        <v>44</v>
      </c>
      <c r="C3" s="7" t="s">
        <v>45</v>
      </c>
    </row>
    <row r="4" spans="1:3" ht="15" x14ac:dyDescent="0.2">
      <c r="A4" s="8" t="s">
        <v>11</v>
      </c>
      <c r="B4" s="8" t="s">
        <v>46</v>
      </c>
      <c r="C4" s="8" t="s">
        <v>47</v>
      </c>
    </row>
    <row r="5" spans="1:3" ht="15" x14ac:dyDescent="0.2">
      <c r="A5" s="7" t="s">
        <v>48</v>
      </c>
      <c r="B5" s="7" t="s">
        <v>0</v>
      </c>
      <c r="C5" s="7" t="s">
        <v>49</v>
      </c>
    </row>
    <row r="6" spans="1:3" ht="15" x14ac:dyDescent="0.2">
      <c r="A6" s="8" t="s">
        <v>50</v>
      </c>
      <c r="B6" s="8" t="s">
        <v>25</v>
      </c>
      <c r="C6" s="8" t="s">
        <v>51</v>
      </c>
    </row>
    <row r="7" spans="1:3" ht="15" x14ac:dyDescent="0.2">
      <c r="A7" s="7" t="s">
        <v>1</v>
      </c>
      <c r="B7" s="7" t="s">
        <v>1</v>
      </c>
      <c r="C7" s="7" t="s">
        <v>1</v>
      </c>
    </row>
    <row r="8" spans="1:3" ht="15" x14ac:dyDescent="0.2">
      <c r="A8" s="8" t="s">
        <v>52</v>
      </c>
      <c r="B8" s="8" t="s">
        <v>53</v>
      </c>
      <c r="C8" s="8" t="s">
        <v>54</v>
      </c>
    </row>
    <row r="10" spans="1:3" s="11" customFormat="1" ht="15" x14ac:dyDescent="0.25">
      <c r="A10" s="9" t="s">
        <v>55</v>
      </c>
      <c r="B10" s="10" t="s">
        <v>56</v>
      </c>
      <c r="C10" s="10" t="s">
        <v>56</v>
      </c>
    </row>
    <row r="11" spans="1:3" s="11" customFormat="1" ht="15" x14ac:dyDescent="0.2">
      <c r="A11" s="12" t="s">
        <v>57</v>
      </c>
      <c r="B11" s="12" t="s">
        <v>58</v>
      </c>
      <c r="C11" s="12" t="s">
        <v>58</v>
      </c>
    </row>
    <row r="12" spans="1:3" s="11" customFormat="1" ht="15" x14ac:dyDescent="0.2">
      <c r="A12" s="13" t="s">
        <v>59</v>
      </c>
      <c r="B12" s="13" t="s">
        <v>23</v>
      </c>
      <c r="C12" s="13" t="s">
        <v>60</v>
      </c>
    </row>
    <row r="13" spans="1:3" s="11" customFormat="1" ht="15" x14ac:dyDescent="0.2">
      <c r="A13" s="12" t="s">
        <v>61</v>
      </c>
      <c r="B13" s="12" t="s">
        <v>62</v>
      </c>
      <c r="C13" s="12" t="s">
        <v>63</v>
      </c>
    </row>
    <row r="14" spans="1:3" s="11" customFormat="1" ht="15" x14ac:dyDescent="0.2">
      <c r="A14" s="13" t="s">
        <v>19</v>
      </c>
      <c r="B14" s="13" t="s">
        <v>24</v>
      </c>
      <c r="C14" s="13" t="s">
        <v>64</v>
      </c>
    </row>
    <row r="15" spans="1:3" s="11" customFormat="1" ht="15" x14ac:dyDescent="0.2">
      <c r="A15" s="12" t="s">
        <v>65</v>
      </c>
      <c r="B15" s="12" t="s">
        <v>66</v>
      </c>
      <c r="C15" s="12" t="s">
        <v>66</v>
      </c>
    </row>
    <row r="16" spans="1:3" s="11" customFormat="1" ht="15" x14ac:dyDescent="0.2">
      <c r="A16" s="13" t="s">
        <v>11</v>
      </c>
      <c r="B16" s="13" t="s">
        <v>46</v>
      </c>
      <c r="C16" s="13" t="s">
        <v>47</v>
      </c>
    </row>
    <row r="17" spans="1:3" s="11" customFormat="1" ht="15" x14ac:dyDescent="0.2">
      <c r="A17" s="12" t="s">
        <v>48</v>
      </c>
      <c r="B17" s="12" t="s">
        <v>0</v>
      </c>
      <c r="C17" s="12" t="s">
        <v>49</v>
      </c>
    </row>
    <row r="18" spans="1:3" s="11" customFormat="1" ht="15" x14ac:dyDescent="0.2">
      <c r="A18" s="13" t="s">
        <v>50</v>
      </c>
      <c r="B18" s="13" t="s">
        <v>25</v>
      </c>
      <c r="C18" s="13" t="s">
        <v>51</v>
      </c>
    </row>
    <row r="19" spans="1:3" s="11" customFormat="1" ht="15" x14ac:dyDescent="0.2">
      <c r="A19" s="12" t="s">
        <v>1</v>
      </c>
      <c r="B19" s="12" t="s">
        <v>1</v>
      </c>
      <c r="C19" s="12" t="s">
        <v>1</v>
      </c>
    </row>
    <row r="20" spans="1:3" s="14" customFormat="1" ht="15" x14ac:dyDescent="0.25">
      <c r="A20" s="13" t="s">
        <v>67</v>
      </c>
      <c r="B20" s="13" t="s">
        <v>68</v>
      </c>
      <c r="C20" s="13" t="s">
        <v>54</v>
      </c>
    </row>
    <row r="22" spans="1:3" ht="15" x14ac:dyDescent="0.25">
      <c r="A22" s="4" t="s">
        <v>28</v>
      </c>
      <c r="B22" s="5" t="s">
        <v>69</v>
      </c>
      <c r="C22" s="5" t="s">
        <v>70</v>
      </c>
    </row>
    <row r="23" spans="1:3" ht="15" x14ac:dyDescent="0.2">
      <c r="A23" s="8" t="s">
        <v>34</v>
      </c>
      <c r="B23" s="8" t="s">
        <v>71</v>
      </c>
      <c r="C23" s="8" t="s">
        <v>72</v>
      </c>
    </row>
    <row r="24" spans="1:3" ht="15" x14ac:dyDescent="0.2">
      <c r="A24" s="7" t="s">
        <v>35</v>
      </c>
      <c r="B24" s="7" t="s">
        <v>73</v>
      </c>
      <c r="C24" s="7" t="s">
        <v>74</v>
      </c>
    </row>
    <row r="25" spans="1:3" ht="15" x14ac:dyDescent="0.2">
      <c r="A25" s="8" t="s">
        <v>36</v>
      </c>
      <c r="B25" s="8" t="s">
        <v>75</v>
      </c>
      <c r="C25" s="8" t="s">
        <v>76</v>
      </c>
    </row>
    <row r="26" spans="1:3" ht="15" x14ac:dyDescent="0.2">
      <c r="A26" s="7" t="s">
        <v>32</v>
      </c>
      <c r="B26" s="7" t="s">
        <v>77</v>
      </c>
      <c r="C26" s="7" t="s">
        <v>78</v>
      </c>
    </row>
    <row r="28" spans="1:3" ht="15.75" thickBot="1" x14ac:dyDescent="0.3">
      <c r="A28" s="4" t="s">
        <v>79</v>
      </c>
      <c r="B28" s="5"/>
      <c r="C28" s="5"/>
    </row>
    <row r="29" spans="1:3" ht="15.75" thickBot="1" x14ac:dyDescent="0.25">
      <c r="A29" s="7" t="s">
        <v>80</v>
      </c>
      <c r="B29" s="7" t="s">
        <v>81</v>
      </c>
      <c r="C29" s="15" t="s">
        <v>82</v>
      </c>
    </row>
    <row r="30" spans="1:3" ht="15.75" thickBot="1" x14ac:dyDescent="0.25">
      <c r="A30" s="8" t="s">
        <v>83</v>
      </c>
      <c r="B30" s="8" t="s">
        <v>84</v>
      </c>
      <c r="C30" s="16" t="s">
        <v>85</v>
      </c>
    </row>
    <row r="31" spans="1:3" ht="15.75" thickBot="1" x14ac:dyDescent="0.25">
      <c r="A31" s="7" t="s">
        <v>86</v>
      </c>
      <c r="B31" s="7" t="s">
        <v>87</v>
      </c>
      <c r="C31" s="17" t="s">
        <v>88</v>
      </c>
    </row>
    <row r="32" spans="1:3" ht="15.75" thickBot="1" x14ac:dyDescent="0.25">
      <c r="A32" s="8" t="s">
        <v>89</v>
      </c>
      <c r="B32" s="8" t="s">
        <v>90</v>
      </c>
      <c r="C32" s="16" t="s">
        <v>91</v>
      </c>
    </row>
    <row r="33" spans="1:4" ht="15.75" thickBot="1" x14ac:dyDescent="0.25">
      <c r="A33" s="7" t="s">
        <v>4</v>
      </c>
      <c r="B33" s="7" t="s">
        <v>92</v>
      </c>
      <c r="C33" s="17" t="s">
        <v>93</v>
      </c>
    </row>
    <row r="36" spans="1:4" ht="15" x14ac:dyDescent="0.25">
      <c r="A36" s="4" t="s">
        <v>94</v>
      </c>
      <c r="B36" s="5" t="s">
        <v>95</v>
      </c>
      <c r="C36" s="5" t="s">
        <v>95</v>
      </c>
    </row>
    <row r="37" spans="1:4" ht="15" x14ac:dyDescent="0.2">
      <c r="A37" s="25" t="s">
        <v>5</v>
      </c>
      <c r="B37" s="25" t="s">
        <v>96</v>
      </c>
      <c r="C37" s="25" t="s">
        <v>97</v>
      </c>
    </row>
    <row r="38" spans="1:4" ht="15" x14ac:dyDescent="0.2">
      <c r="A38" s="30" t="s">
        <v>98</v>
      </c>
      <c r="B38" s="30" t="s">
        <v>99</v>
      </c>
      <c r="C38" s="30" t="s">
        <v>100</v>
      </c>
    </row>
    <row r="39" spans="1:4" ht="15" x14ac:dyDescent="0.2">
      <c r="A39" s="25" t="s">
        <v>22</v>
      </c>
      <c r="B39" s="25" t="s">
        <v>101</v>
      </c>
      <c r="C39" s="25" t="s">
        <v>102</v>
      </c>
    </row>
    <row r="40" spans="1:4" ht="15" x14ac:dyDescent="0.2">
      <c r="A40" s="30" t="s">
        <v>103</v>
      </c>
      <c r="B40" s="30" t="s">
        <v>104</v>
      </c>
      <c r="C40" s="30" t="s">
        <v>105</v>
      </c>
      <c r="D40" s="5" t="s">
        <v>60</v>
      </c>
    </row>
    <row r="41" spans="1:4" ht="15" x14ac:dyDescent="0.2">
      <c r="A41" s="25" t="s">
        <v>281</v>
      </c>
      <c r="B41" s="25" t="s">
        <v>282</v>
      </c>
      <c r="C41" s="25" t="s">
        <v>283</v>
      </c>
      <c r="D41" s="7" t="str">
        <f>C41</f>
        <v>APPLICATION DE REVÊTEMENTS</v>
      </c>
    </row>
    <row r="42" spans="1:4" ht="15" x14ac:dyDescent="0.2">
      <c r="A42" s="30" t="s">
        <v>7</v>
      </c>
      <c r="B42" s="30" t="s">
        <v>106</v>
      </c>
      <c r="C42" s="30" t="s">
        <v>107</v>
      </c>
      <c r="D42" s="8" t="str">
        <f>C62</f>
        <v>RÉPARATION DE BÉTONS ET RENFORCEMENTS STRUCTURELS</v>
      </c>
    </row>
    <row r="43" spans="1:4" ht="15" x14ac:dyDescent="0.2">
      <c r="A43" s="25" t="s">
        <v>8</v>
      </c>
      <c r="B43" s="25" t="s">
        <v>108</v>
      </c>
      <c r="C43" s="25" t="s">
        <v>109</v>
      </c>
      <c r="D43" s="7" t="str">
        <f>C59</f>
        <v>MÉTALLISATION</v>
      </c>
    </row>
    <row r="44" spans="1:4" ht="15" x14ac:dyDescent="0.2">
      <c r="A44" s="30" t="s">
        <v>110</v>
      </c>
      <c r="B44" s="30" t="s">
        <v>111</v>
      </c>
      <c r="C44" s="30" t="s">
        <v>112</v>
      </c>
      <c r="D44" s="8" t="str">
        <f>C68</f>
        <v>PRÉPARATION DE SURFACES</v>
      </c>
    </row>
    <row r="45" spans="1:4" ht="15" x14ac:dyDescent="0.2">
      <c r="A45" s="25" t="s">
        <v>9</v>
      </c>
      <c r="B45" s="25" t="s">
        <v>113</v>
      </c>
      <c r="C45" s="25" t="s">
        <v>114</v>
      </c>
    </row>
    <row r="46" spans="1:4" ht="15" x14ac:dyDescent="0.2">
      <c r="A46" s="30" t="s">
        <v>10</v>
      </c>
      <c r="B46" s="30" t="s">
        <v>115</v>
      </c>
      <c r="C46" s="30" t="s">
        <v>116</v>
      </c>
    </row>
    <row r="47" spans="1:4" ht="15" x14ac:dyDescent="0.2">
      <c r="A47" s="25" t="s">
        <v>11</v>
      </c>
      <c r="B47" s="25" t="s">
        <v>46</v>
      </c>
      <c r="C47" s="25" t="s">
        <v>47</v>
      </c>
    </row>
    <row r="48" spans="1:4" ht="15" x14ac:dyDescent="0.2">
      <c r="A48" s="30" t="s">
        <v>12</v>
      </c>
      <c r="B48" s="30" t="s">
        <v>117</v>
      </c>
      <c r="C48" s="30" t="s">
        <v>118</v>
      </c>
    </row>
    <row r="49" spans="1:3" ht="15" x14ac:dyDescent="0.2">
      <c r="A49" s="25" t="s">
        <v>13</v>
      </c>
      <c r="B49" s="25" t="s">
        <v>119</v>
      </c>
      <c r="C49" s="25" t="s">
        <v>120</v>
      </c>
    </row>
    <row r="50" spans="1:3" ht="15" x14ac:dyDescent="0.2">
      <c r="A50" s="30" t="s">
        <v>14</v>
      </c>
      <c r="B50" s="30" t="s">
        <v>121</v>
      </c>
      <c r="C50" s="30" t="s">
        <v>122</v>
      </c>
    </row>
    <row r="51" spans="1:3" ht="15" x14ac:dyDescent="0.2">
      <c r="A51" s="25" t="s">
        <v>15</v>
      </c>
      <c r="B51" s="25" t="s">
        <v>123</v>
      </c>
      <c r="C51" s="25" t="s">
        <v>124</v>
      </c>
    </row>
    <row r="52" spans="1:3" ht="15" x14ac:dyDescent="0.2">
      <c r="A52" s="30" t="s">
        <v>125</v>
      </c>
      <c r="B52" s="30" t="s">
        <v>126</v>
      </c>
      <c r="C52" s="30" t="s">
        <v>127</v>
      </c>
    </row>
    <row r="53" spans="1:3" ht="15" x14ac:dyDescent="0.2">
      <c r="A53" s="25" t="s">
        <v>16</v>
      </c>
      <c r="B53" s="25" t="s">
        <v>128</v>
      </c>
      <c r="C53" s="25" t="s">
        <v>129</v>
      </c>
    </row>
    <row r="54" spans="1:3" ht="15" x14ac:dyDescent="0.2">
      <c r="A54" s="30" t="s">
        <v>130</v>
      </c>
      <c r="B54" s="30" t="s">
        <v>131</v>
      </c>
      <c r="C54" s="30" t="s">
        <v>131</v>
      </c>
    </row>
    <row r="55" spans="1:3" ht="15" x14ac:dyDescent="0.2">
      <c r="A55" s="25" t="s">
        <v>6</v>
      </c>
      <c r="B55" s="25" t="s">
        <v>2</v>
      </c>
      <c r="C55" s="25" t="s">
        <v>132</v>
      </c>
    </row>
    <row r="56" spans="1:3" ht="15" x14ac:dyDescent="0.2">
      <c r="A56" s="30" t="s">
        <v>17</v>
      </c>
      <c r="B56" s="30" t="s">
        <v>133</v>
      </c>
      <c r="C56" s="30" t="s">
        <v>134</v>
      </c>
    </row>
    <row r="57" spans="1:3" ht="15" x14ac:dyDescent="0.2">
      <c r="A57" s="25" t="s">
        <v>135</v>
      </c>
      <c r="B57" s="25" t="s">
        <v>136</v>
      </c>
      <c r="C57" s="25" t="s">
        <v>136</v>
      </c>
    </row>
    <row r="58" spans="1:3" ht="15" x14ac:dyDescent="0.2">
      <c r="A58" s="30" t="s">
        <v>137</v>
      </c>
      <c r="B58" s="30" t="s">
        <v>138</v>
      </c>
      <c r="C58" s="30" t="s">
        <v>139</v>
      </c>
    </row>
    <row r="59" spans="1:3" ht="15" x14ac:dyDescent="0.2">
      <c r="A59" s="25" t="s">
        <v>18</v>
      </c>
      <c r="B59" s="25" t="s">
        <v>140</v>
      </c>
      <c r="C59" s="25" t="s">
        <v>141</v>
      </c>
    </row>
    <row r="60" spans="1:3" ht="15" x14ac:dyDescent="0.2">
      <c r="A60" s="30" t="s">
        <v>142</v>
      </c>
      <c r="B60" s="30" t="s">
        <v>143</v>
      </c>
      <c r="C60" s="30" t="s">
        <v>144</v>
      </c>
    </row>
    <row r="61" spans="1:3" ht="15" x14ac:dyDescent="0.2">
      <c r="A61" s="25" t="s">
        <v>19</v>
      </c>
      <c r="B61" s="25" t="s">
        <v>145</v>
      </c>
      <c r="C61" s="25" t="s">
        <v>64</v>
      </c>
    </row>
    <row r="62" spans="1:3" ht="15" x14ac:dyDescent="0.2">
      <c r="A62" s="30" t="s">
        <v>146</v>
      </c>
      <c r="B62" s="30" t="s">
        <v>147</v>
      </c>
      <c r="C62" s="30" t="s">
        <v>148</v>
      </c>
    </row>
    <row r="63" spans="1:3" ht="15" x14ac:dyDescent="0.2">
      <c r="A63" s="25" t="s">
        <v>21</v>
      </c>
      <c r="B63" s="25" t="s">
        <v>149</v>
      </c>
      <c r="C63" s="25" t="s">
        <v>150</v>
      </c>
    </row>
    <row r="64" spans="1:3" ht="15" x14ac:dyDescent="0.2">
      <c r="A64" s="30" t="s">
        <v>151</v>
      </c>
      <c r="B64" s="30" t="s">
        <v>152</v>
      </c>
      <c r="C64" s="30" t="s">
        <v>152</v>
      </c>
    </row>
    <row r="65" spans="1:3" ht="15" x14ac:dyDescent="0.2">
      <c r="A65" s="25" t="s">
        <v>20</v>
      </c>
      <c r="B65" s="25" t="s">
        <v>153</v>
      </c>
      <c r="C65" s="25" t="s">
        <v>154</v>
      </c>
    </row>
    <row r="66" spans="1:3" ht="15" x14ac:dyDescent="0.2">
      <c r="A66" s="30" t="s">
        <v>155</v>
      </c>
      <c r="B66" s="30" t="s">
        <v>156</v>
      </c>
      <c r="C66" s="30" t="s">
        <v>156</v>
      </c>
    </row>
    <row r="67" spans="1:3" ht="15" x14ac:dyDescent="0.2">
      <c r="A67" s="25" t="s">
        <v>284</v>
      </c>
      <c r="B67" s="25" t="s">
        <v>285</v>
      </c>
      <c r="C67" s="25" t="s">
        <v>286</v>
      </c>
    </row>
    <row r="68" spans="1:3" ht="15" x14ac:dyDescent="0.2">
      <c r="A68" s="30" t="s">
        <v>287</v>
      </c>
      <c r="B68" s="30" t="s">
        <v>288</v>
      </c>
      <c r="C68" s="30" t="s">
        <v>289</v>
      </c>
    </row>
    <row r="70" spans="1:3" ht="15" x14ac:dyDescent="0.25">
      <c r="A70" s="4" t="s">
        <v>157</v>
      </c>
      <c r="B70" s="5"/>
      <c r="C70" s="5"/>
    </row>
    <row r="71" spans="1:3" ht="15" x14ac:dyDescent="0.2">
      <c r="A71" s="8" t="s">
        <v>31</v>
      </c>
      <c r="B71" s="8" t="s">
        <v>158</v>
      </c>
      <c r="C71" s="8" t="s">
        <v>159</v>
      </c>
    </row>
    <row r="72" spans="1:3" ht="15" x14ac:dyDescent="0.2">
      <c r="A72" s="7" t="s">
        <v>160</v>
      </c>
      <c r="B72" s="7" t="s">
        <v>161</v>
      </c>
      <c r="C72" s="7" t="s">
        <v>162</v>
      </c>
    </row>
    <row r="73" spans="1:3" ht="15" x14ac:dyDescent="0.2">
      <c r="A73" s="8" t="s">
        <v>30</v>
      </c>
      <c r="B73" s="8" t="s">
        <v>163</v>
      </c>
      <c r="C73" s="8" t="s">
        <v>163</v>
      </c>
    </row>
    <row r="75" spans="1:3" ht="15" x14ac:dyDescent="0.25">
      <c r="A75" s="4" t="s">
        <v>37</v>
      </c>
      <c r="B75" s="5"/>
      <c r="C75" s="5"/>
    </row>
    <row r="76" spans="1:3" ht="15" x14ac:dyDescent="0.2">
      <c r="A76" s="8" t="s">
        <v>33</v>
      </c>
      <c r="B76" s="8" t="s">
        <v>164</v>
      </c>
      <c r="C76" s="8" t="str">
        <f>B76</f>
        <v>OUT OF RANKING</v>
      </c>
    </row>
    <row r="77" spans="1:3" ht="15" x14ac:dyDescent="0.2">
      <c r="A77" s="7" t="s">
        <v>165</v>
      </c>
      <c r="B77" s="7" t="s">
        <v>270</v>
      </c>
      <c r="C77" s="7" t="s">
        <v>280</v>
      </c>
    </row>
    <row r="78" spans="1:3" ht="15" x14ac:dyDescent="0.2">
      <c r="A78" s="8" t="s">
        <v>166</v>
      </c>
      <c r="B78" s="8" t="s">
        <v>278</v>
      </c>
      <c r="C78" s="8" t="s">
        <v>279</v>
      </c>
    </row>
    <row r="80" spans="1:3" ht="15" x14ac:dyDescent="0.25">
      <c r="A80" s="4" t="s">
        <v>167</v>
      </c>
      <c r="B80" s="5"/>
      <c r="C80" s="5"/>
    </row>
    <row r="81" spans="1:3" ht="15" x14ac:dyDescent="0.2">
      <c r="A81" s="8" t="s">
        <v>168</v>
      </c>
      <c r="B81" s="8" t="s">
        <v>169</v>
      </c>
      <c r="C81" s="8" t="s">
        <v>170</v>
      </c>
    </row>
    <row r="82" spans="1:3" ht="15" x14ac:dyDescent="0.2">
      <c r="A82" s="7" t="s">
        <v>29</v>
      </c>
      <c r="B82" s="7" t="s">
        <v>171</v>
      </c>
      <c r="C82" s="7" t="str">
        <f>B82</f>
        <v>ONE SHOT</v>
      </c>
    </row>
    <row r="84" spans="1:3" ht="15" x14ac:dyDescent="0.2">
      <c r="A84" s="6" t="s">
        <v>172</v>
      </c>
      <c r="B84" s="6" t="s">
        <v>185</v>
      </c>
    </row>
    <row r="85" spans="1:3" ht="15" x14ac:dyDescent="0.2">
      <c r="A85" s="7" t="s">
        <v>173</v>
      </c>
      <c r="B85" s="7" t="s">
        <v>186</v>
      </c>
    </row>
    <row r="86" spans="1:3" ht="15" x14ac:dyDescent="0.2">
      <c r="A86" s="8" t="s">
        <v>174</v>
      </c>
      <c r="B86" s="8" t="s">
        <v>187</v>
      </c>
    </row>
    <row r="87" spans="1:3" ht="15" x14ac:dyDescent="0.2">
      <c r="A87" s="7" t="s">
        <v>175</v>
      </c>
      <c r="B87" s="7" t="s">
        <v>186</v>
      </c>
    </row>
    <row r="88" spans="1:3" ht="15" x14ac:dyDescent="0.2">
      <c r="A88" s="8" t="s">
        <v>176</v>
      </c>
      <c r="B88" s="8" t="s">
        <v>188</v>
      </c>
    </row>
    <row r="89" spans="1:3" ht="15" x14ac:dyDescent="0.2">
      <c r="A89" s="7" t="s">
        <v>177</v>
      </c>
      <c r="B89" s="7" t="s">
        <v>189</v>
      </c>
    </row>
    <row r="90" spans="1:3" ht="15" x14ac:dyDescent="0.2">
      <c r="A90" s="8" t="s">
        <v>178</v>
      </c>
      <c r="B90" s="8" t="s">
        <v>190</v>
      </c>
    </row>
    <row r="91" spans="1:3" ht="15" x14ac:dyDescent="0.2">
      <c r="A91" s="7" t="s">
        <v>179</v>
      </c>
      <c r="B91" s="7" t="s">
        <v>188</v>
      </c>
    </row>
    <row r="92" spans="1:3" ht="15" x14ac:dyDescent="0.2">
      <c r="A92" s="8" t="s">
        <v>3</v>
      </c>
      <c r="B92" s="8" t="s">
        <v>187</v>
      </c>
    </row>
    <row r="93" spans="1:3" ht="15" x14ac:dyDescent="0.2">
      <c r="A93" s="7" t="s">
        <v>180</v>
      </c>
      <c r="B93" s="7" t="s">
        <v>187</v>
      </c>
    </row>
    <row r="94" spans="1:3" ht="15" x14ac:dyDescent="0.2">
      <c r="A94" s="8" t="s">
        <v>181</v>
      </c>
      <c r="B94" s="8" t="s">
        <v>187</v>
      </c>
    </row>
    <row r="95" spans="1:3" ht="15" x14ac:dyDescent="0.2">
      <c r="A95" s="7" t="s">
        <v>182</v>
      </c>
      <c r="B95" s="7" t="s">
        <v>187</v>
      </c>
    </row>
    <row r="96" spans="1:3" ht="15" x14ac:dyDescent="0.2">
      <c r="A96" s="8" t="s">
        <v>183</v>
      </c>
      <c r="B96" s="8" t="s">
        <v>187</v>
      </c>
    </row>
    <row r="98" spans="1:4" ht="15" x14ac:dyDescent="0.2">
      <c r="A98" s="6" t="s">
        <v>267</v>
      </c>
    </row>
    <row r="99" spans="1:4" x14ac:dyDescent="0.2">
      <c r="A99" t="s">
        <v>214</v>
      </c>
    </row>
    <row r="100" spans="1:4" x14ac:dyDescent="0.2">
      <c r="A100" t="s">
        <v>215</v>
      </c>
    </row>
    <row r="101" spans="1:4" x14ac:dyDescent="0.2">
      <c r="A101" t="s">
        <v>216</v>
      </c>
    </row>
    <row r="102" spans="1:4" x14ac:dyDescent="0.2">
      <c r="A102" t="s">
        <v>217</v>
      </c>
    </row>
    <row r="103" spans="1:4" x14ac:dyDescent="0.2">
      <c r="A103" t="s">
        <v>218</v>
      </c>
    </row>
    <row r="104" spans="1:4" x14ac:dyDescent="0.2">
      <c r="A104" t="s">
        <v>219</v>
      </c>
    </row>
    <row r="105" spans="1:4" x14ac:dyDescent="0.2">
      <c r="A105" t="s">
        <v>220</v>
      </c>
    </row>
    <row r="106" spans="1:4" ht="15" x14ac:dyDescent="0.2">
      <c r="A106" t="s">
        <v>221</v>
      </c>
      <c r="C106" s="5" t="s">
        <v>276</v>
      </c>
      <c r="D106" s="5" t="s">
        <v>277</v>
      </c>
    </row>
    <row r="107" spans="1:4" x14ac:dyDescent="0.2">
      <c r="A107" t="s">
        <v>222</v>
      </c>
      <c r="B107" t="s">
        <v>268</v>
      </c>
      <c r="C107" t="str">
        <f>A107</f>
        <v>Patrice Guerra</v>
      </c>
      <c r="D107" t="str">
        <f>C107</f>
        <v>Patrice Guerra</v>
      </c>
    </row>
    <row r="108" spans="1:4" x14ac:dyDescent="0.2">
      <c r="A108" t="s">
        <v>223</v>
      </c>
      <c r="C108" t="str">
        <f>A116</f>
        <v>Catherine Paul</v>
      </c>
      <c r="D108" t="str">
        <f>C114</f>
        <v>Antoine Vanootegen</v>
      </c>
    </row>
    <row r="109" spans="1:4" x14ac:dyDescent="0.2">
      <c r="A109" t="s">
        <v>224</v>
      </c>
      <c r="C109" t="str">
        <f>A122</f>
        <v>Lucía Lacalle</v>
      </c>
      <c r="D109" t="str">
        <f>C115</f>
        <v>Damien Bouvard</v>
      </c>
    </row>
    <row r="110" spans="1:4" x14ac:dyDescent="0.2">
      <c r="A110" t="s">
        <v>225</v>
      </c>
      <c r="C110" t="str">
        <f>A126</f>
        <v>Dominique Mouillot</v>
      </c>
      <c r="D110" s="32" t="s">
        <v>290</v>
      </c>
    </row>
    <row r="111" spans="1:4" x14ac:dyDescent="0.2">
      <c r="A111" t="s">
        <v>226</v>
      </c>
      <c r="C111" t="str">
        <f>A127</f>
        <v>Julie Traino</v>
      </c>
      <c r="D111" s="33" t="s">
        <v>291</v>
      </c>
    </row>
    <row r="112" spans="1:4" x14ac:dyDescent="0.2">
      <c r="A112" t="s">
        <v>227</v>
      </c>
      <c r="C112" t="str">
        <f>A128</f>
        <v>Maryline Clouet</v>
      </c>
    </row>
    <row r="113" spans="1:3" x14ac:dyDescent="0.2">
      <c r="A113" t="s">
        <v>228</v>
      </c>
      <c r="C113" t="str">
        <f>A144</f>
        <v>Judith Barbero</v>
      </c>
    </row>
    <row r="114" spans="1:3" x14ac:dyDescent="0.2">
      <c r="A114" t="s">
        <v>229</v>
      </c>
      <c r="C114" t="str">
        <f t="shared" ref="C114:C116" si="0">A145</f>
        <v>Antoine Vanootegen</v>
      </c>
    </row>
    <row r="115" spans="1:3" x14ac:dyDescent="0.2">
      <c r="A115" t="s">
        <v>230</v>
      </c>
      <c r="C115" t="str">
        <f t="shared" si="0"/>
        <v>Damien Bouvard</v>
      </c>
    </row>
    <row r="116" spans="1:3" x14ac:dyDescent="0.2">
      <c r="A116" t="s">
        <v>231</v>
      </c>
      <c r="B116" t="s">
        <v>268</v>
      </c>
      <c r="C116" t="str">
        <f t="shared" si="0"/>
        <v>Adoración Arnaldos</v>
      </c>
    </row>
    <row r="117" spans="1:3" x14ac:dyDescent="0.2">
      <c r="A117" t="s">
        <v>232</v>
      </c>
      <c r="C117" t="str">
        <f>A150</f>
        <v>Amparo Ponce</v>
      </c>
    </row>
    <row r="118" spans="1:3" x14ac:dyDescent="0.2">
      <c r="A118" t="s">
        <v>233</v>
      </c>
      <c r="C118" t="str">
        <f>A151</f>
        <v>Alejandra Lleonart</v>
      </c>
    </row>
    <row r="119" spans="1:3" x14ac:dyDescent="0.2">
      <c r="A119" t="s">
        <v>234</v>
      </c>
    </row>
    <row r="120" spans="1:3" x14ac:dyDescent="0.2">
      <c r="A120" t="s">
        <v>235</v>
      </c>
    </row>
    <row r="121" spans="1:3" x14ac:dyDescent="0.2">
      <c r="A121" t="s">
        <v>236</v>
      </c>
    </row>
    <row r="122" spans="1:3" x14ac:dyDescent="0.2">
      <c r="A122" t="s">
        <v>237</v>
      </c>
      <c r="B122" t="s">
        <v>268</v>
      </c>
    </row>
    <row r="123" spans="1:3" x14ac:dyDescent="0.2">
      <c r="A123" t="s">
        <v>238</v>
      </c>
    </row>
    <row r="124" spans="1:3" x14ac:dyDescent="0.2">
      <c r="A124" t="s">
        <v>239</v>
      </c>
    </row>
    <row r="125" spans="1:3" x14ac:dyDescent="0.2">
      <c r="A125" t="s">
        <v>240</v>
      </c>
    </row>
    <row r="126" spans="1:3" x14ac:dyDescent="0.2">
      <c r="A126" t="s">
        <v>241</v>
      </c>
      <c r="B126" t="s">
        <v>268</v>
      </c>
    </row>
    <row r="127" spans="1:3" x14ac:dyDescent="0.2">
      <c r="A127" t="s">
        <v>242</v>
      </c>
      <c r="B127" t="s">
        <v>268</v>
      </c>
    </row>
    <row r="128" spans="1:3" x14ac:dyDescent="0.2">
      <c r="A128" t="s">
        <v>243</v>
      </c>
      <c r="B128" t="s">
        <v>268</v>
      </c>
    </row>
    <row r="129" spans="1:2" x14ac:dyDescent="0.2">
      <c r="A129" t="s">
        <v>244</v>
      </c>
    </row>
    <row r="130" spans="1:2" x14ac:dyDescent="0.2">
      <c r="A130" t="s">
        <v>245</v>
      </c>
    </row>
    <row r="131" spans="1:2" x14ac:dyDescent="0.2">
      <c r="A131" t="s">
        <v>246</v>
      </c>
    </row>
    <row r="132" spans="1:2" x14ac:dyDescent="0.2">
      <c r="A132" t="s">
        <v>247</v>
      </c>
    </row>
    <row r="133" spans="1:2" x14ac:dyDescent="0.2">
      <c r="A133" t="s">
        <v>248</v>
      </c>
    </row>
    <row r="134" spans="1:2" x14ac:dyDescent="0.2">
      <c r="A134" t="s">
        <v>249</v>
      </c>
    </row>
    <row r="135" spans="1:2" x14ac:dyDescent="0.2">
      <c r="A135" t="s">
        <v>250</v>
      </c>
    </row>
    <row r="136" spans="1:2" x14ac:dyDescent="0.2">
      <c r="A136" t="s">
        <v>251</v>
      </c>
    </row>
    <row r="137" spans="1:2" x14ac:dyDescent="0.2">
      <c r="A137" t="s">
        <v>252</v>
      </c>
    </row>
    <row r="138" spans="1:2" x14ac:dyDescent="0.2">
      <c r="A138" t="s">
        <v>253</v>
      </c>
    </row>
    <row r="139" spans="1:2" x14ac:dyDescent="0.2">
      <c r="A139" t="s">
        <v>223</v>
      </c>
    </row>
    <row r="140" spans="1:2" x14ac:dyDescent="0.2">
      <c r="A140" t="s">
        <v>254</v>
      </c>
    </row>
    <row r="141" spans="1:2" x14ac:dyDescent="0.2">
      <c r="A141" t="s">
        <v>255</v>
      </c>
    </row>
    <row r="142" spans="1:2" x14ac:dyDescent="0.2">
      <c r="A142" t="s">
        <v>256</v>
      </c>
    </row>
    <row r="143" spans="1:2" x14ac:dyDescent="0.2">
      <c r="A143" t="s">
        <v>257</v>
      </c>
    </row>
    <row r="144" spans="1:2" x14ac:dyDescent="0.2">
      <c r="A144" t="s">
        <v>258</v>
      </c>
      <c r="B144" t="s">
        <v>268</v>
      </c>
    </row>
    <row r="145" spans="1:2" x14ac:dyDescent="0.2">
      <c r="A145" t="s">
        <v>259</v>
      </c>
      <c r="B145" t="s">
        <v>268</v>
      </c>
    </row>
    <row r="146" spans="1:2" x14ac:dyDescent="0.2">
      <c r="A146" t="s">
        <v>260</v>
      </c>
      <c r="B146" t="s">
        <v>268</v>
      </c>
    </row>
    <row r="147" spans="1:2" x14ac:dyDescent="0.2">
      <c r="A147" t="s">
        <v>261</v>
      </c>
      <c r="B147" t="s">
        <v>268</v>
      </c>
    </row>
    <row r="148" spans="1:2" x14ac:dyDescent="0.2">
      <c r="A148" t="s">
        <v>262</v>
      </c>
    </row>
    <row r="149" spans="1:2" x14ac:dyDescent="0.2">
      <c r="A149" t="s">
        <v>263</v>
      </c>
    </row>
    <row r="150" spans="1:2" x14ac:dyDescent="0.2">
      <c r="A150" t="s">
        <v>264</v>
      </c>
      <c r="B150" t="s">
        <v>268</v>
      </c>
    </row>
    <row r="151" spans="1:2" x14ac:dyDescent="0.2">
      <c r="A151" t="s">
        <v>265</v>
      </c>
      <c r="B151" t="s">
        <v>268</v>
      </c>
    </row>
    <row r="152" spans="1:2" x14ac:dyDescent="0.2">
      <c r="A152" t="s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Pipeline</vt:lpstr>
      <vt:lpstr>Roll Out</vt:lpstr>
    </vt:vector>
  </TitlesOfParts>
  <Company>lnsa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Nelia Martínez Peral</dc:creator>
  <cp:lastModifiedBy>Nelia Martínez Peral</cp:lastModifiedBy>
  <cp:revision/>
  <dcterms:created xsi:type="dcterms:W3CDTF">2005-05-11T14:16:08Z</dcterms:created>
  <dcterms:modified xsi:type="dcterms:W3CDTF">2018-06-22T13:21:24Z</dcterms:modified>
</cp:coreProperties>
</file>