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keyboard-guides\firmware\qmk\"/>
    </mc:Choice>
  </mc:AlternateContent>
  <xr:revisionPtr revIDLastSave="0" documentId="13_ncr:1_{BCF30CB6-A2B8-431B-8A1F-1D2DB80363D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GB_LED_P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F66" i="1"/>
  <c r="E66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G52" i="1" l="1"/>
  <c r="G33" i="1"/>
  <c r="H22" i="1"/>
  <c r="G12" i="1"/>
  <c r="G60" i="1"/>
  <c r="G61" i="1"/>
  <c r="G45" i="1"/>
  <c r="G44" i="1"/>
  <c r="G22" i="1"/>
  <c r="H11" i="1"/>
  <c r="G36" i="1"/>
  <c r="H25" i="1"/>
  <c r="H9" i="1"/>
  <c r="G3" i="1"/>
  <c r="G57" i="1"/>
  <c r="G41" i="1"/>
  <c r="G38" i="1"/>
  <c r="G6" i="1"/>
  <c r="H27" i="1"/>
  <c r="G56" i="1"/>
  <c r="G40" i="1"/>
  <c r="G20" i="1"/>
  <c r="G53" i="1"/>
  <c r="G34" i="1"/>
  <c r="G18" i="1"/>
  <c r="G47" i="1"/>
  <c r="H23" i="1"/>
  <c r="H41" i="1"/>
  <c r="H38" i="1"/>
  <c r="G51" i="1"/>
  <c r="G16" i="1"/>
  <c r="H37" i="1"/>
  <c r="H15" i="1"/>
  <c r="G50" i="1"/>
  <c r="G31" i="1"/>
  <c r="G15" i="1"/>
  <c r="H36" i="1"/>
  <c r="H20" i="1"/>
  <c r="H4" i="1"/>
  <c r="G49" i="1"/>
  <c r="G30" i="1"/>
  <c r="G14" i="1"/>
  <c r="H35" i="1"/>
  <c r="H19" i="1"/>
  <c r="H3" i="1"/>
  <c r="G17" i="1"/>
  <c r="G32" i="1"/>
  <c r="H21" i="1"/>
  <c r="G13" i="1"/>
  <c r="H34" i="1"/>
  <c r="H18" i="1"/>
  <c r="H2" i="1"/>
  <c r="G48" i="1"/>
  <c r="H57" i="1"/>
  <c r="G27" i="1"/>
  <c r="G10" i="1"/>
  <c r="H32" i="1"/>
  <c r="H16" i="1"/>
  <c r="G25" i="1"/>
  <c r="G8" i="1"/>
  <c r="H30" i="1"/>
  <c r="H14" i="1"/>
  <c r="G24" i="1"/>
  <c r="G7" i="1"/>
  <c r="H29" i="1"/>
  <c r="H13" i="1"/>
  <c r="G28" i="1"/>
  <c r="H31" i="1"/>
  <c r="G54" i="1"/>
  <c r="G23" i="1"/>
  <c r="H28" i="1"/>
  <c r="H12" i="1"/>
  <c r="G63" i="1"/>
  <c r="G5" i="1"/>
  <c r="H17" i="1"/>
  <c r="G37" i="1"/>
  <c r="G21" i="1"/>
  <c r="G4" i="1"/>
  <c r="H26" i="1"/>
  <c r="H10" i="1"/>
  <c r="G11" i="1"/>
  <c r="G65" i="1"/>
  <c r="G64" i="1"/>
  <c r="G35" i="1"/>
  <c r="G19" i="1"/>
  <c r="G2" i="1"/>
  <c r="H24" i="1"/>
  <c r="H8" i="1"/>
  <c r="H7" i="1"/>
  <c r="H33" i="1"/>
  <c r="H6" i="1"/>
  <c r="G9" i="1"/>
  <c r="H5" i="1"/>
  <c r="G26" i="1"/>
  <c r="G29" i="1"/>
  <c r="H56" i="1"/>
  <c r="H55" i="1"/>
  <c r="H60" i="1"/>
  <c r="H39" i="1"/>
  <c r="H44" i="1"/>
  <c r="H52" i="1"/>
  <c r="H40" i="1"/>
  <c r="H61" i="1"/>
  <c r="H45" i="1"/>
  <c r="H42" i="1"/>
  <c r="H58" i="1"/>
  <c r="H54" i="1"/>
  <c r="H53" i="1"/>
  <c r="H51" i="1"/>
  <c r="G62" i="1"/>
  <c r="G46" i="1"/>
  <c r="G66" i="1"/>
  <c r="H50" i="1"/>
  <c r="H65" i="1"/>
  <c r="H49" i="1"/>
  <c r="H64" i="1"/>
  <c r="G59" i="1"/>
  <c r="G43" i="1"/>
  <c r="H63" i="1"/>
  <c r="H47" i="1"/>
  <c r="H48" i="1"/>
  <c r="G58" i="1"/>
  <c r="G42" i="1"/>
  <c r="H62" i="1"/>
  <c r="H46" i="1"/>
  <c r="H66" i="1"/>
  <c r="G55" i="1"/>
  <c r="G39" i="1"/>
  <c r="H59" i="1"/>
  <c r="H43" i="1"/>
</calcChain>
</file>

<file path=xl/sharedStrings.xml><?xml version="1.0" encoding="utf-8"?>
<sst xmlns="http://schemas.openxmlformats.org/spreadsheetml/2006/main" count="73" uniqueCount="73">
  <si>
    <t>Center</t>
  </si>
  <si>
    <t>D1</t>
  </si>
  <si>
    <t>D2</t>
  </si>
  <si>
    <t>D3</t>
  </si>
  <si>
    <t>D4</t>
  </si>
  <si>
    <t>D5</t>
  </si>
  <si>
    <t>D6</t>
  </si>
  <si>
    <t>D12</t>
  </si>
  <si>
    <t>D11</t>
  </si>
  <si>
    <t>D10</t>
  </si>
  <si>
    <t>D9</t>
  </si>
  <si>
    <t>D8</t>
  </si>
  <si>
    <t>D7</t>
  </si>
  <si>
    <t>D13</t>
  </si>
  <si>
    <t>D14</t>
  </si>
  <si>
    <t>D15</t>
  </si>
  <si>
    <t>D16</t>
  </si>
  <si>
    <t>D17</t>
  </si>
  <si>
    <t>D18</t>
  </si>
  <si>
    <t>D24</t>
  </si>
  <si>
    <t>D23</t>
  </si>
  <si>
    <t>D22</t>
  </si>
  <si>
    <t>D21</t>
  </si>
  <si>
    <t>D20</t>
  </si>
  <si>
    <t>D19</t>
  </si>
  <si>
    <t>D25</t>
  </si>
  <si>
    <t>D26</t>
  </si>
  <si>
    <t>D27</t>
  </si>
  <si>
    <t>D28</t>
  </si>
  <si>
    <t>D29</t>
  </si>
  <si>
    <t>D30</t>
  </si>
  <si>
    <t>D61</t>
  </si>
  <si>
    <t>D62</t>
  </si>
  <si>
    <t>D63</t>
  </si>
  <si>
    <t>D64</t>
  </si>
  <si>
    <t>D60</t>
  </si>
  <si>
    <t>D59</t>
  </si>
  <si>
    <t>D58</t>
  </si>
  <si>
    <t>D57</t>
  </si>
  <si>
    <t>D56</t>
  </si>
  <si>
    <t>D55</t>
  </si>
  <si>
    <t>D49</t>
  </si>
  <si>
    <t>D50</t>
  </si>
  <si>
    <t>D51</t>
  </si>
  <si>
    <t>D52</t>
  </si>
  <si>
    <t>D53</t>
  </si>
  <si>
    <t>D54</t>
  </si>
  <si>
    <t>D48</t>
  </si>
  <si>
    <t>D47</t>
  </si>
  <si>
    <t>D46</t>
  </si>
  <si>
    <t>D45</t>
  </si>
  <si>
    <t>D44</t>
  </si>
  <si>
    <t>D43</t>
  </si>
  <si>
    <t>D37</t>
  </si>
  <si>
    <t>D38</t>
  </si>
  <si>
    <t>D39</t>
  </si>
  <si>
    <t>D40</t>
  </si>
  <si>
    <t>D41</t>
  </si>
  <si>
    <t>D42</t>
  </si>
  <si>
    <t>D36</t>
  </si>
  <si>
    <t>D35</t>
  </si>
  <si>
    <t>D34</t>
  </si>
  <si>
    <t>D33</t>
  </si>
  <si>
    <t>D32</t>
  </si>
  <si>
    <t>D31</t>
  </si>
  <si>
    <t>LED order</t>
  </si>
  <si>
    <t>ABSX</t>
  </si>
  <si>
    <t>ABSY</t>
  </si>
  <si>
    <t>RelX</t>
  </si>
  <si>
    <t>RelY</t>
  </si>
  <si>
    <t>CalX</t>
  </si>
  <si>
    <t>CalY</t>
  </si>
  <si>
    <t>LED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</si>
</sst>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abSelected="1" zoomScale="145" zoomScaleNormal="145" workbookViewId="0">
      <selection activeCell="J23" sqref="J23"/>
    </sheetView>
  </sheetViews>
  <sheetFormatPr defaultRowHeight="15" x14ac:dyDescent="0.25"/>
  <cols>
    <col min="1" max="8" width="9.140625" customWidth="1"/>
  </cols>
  <sheetData>
    <row r="1" spans="1:8" x14ac:dyDescent="0.25">
      <c r="A1" t="s">
        <v>72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</row>
    <row r="2" spans="1:8" x14ac:dyDescent="0.25">
      <c r="A2" t="s">
        <v>1</v>
      </c>
      <c r="B2">
        <v>1</v>
      </c>
      <c r="C2">
        <v>65.082926999999998</v>
      </c>
      <c r="D2">
        <v>-88.034882999999994</v>
      </c>
      <c r="E2">
        <f>C2-MIN($C$2:$C$65)</f>
        <v>19.722017999999998</v>
      </c>
      <c r="F2">
        <f t="shared" ref="F2:F65" si="0">MAX($D$2:$D$65)-D2</f>
        <v>1.2930999999994697E-2</v>
      </c>
      <c r="G2">
        <f>ROUND(E2/MAX($E$2:$E$65)*224,0)</f>
        <v>14</v>
      </c>
      <c r="H2">
        <f>ROUND(F2/MAX($F$2:$F$65)*64,0)</f>
        <v>0</v>
      </c>
    </row>
    <row r="3" spans="1:8" x14ac:dyDescent="0.25">
      <c r="A3" t="s">
        <v>2</v>
      </c>
      <c r="B3">
        <v>2</v>
      </c>
      <c r="C3">
        <v>84.100127000000001</v>
      </c>
      <c r="D3">
        <v>-90.665284999999997</v>
      </c>
      <c r="E3">
        <f t="shared" ref="E3:E65" si="1">C3-MIN($C$2:$C$65)</f>
        <v>38.739218000000001</v>
      </c>
      <c r="F3">
        <f t="shared" si="0"/>
        <v>2.6433329999999984</v>
      </c>
      <c r="G3">
        <f t="shared" ref="G3:G65" si="2">ROUND(E3/MAX($E$2:$E$65)*224,0)</f>
        <v>28</v>
      </c>
      <c r="H3">
        <f t="shared" ref="H3:H65" si="3">ROUND(F3/MAX($F$2:$F$65)*64,0)</f>
        <v>1</v>
      </c>
    </row>
    <row r="4" spans="1:8" x14ac:dyDescent="0.25">
      <c r="A4" t="s">
        <v>3</v>
      </c>
      <c r="B4">
        <v>3</v>
      </c>
      <c r="C4">
        <v>103.73362899999999</v>
      </c>
      <c r="D4">
        <v>-90.995576</v>
      </c>
      <c r="E4">
        <f t="shared" si="1"/>
        <v>58.372719999999994</v>
      </c>
      <c r="F4">
        <f t="shared" si="0"/>
        <v>2.9736240000000009</v>
      </c>
      <c r="G4">
        <f t="shared" si="2"/>
        <v>43</v>
      </c>
      <c r="H4">
        <f t="shared" si="3"/>
        <v>1</v>
      </c>
    </row>
    <row r="5" spans="1:8" x14ac:dyDescent="0.25">
      <c r="A5" t="s">
        <v>4</v>
      </c>
      <c r="B5">
        <v>4</v>
      </c>
      <c r="C5">
        <v>123.161703</v>
      </c>
      <c r="D5">
        <v>-92.092538000000005</v>
      </c>
      <c r="E5">
        <f t="shared" si="1"/>
        <v>77.800793999999996</v>
      </c>
      <c r="F5">
        <f t="shared" si="0"/>
        <v>4.0705860000000058</v>
      </c>
      <c r="G5">
        <f t="shared" si="2"/>
        <v>57</v>
      </c>
      <c r="H5">
        <f t="shared" si="3"/>
        <v>2</v>
      </c>
    </row>
    <row r="6" spans="1:8" x14ac:dyDescent="0.25">
      <c r="A6" t="s">
        <v>5</v>
      </c>
      <c r="B6">
        <v>5</v>
      </c>
      <c r="C6">
        <v>140.53541300000001</v>
      </c>
      <c r="D6">
        <v>-100.85656299999999</v>
      </c>
      <c r="E6">
        <f t="shared" si="1"/>
        <v>95.174504000000013</v>
      </c>
      <c r="F6">
        <f t="shared" si="0"/>
        <v>12.834610999999995</v>
      </c>
      <c r="G6">
        <f t="shared" si="2"/>
        <v>70</v>
      </c>
      <c r="H6">
        <f t="shared" si="3"/>
        <v>6</v>
      </c>
    </row>
    <row r="7" spans="1:8" x14ac:dyDescent="0.25">
      <c r="A7" t="s">
        <v>6</v>
      </c>
      <c r="B7">
        <v>6</v>
      </c>
      <c r="C7">
        <v>158.11452700000001</v>
      </c>
      <c r="D7">
        <v>-108.853889</v>
      </c>
      <c r="E7">
        <f t="shared" si="1"/>
        <v>112.75361800000002</v>
      </c>
      <c r="F7">
        <f t="shared" si="0"/>
        <v>20.831936999999996</v>
      </c>
      <c r="G7">
        <f t="shared" si="2"/>
        <v>83</v>
      </c>
      <c r="H7">
        <f t="shared" si="3"/>
        <v>10</v>
      </c>
    </row>
    <row r="8" spans="1:8" x14ac:dyDescent="0.25">
      <c r="A8" t="s">
        <v>7</v>
      </c>
      <c r="B8">
        <v>7</v>
      </c>
      <c r="C8">
        <v>153.087444</v>
      </c>
      <c r="D8">
        <v>-127.254788</v>
      </c>
      <c r="E8">
        <f t="shared" si="1"/>
        <v>107.72653500000001</v>
      </c>
      <c r="F8">
        <f t="shared" si="0"/>
        <v>39.232836000000006</v>
      </c>
      <c r="G8">
        <f t="shared" si="2"/>
        <v>79</v>
      </c>
      <c r="H8">
        <f t="shared" si="3"/>
        <v>19</v>
      </c>
    </row>
    <row r="9" spans="1:8" x14ac:dyDescent="0.25">
      <c r="A9" t="s">
        <v>8</v>
      </c>
      <c r="B9">
        <v>8</v>
      </c>
      <c r="C9">
        <v>135.50830500000001</v>
      </c>
      <c r="D9">
        <v>-119.257441</v>
      </c>
      <c r="E9">
        <f t="shared" si="1"/>
        <v>90.147396000000015</v>
      </c>
      <c r="F9">
        <f t="shared" si="0"/>
        <v>31.235489000000001</v>
      </c>
      <c r="G9">
        <f t="shared" si="2"/>
        <v>66</v>
      </c>
      <c r="H9">
        <f t="shared" si="3"/>
        <v>15</v>
      </c>
    </row>
    <row r="10" spans="1:8" x14ac:dyDescent="0.25">
      <c r="A10" t="s">
        <v>9</v>
      </c>
      <c r="B10">
        <v>9</v>
      </c>
      <c r="C10">
        <v>118.134615</v>
      </c>
      <c r="D10">
        <v>-110.493443</v>
      </c>
      <c r="E10">
        <f t="shared" si="1"/>
        <v>72.773706000000004</v>
      </c>
      <c r="F10">
        <f t="shared" si="0"/>
        <v>22.471491</v>
      </c>
      <c r="G10">
        <f t="shared" si="2"/>
        <v>53</v>
      </c>
      <c r="H10">
        <f t="shared" si="3"/>
        <v>11</v>
      </c>
    </row>
    <row r="11" spans="1:8" x14ac:dyDescent="0.25">
      <c r="A11" t="s">
        <v>10</v>
      </c>
      <c r="B11">
        <v>10</v>
      </c>
      <c r="C11">
        <v>98.706523000000004</v>
      </c>
      <c r="D11">
        <v>-109.396449</v>
      </c>
      <c r="E11">
        <f t="shared" si="1"/>
        <v>53.345614000000005</v>
      </c>
      <c r="F11">
        <f t="shared" si="0"/>
        <v>21.374497000000005</v>
      </c>
      <c r="G11">
        <f t="shared" si="2"/>
        <v>39</v>
      </c>
      <c r="H11">
        <f t="shared" si="3"/>
        <v>11</v>
      </c>
    </row>
    <row r="12" spans="1:8" x14ac:dyDescent="0.25">
      <c r="A12" t="s">
        <v>11</v>
      </c>
      <c r="B12">
        <v>11</v>
      </c>
      <c r="C12">
        <v>79.073019000000002</v>
      </c>
      <c r="D12">
        <v>-109.066165</v>
      </c>
      <c r="E12">
        <f t="shared" si="1"/>
        <v>33.712110000000003</v>
      </c>
      <c r="F12">
        <f t="shared" si="0"/>
        <v>21.044212999999999</v>
      </c>
      <c r="G12">
        <f t="shared" si="2"/>
        <v>25</v>
      </c>
      <c r="H12">
        <f t="shared" si="3"/>
        <v>10</v>
      </c>
    </row>
    <row r="13" spans="1:8" x14ac:dyDescent="0.25">
      <c r="A13" t="s">
        <v>12</v>
      </c>
      <c r="B13">
        <v>12</v>
      </c>
      <c r="C13">
        <v>60.055827999999998</v>
      </c>
      <c r="D13">
        <v>-106.43577999999999</v>
      </c>
      <c r="E13">
        <f t="shared" si="1"/>
        <v>14.694918999999999</v>
      </c>
      <c r="F13">
        <f t="shared" si="0"/>
        <v>18.413827999999995</v>
      </c>
      <c r="G13">
        <f t="shared" si="2"/>
        <v>11</v>
      </c>
      <c r="H13">
        <f t="shared" si="3"/>
        <v>9</v>
      </c>
    </row>
    <row r="14" spans="1:8" x14ac:dyDescent="0.25">
      <c r="A14" t="s">
        <v>13</v>
      </c>
      <c r="B14">
        <v>13</v>
      </c>
      <c r="C14">
        <v>55.221904000000002</v>
      </c>
      <c r="D14">
        <v>-124.836668</v>
      </c>
      <c r="E14">
        <f t="shared" si="1"/>
        <v>9.8609950000000026</v>
      </c>
      <c r="F14">
        <f t="shared" si="0"/>
        <v>36.814716000000004</v>
      </c>
      <c r="G14">
        <f t="shared" si="2"/>
        <v>7</v>
      </c>
      <c r="H14">
        <f t="shared" si="3"/>
        <v>18</v>
      </c>
    </row>
    <row r="15" spans="1:8" x14ac:dyDescent="0.25">
      <c r="A15" t="s">
        <v>14</v>
      </c>
      <c r="B15">
        <v>14</v>
      </c>
      <c r="C15">
        <v>74.239114999999998</v>
      </c>
      <c r="D15">
        <v>-127.46703599999999</v>
      </c>
      <c r="E15">
        <f t="shared" si="1"/>
        <v>28.878205999999999</v>
      </c>
      <c r="F15">
        <f t="shared" si="0"/>
        <v>39.445083999999994</v>
      </c>
      <c r="G15">
        <f t="shared" si="2"/>
        <v>21</v>
      </c>
      <c r="H15">
        <f t="shared" si="3"/>
        <v>19</v>
      </c>
    </row>
    <row r="16" spans="1:8" x14ac:dyDescent="0.25">
      <c r="A16" t="s">
        <v>15</v>
      </c>
      <c r="B16">
        <v>15</v>
      </c>
      <c r="C16">
        <v>93.872624999999999</v>
      </c>
      <c r="D16">
        <v>-127.797329</v>
      </c>
      <c r="E16">
        <f t="shared" si="1"/>
        <v>48.511716</v>
      </c>
      <c r="F16">
        <f t="shared" si="0"/>
        <v>39.775377000000006</v>
      </c>
      <c r="G16">
        <f t="shared" si="2"/>
        <v>36</v>
      </c>
      <c r="H16">
        <f t="shared" si="3"/>
        <v>20</v>
      </c>
    </row>
    <row r="17" spans="1:8" x14ac:dyDescent="0.25">
      <c r="A17" t="s">
        <v>16</v>
      </c>
      <c r="B17">
        <v>16</v>
      </c>
      <c r="C17">
        <v>113.30068199999999</v>
      </c>
      <c r="D17">
        <v>-128.89430999999999</v>
      </c>
      <c r="E17">
        <f t="shared" si="1"/>
        <v>67.939773000000002</v>
      </c>
      <c r="F17">
        <f t="shared" si="0"/>
        <v>40.872357999999991</v>
      </c>
      <c r="G17">
        <f t="shared" si="2"/>
        <v>50</v>
      </c>
      <c r="H17">
        <f t="shared" si="3"/>
        <v>20</v>
      </c>
    </row>
    <row r="18" spans="1:8" x14ac:dyDescent="0.25">
      <c r="A18" t="s">
        <v>17</v>
      </c>
      <c r="B18">
        <v>17</v>
      </c>
      <c r="C18">
        <v>130.674418</v>
      </c>
      <c r="D18">
        <v>-137.658376</v>
      </c>
      <c r="E18">
        <f t="shared" si="1"/>
        <v>85.31350900000001</v>
      </c>
      <c r="F18">
        <f t="shared" si="0"/>
        <v>49.636424000000005</v>
      </c>
      <c r="G18">
        <f t="shared" si="2"/>
        <v>63</v>
      </c>
      <c r="H18">
        <f t="shared" si="3"/>
        <v>24</v>
      </c>
    </row>
    <row r="19" spans="1:8" x14ac:dyDescent="0.25">
      <c r="A19" t="s">
        <v>18</v>
      </c>
      <c r="B19">
        <v>18</v>
      </c>
      <c r="C19">
        <v>148.253534</v>
      </c>
      <c r="D19">
        <v>-145.65566799999999</v>
      </c>
      <c r="E19">
        <f t="shared" si="1"/>
        <v>102.89262500000001</v>
      </c>
      <c r="F19">
        <f t="shared" si="0"/>
        <v>57.633715999999993</v>
      </c>
      <c r="G19">
        <f t="shared" si="2"/>
        <v>75</v>
      </c>
      <c r="H19">
        <f t="shared" si="3"/>
        <v>28</v>
      </c>
    </row>
    <row r="20" spans="1:8" x14ac:dyDescent="0.25">
      <c r="A20" t="s">
        <v>19</v>
      </c>
      <c r="B20">
        <v>19</v>
      </c>
      <c r="C20">
        <v>143.22643400000001</v>
      </c>
      <c r="D20">
        <v>-164.05656400000001</v>
      </c>
      <c r="E20">
        <f t="shared" si="1"/>
        <v>97.865525000000019</v>
      </c>
      <c r="F20">
        <f t="shared" si="0"/>
        <v>76.03461200000001</v>
      </c>
      <c r="G20">
        <f t="shared" si="2"/>
        <v>72</v>
      </c>
      <c r="H20">
        <f t="shared" si="3"/>
        <v>38</v>
      </c>
    </row>
    <row r="21" spans="1:8" x14ac:dyDescent="0.25">
      <c r="A21" t="s">
        <v>20</v>
      </c>
      <c r="B21">
        <v>20</v>
      </c>
      <c r="C21">
        <v>125.647316</v>
      </c>
      <c r="D21">
        <v>-156.05921900000001</v>
      </c>
      <c r="E21">
        <f t="shared" si="1"/>
        <v>80.286406999999997</v>
      </c>
      <c r="F21">
        <f t="shared" si="0"/>
        <v>68.037267000000014</v>
      </c>
      <c r="G21">
        <f t="shared" si="2"/>
        <v>59</v>
      </c>
      <c r="H21">
        <f t="shared" si="3"/>
        <v>34</v>
      </c>
    </row>
    <row r="22" spans="1:8" x14ac:dyDescent="0.25">
      <c r="A22" t="s">
        <v>21</v>
      </c>
      <c r="B22">
        <v>21</v>
      </c>
      <c r="C22">
        <v>108.273608</v>
      </c>
      <c r="D22">
        <v>-147.29519300000001</v>
      </c>
      <c r="E22">
        <f t="shared" si="1"/>
        <v>62.912698999999996</v>
      </c>
      <c r="F22">
        <f t="shared" si="0"/>
        <v>59.273241000000013</v>
      </c>
      <c r="G22">
        <f t="shared" si="2"/>
        <v>46</v>
      </c>
      <c r="H22">
        <f t="shared" si="3"/>
        <v>29</v>
      </c>
    </row>
    <row r="23" spans="1:8" x14ac:dyDescent="0.25">
      <c r="A23" t="s">
        <v>22</v>
      </c>
      <c r="B23">
        <v>22</v>
      </c>
      <c r="C23">
        <v>88.845521000000005</v>
      </c>
      <c r="D23">
        <v>-146.19823600000001</v>
      </c>
      <c r="E23">
        <f t="shared" si="1"/>
        <v>43.484612000000006</v>
      </c>
      <c r="F23">
        <f t="shared" si="0"/>
        <v>58.17628400000001</v>
      </c>
      <c r="G23">
        <f t="shared" si="2"/>
        <v>32</v>
      </c>
      <c r="H23">
        <f t="shared" si="3"/>
        <v>29</v>
      </c>
    </row>
    <row r="24" spans="1:8" x14ac:dyDescent="0.25">
      <c r="A24" t="s">
        <v>23</v>
      </c>
      <c r="B24">
        <v>23</v>
      </c>
      <c r="C24">
        <v>69.212003999999993</v>
      </c>
      <c r="D24">
        <v>-145.86794399999999</v>
      </c>
      <c r="E24">
        <f t="shared" si="1"/>
        <v>23.851094999999994</v>
      </c>
      <c r="F24">
        <f t="shared" si="0"/>
        <v>57.845991999999995</v>
      </c>
      <c r="G24">
        <f t="shared" si="2"/>
        <v>17</v>
      </c>
      <c r="H24">
        <f t="shared" si="3"/>
        <v>29</v>
      </c>
    </row>
    <row r="25" spans="1:8" x14ac:dyDescent="0.25">
      <c r="A25" t="s">
        <v>24</v>
      </c>
      <c r="B25">
        <v>24</v>
      </c>
      <c r="C25">
        <v>50.194830000000003</v>
      </c>
      <c r="D25">
        <v>-143.23756299999999</v>
      </c>
      <c r="E25">
        <f t="shared" si="1"/>
        <v>4.8339210000000037</v>
      </c>
      <c r="F25">
        <f t="shared" si="0"/>
        <v>55.215610999999996</v>
      </c>
      <c r="G25">
        <f t="shared" si="2"/>
        <v>4</v>
      </c>
      <c r="H25">
        <f t="shared" si="3"/>
        <v>27</v>
      </c>
    </row>
    <row r="26" spans="1:8" x14ac:dyDescent="0.25">
      <c r="A26" t="s">
        <v>25</v>
      </c>
      <c r="B26">
        <v>25</v>
      </c>
      <c r="C26">
        <v>45.360908999999999</v>
      </c>
      <c r="D26">
        <v>-161.63844399999999</v>
      </c>
      <c r="E26">
        <f t="shared" si="1"/>
        <v>0</v>
      </c>
      <c r="F26">
        <f t="shared" si="0"/>
        <v>73.616491999999994</v>
      </c>
      <c r="G26">
        <f t="shared" si="2"/>
        <v>0</v>
      </c>
      <c r="H26">
        <f t="shared" si="3"/>
        <v>36</v>
      </c>
    </row>
    <row r="27" spans="1:8" x14ac:dyDescent="0.25">
      <c r="A27" t="s">
        <v>26</v>
      </c>
      <c r="B27">
        <v>26</v>
      </c>
      <c r="C27">
        <v>64.378108999999995</v>
      </c>
      <c r="D27">
        <v>-164.26883699999999</v>
      </c>
      <c r="E27">
        <f t="shared" si="1"/>
        <v>19.017199999999995</v>
      </c>
      <c r="F27">
        <f t="shared" si="0"/>
        <v>76.246884999999992</v>
      </c>
      <c r="G27">
        <f t="shared" si="2"/>
        <v>14</v>
      </c>
      <c r="H27">
        <f t="shared" si="3"/>
        <v>38</v>
      </c>
    </row>
    <row r="28" spans="1:8" x14ac:dyDescent="0.25">
      <c r="A28" t="s">
        <v>27</v>
      </c>
      <c r="B28">
        <v>27</v>
      </c>
      <c r="C28">
        <v>84.011618999999996</v>
      </c>
      <c r="D28">
        <v>-164.599099</v>
      </c>
      <c r="E28">
        <f t="shared" si="1"/>
        <v>38.650709999999997</v>
      </c>
      <c r="F28">
        <f t="shared" si="0"/>
        <v>76.577146999999997</v>
      </c>
      <c r="G28">
        <f t="shared" si="2"/>
        <v>28</v>
      </c>
      <c r="H28">
        <f t="shared" si="3"/>
        <v>38</v>
      </c>
    </row>
    <row r="29" spans="1:8" x14ac:dyDescent="0.25">
      <c r="A29" t="s">
        <v>28</v>
      </c>
      <c r="B29">
        <v>28</v>
      </c>
      <c r="C29">
        <v>113.44712199999999</v>
      </c>
      <c r="D29">
        <v>-177.41683599999999</v>
      </c>
      <c r="E29">
        <f t="shared" si="1"/>
        <v>68.086212999999987</v>
      </c>
      <c r="F29">
        <f t="shared" si="0"/>
        <v>89.39488399999999</v>
      </c>
      <c r="G29">
        <f t="shared" si="2"/>
        <v>50</v>
      </c>
      <c r="H29">
        <f t="shared" si="3"/>
        <v>44</v>
      </c>
    </row>
    <row r="30" spans="1:8" x14ac:dyDescent="0.25">
      <c r="A30" t="s">
        <v>29</v>
      </c>
      <c r="B30">
        <v>29</v>
      </c>
      <c r="C30">
        <v>131.982821</v>
      </c>
      <c r="D30">
        <v>-185.096645</v>
      </c>
      <c r="E30">
        <f t="shared" si="1"/>
        <v>86.621912000000009</v>
      </c>
      <c r="F30">
        <f t="shared" si="0"/>
        <v>97.074692999999996</v>
      </c>
      <c r="G30">
        <f t="shared" si="2"/>
        <v>64</v>
      </c>
      <c r="H30">
        <f t="shared" si="3"/>
        <v>48</v>
      </c>
    </row>
    <row r="31" spans="1:8" x14ac:dyDescent="0.25">
      <c r="A31" t="s">
        <v>30</v>
      </c>
      <c r="B31">
        <v>30</v>
      </c>
      <c r="C31">
        <v>147.89611600000001</v>
      </c>
      <c r="D31">
        <v>-197.31343100000001</v>
      </c>
      <c r="E31">
        <f t="shared" si="1"/>
        <v>102.53520700000001</v>
      </c>
      <c r="F31">
        <f t="shared" si="0"/>
        <v>109.29147900000001</v>
      </c>
      <c r="G31">
        <f t="shared" si="2"/>
        <v>75</v>
      </c>
      <c r="H31">
        <f t="shared" si="3"/>
        <v>54</v>
      </c>
    </row>
    <row r="32" spans="1:8" x14ac:dyDescent="0.25">
      <c r="A32" t="s">
        <v>31</v>
      </c>
      <c r="B32">
        <v>31</v>
      </c>
      <c r="C32">
        <v>172.99984900000001</v>
      </c>
      <c r="D32">
        <v>-192.02152599999999</v>
      </c>
      <c r="E32">
        <f t="shared" si="1"/>
        <v>127.63894000000002</v>
      </c>
      <c r="F32">
        <f t="shared" si="0"/>
        <v>103.999574</v>
      </c>
      <c r="G32">
        <f t="shared" si="2"/>
        <v>94</v>
      </c>
      <c r="H32">
        <f t="shared" si="3"/>
        <v>51</v>
      </c>
    </row>
    <row r="33" spans="1:8" x14ac:dyDescent="0.25">
      <c r="A33" t="s">
        <v>32</v>
      </c>
      <c r="B33">
        <v>32</v>
      </c>
      <c r="C33">
        <v>198.04293699999999</v>
      </c>
      <c r="D33">
        <v>-198.73000400000001</v>
      </c>
      <c r="E33">
        <f t="shared" si="1"/>
        <v>152.682028</v>
      </c>
      <c r="F33">
        <f t="shared" si="0"/>
        <v>110.70805200000001</v>
      </c>
      <c r="G33">
        <f t="shared" si="2"/>
        <v>112</v>
      </c>
      <c r="H33">
        <f t="shared" si="3"/>
        <v>55</v>
      </c>
    </row>
    <row r="34" spans="1:8" x14ac:dyDescent="0.25">
      <c r="A34" t="s">
        <v>33</v>
      </c>
      <c r="B34">
        <v>33</v>
      </c>
      <c r="C34">
        <v>223.02933200000001</v>
      </c>
      <c r="D34">
        <v>-191.99652499999999</v>
      </c>
      <c r="E34">
        <f t="shared" si="1"/>
        <v>177.66842300000002</v>
      </c>
      <c r="F34">
        <f t="shared" si="0"/>
        <v>103.97457299999999</v>
      </c>
      <c r="G34">
        <f t="shared" si="2"/>
        <v>130</v>
      </c>
      <c r="H34">
        <f t="shared" si="3"/>
        <v>51</v>
      </c>
    </row>
    <row r="35" spans="1:8" x14ac:dyDescent="0.25">
      <c r="A35" t="s">
        <v>34</v>
      </c>
      <c r="B35">
        <v>34</v>
      </c>
      <c r="C35">
        <v>198.03154900000001</v>
      </c>
      <c r="D35">
        <v>-217.78049899999999</v>
      </c>
      <c r="E35">
        <f t="shared" si="1"/>
        <v>152.67064000000002</v>
      </c>
      <c r="F35">
        <f t="shared" si="0"/>
        <v>129.75854699999999</v>
      </c>
      <c r="G35">
        <f t="shared" si="2"/>
        <v>112</v>
      </c>
      <c r="H35">
        <f t="shared" si="3"/>
        <v>64</v>
      </c>
    </row>
    <row r="36" spans="1:8" x14ac:dyDescent="0.25">
      <c r="A36" t="s">
        <v>35</v>
      </c>
      <c r="B36">
        <v>35</v>
      </c>
      <c r="C36">
        <v>248.125135</v>
      </c>
      <c r="D36">
        <v>-197.27808300000001</v>
      </c>
      <c r="E36">
        <f t="shared" si="1"/>
        <v>202.76422600000001</v>
      </c>
      <c r="F36">
        <f t="shared" si="0"/>
        <v>109.25613100000001</v>
      </c>
      <c r="G36">
        <f t="shared" si="2"/>
        <v>149</v>
      </c>
      <c r="H36">
        <f t="shared" si="3"/>
        <v>54</v>
      </c>
    </row>
    <row r="37" spans="1:8" x14ac:dyDescent="0.25">
      <c r="A37" t="s">
        <v>36</v>
      </c>
      <c r="B37">
        <v>36</v>
      </c>
      <c r="C37">
        <v>264.04637600000001</v>
      </c>
      <c r="D37">
        <v>-185.07162700000001</v>
      </c>
      <c r="E37">
        <f t="shared" si="1"/>
        <v>218.68546700000002</v>
      </c>
      <c r="F37">
        <f t="shared" si="0"/>
        <v>97.049675000000008</v>
      </c>
      <c r="G37">
        <f t="shared" si="2"/>
        <v>160</v>
      </c>
      <c r="H37">
        <f t="shared" si="3"/>
        <v>48</v>
      </c>
    </row>
    <row r="38" spans="1:8" x14ac:dyDescent="0.25">
      <c r="A38" t="s">
        <v>37</v>
      </c>
      <c r="B38">
        <v>37</v>
      </c>
      <c r="C38">
        <v>282.58706000000001</v>
      </c>
      <c r="D38">
        <v>-177.403897</v>
      </c>
      <c r="E38">
        <f t="shared" si="1"/>
        <v>237.22615100000002</v>
      </c>
      <c r="F38">
        <f t="shared" si="0"/>
        <v>89.381945000000002</v>
      </c>
      <c r="G38">
        <f t="shared" si="2"/>
        <v>174</v>
      </c>
      <c r="H38">
        <f t="shared" si="3"/>
        <v>44</v>
      </c>
    </row>
    <row r="39" spans="1:8" x14ac:dyDescent="0.25">
      <c r="A39" t="s">
        <v>38</v>
      </c>
      <c r="B39">
        <v>38</v>
      </c>
      <c r="C39">
        <v>312.02257300000002</v>
      </c>
      <c r="D39">
        <v>-164.58618000000001</v>
      </c>
      <c r="E39">
        <f t="shared" si="1"/>
        <v>266.66166400000003</v>
      </c>
      <c r="F39">
        <f t="shared" si="0"/>
        <v>76.564228000000014</v>
      </c>
      <c r="G39">
        <f t="shared" si="2"/>
        <v>196</v>
      </c>
      <c r="H39">
        <f t="shared" si="3"/>
        <v>38</v>
      </c>
    </row>
    <row r="40" spans="1:8" x14ac:dyDescent="0.25">
      <c r="A40" t="s">
        <v>39</v>
      </c>
      <c r="B40">
        <v>39</v>
      </c>
      <c r="C40">
        <v>331.65609999999998</v>
      </c>
      <c r="D40">
        <v>-164.25590299999999</v>
      </c>
      <c r="E40">
        <f t="shared" si="1"/>
        <v>286.29519099999999</v>
      </c>
      <c r="F40">
        <f t="shared" si="0"/>
        <v>76.23395099999999</v>
      </c>
      <c r="G40">
        <f t="shared" si="2"/>
        <v>210</v>
      </c>
      <c r="H40">
        <f t="shared" si="3"/>
        <v>38</v>
      </c>
    </row>
    <row r="41" spans="1:8" x14ac:dyDescent="0.25">
      <c r="A41" t="s">
        <v>40</v>
      </c>
      <c r="B41">
        <v>40</v>
      </c>
      <c r="C41">
        <v>350.67327899999998</v>
      </c>
      <c r="D41">
        <v>-161.62549799999999</v>
      </c>
      <c r="E41">
        <f t="shared" si="1"/>
        <v>305.31236999999999</v>
      </c>
      <c r="F41">
        <f t="shared" si="0"/>
        <v>73.603545999999994</v>
      </c>
      <c r="G41">
        <f t="shared" si="2"/>
        <v>224</v>
      </c>
      <c r="H41">
        <f t="shared" si="3"/>
        <v>36</v>
      </c>
    </row>
    <row r="42" spans="1:8" x14ac:dyDescent="0.25">
      <c r="A42" t="s">
        <v>41</v>
      </c>
      <c r="B42">
        <v>41</v>
      </c>
      <c r="C42">
        <v>345.74278500000003</v>
      </c>
      <c r="D42">
        <v>-143.25050899999999</v>
      </c>
      <c r="E42">
        <f t="shared" si="1"/>
        <v>300.38187600000003</v>
      </c>
      <c r="F42">
        <f t="shared" si="0"/>
        <v>55.228556999999995</v>
      </c>
      <c r="G42">
        <f t="shared" si="2"/>
        <v>220</v>
      </c>
      <c r="H42">
        <f t="shared" si="3"/>
        <v>27</v>
      </c>
    </row>
    <row r="43" spans="1:8" x14ac:dyDescent="0.25">
      <c r="A43" t="s">
        <v>42</v>
      </c>
      <c r="B43">
        <v>42</v>
      </c>
      <c r="C43">
        <v>326.72559799999999</v>
      </c>
      <c r="D43">
        <v>-145.88089099999999</v>
      </c>
      <c r="E43">
        <f t="shared" si="1"/>
        <v>281.364689</v>
      </c>
      <c r="F43">
        <f t="shared" si="0"/>
        <v>57.858938999999992</v>
      </c>
      <c r="G43">
        <f t="shared" si="2"/>
        <v>206</v>
      </c>
      <c r="H43">
        <f t="shared" si="3"/>
        <v>29</v>
      </c>
    </row>
    <row r="44" spans="1:8" x14ac:dyDescent="0.25">
      <c r="A44" t="s">
        <v>43</v>
      </c>
      <c r="B44">
        <v>43</v>
      </c>
      <c r="C44">
        <v>307.09207600000002</v>
      </c>
      <c r="D44">
        <v>-146.21119200000001</v>
      </c>
      <c r="E44">
        <f t="shared" si="1"/>
        <v>261.73116700000003</v>
      </c>
      <c r="F44">
        <f t="shared" si="0"/>
        <v>58.189240000000012</v>
      </c>
      <c r="G44">
        <f t="shared" si="2"/>
        <v>192</v>
      </c>
      <c r="H44">
        <f t="shared" si="3"/>
        <v>29</v>
      </c>
    </row>
    <row r="45" spans="1:8" x14ac:dyDescent="0.25">
      <c r="A45" t="s">
        <v>44</v>
      </c>
      <c r="B45">
        <v>44</v>
      </c>
      <c r="C45">
        <v>287.66400599999997</v>
      </c>
      <c r="D45">
        <v>-147.30813000000001</v>
      </c>
      <c r="E45">
        <f t="shared" si="1"/>
        <v>242.30309699999998</v>
      </c>
      <c r="F45">
        <f t="shared" si="0"/>
        <v>59.286178000000007</v>
      </c>
      <c r="G45">
        <f t="shared" si="2"/>
        <v>178</v>
      </c>
      <c r="H45">
        <f t="shared" si="3"/>
        <v>29</v>
      </c>
    </row>
    <row r="46" spans="1:8" x14ac:dyDescent="0.25">
      <c r="A46" t="s">
        <v>45</v>
      </c>
      <c r="B46">
        <v>45</v>
      </c>
      <c r="C46">
        <v>270.29029700000001</v>
      </c>
      <c r="D46">
        <v>-156.07218800000001</v>
      </c>
      <c r="E46">
        <f t="shared" si="1"/>
        <v>224.92938800000002</v>
      </c>
      <c r="F46">
        <f t="shared" si="0"/>
        <v>68.050236000000012</v>
      </c>
      <c r="G46">
        <f t="shared" si="2"/>
        <v>165</v>
      </c>
      <c r="H46">
        <f t="shared" si="3"/>
        <v>34</v>
      </c>
    </row>
    <row r="47" spans="1:8" x14ac:dyDescent="0.25">
      <c r="A47" t="s">
        <v>46</v>
      </c>
      <c r="B47">
        <v>46</v>
      </c>
      <c r="C47">
        <v>252.71115800000001</v>
      </c>
      <c r="D47">
        <v>-164.06949499999999</v>
      </c>
      <c r="E47">
        <f t="shared" si="1"/>
        <v>207.35024900000002</v>
      </c>
      <c r="F47">
        <f t="shared" si="0"/>
        <v>76.04754299999999</v>
      </c>
      <c r="G47">
        <f t="shared" si="2"/>
        <v>152</v>
      </c>
      <c r="H47">
        <f t="shared" si="3"/>
        <v>38</v>
      </c>
    </row>
    <row r="48" spans="1:8" x14ac:dyDescent="0.25">
      <c r="A48" t="s">
        <v>47</v>
      </c>
      <c r="B48">
        <v>47</v>
      </c>
      <c r="C48">
        <v>247.78066799999999</v>
      </c>
      <c r="D48">
        <v>-145.642719</v>
      </c>
      <c r="E48">
        <f t="shared" si="1"/>
        <v>202.419759</v>
      </c>
      <c r="F48">
        <f t="shared" si="0"/>
        <v>57.620767000000001</v>
      </c>
      <c r="G48">
        <f t="shared" si="2"/>
        <v>149</v>
      </c>
      <c r="H48">
        <f t="shared" si="3"/>
        <v>28</v>
      </c>
    </row>
    <row r="49" spans="1:8" x14ac:dyDescent="0.25">
      <c r="A49" t="s">
        <v>48</v>
      </c>
      <c r="B49">
        <v>48</v>
      </c>
      <c r="C49">
        <v>265.35980899999998</v>
      </c>
      <c r="D49">
        <v>-137.645422</v>
      </c>
      <c r="E49">
        <f t="shared" si="1"/>
        <v>219.99889999999999</v>
      </c>
      <c r="F49">
        <f t="shared" si="0"/>
        <v>49.623469999999998</v>
      </c>
      <c r="G49">
        <f t="shared" si="2"/>
        <v>161</v>
      </c>
      <c r="H49">
        <f t="shared" si="3"/>
        <v>24</v>
      </c>
    </row>
    <row r="50" spans="1:8" x14ac:dyDescent="0.25">
      <c r="A50" t="s">
        <v>49</v>
      </c>
      <c r="B50">
        <v>49</v>
      </c>
      <c r="C50">
        <v>282.73348600000003</v>
      </c>
      <c r="D50">
        <v>-128.881373</v>
      </c>
      <c r="E50">
        <f t="shared" si="1"/>
        <v>237.37257700000004</v>
      </c>
      <c r="F50">
        <f t="shared" si="0"/>
        <v>40.859420999999998</v>
      </c>
      <c r="G50">
        <f t="shared" si="2"/>
        <v>174</v>
      </c>
      <c r="H50">
        <f t="shared" si="3"/>
        <v>20</v>
      </c>
    </row>
    <row r="51" spans="1:8" x14ac:dyDescent="0.25">
      <c r="A51" t="s">
        <v>50</v>
      </c>
      <c r="B51">
        <v>50</v>
      </c>
      <c r="C51">
        <v>302.16156699999999</v>
      </c>
      <c r="D51">
        <v>-127.784403</v>
      </c>
      <c r="E51">
        <f t="shared" si="1"/>
        <v>256.800658</v>
      </c>
      <c r="F51">
        <f t="shared" si="0"/>
        <v>39.762450999999999</v>
      </c>
      <c r="G51">
        <f t="shared" si="2"/>
        <v>188</v>
      </c>
      <c r="H51">
        <f t="shared" si="3"/>
        <v>20</v>
      </c>
    </row>
    <row r="52" spans="1:8" x14ac:dyDescent="0.25">
      <c r="A52" t="s">
        <v>51</v>
      </c>
      <c r="B52">
        <v>51</v>
      </c>
      <c r="C52">
        <v>321.79508499999997</v>
      </c>
      <c r="D52">
        <v>-127.45410699999999</v>
      </c>
      <c r="E52">
        <f t="shared" si="1"/>
        <v>276.43417599999998</v>
      </c>
      <c r="F52">
        <f t="shared" si="0"/>
        <v>39.432154999999995</v>
      </c>
      <c r="G52">
        <f t="shared" si="2"/>
        <v>203</v>
      </c>
      <c r="H52">
        <f t="shared" si="3"/>
        <v>19</v>
      </c>
    </row>
    <row r="53" spans="1:8" x14ac:dyDescent="0.25">
      <c r="A53" t="s">
        <v>52</v>
      </c>
      <c r="B53">
        <v>52</v>
      </c>
      <c r="C53">
        <v>340.81227200000001</v>
      </c>
      <c r="D53">
        <v>-124.823719</v>
      </c>
      <c r="E53">
        <f t="shared" si="1"/>
        <v>295.45136300000001</v>
      </c>
      <c r="F53">
        <f t="shared" si="0"/>
        <v>36.801766999999998</v>
      </c>
      <c r="G53">
        <f t="shared" si="2"/>
        <v>217</v>
      </c>
      <c r="H53">
        <f t="shared" si="3"/>
        <v>18</v>
      </c>
    </row>
    <row r="54" spans="1:8" x14ac:dyDescent="0.25">
      <c r="A54" t="s">
        <v>53</v>
      </c>
      <c r="B54">
        <v>53</v>
      </c>
      <c r="C54">
        <v>335.88176299999998</v>
      </c>
      <c r="D54">
        <v>-106.44871999999999</v>
      </c>
      <c r="E54">
        <f t="shared" si="1"/>
        <v>290.52085399999999</v>
      </c>
      <c r="F54">
        <f t="shared" si="0"/>
        <v>18.426767999999996</v>
      </c>
      <c r="G54">
        <f t="shared" si="2"/>
        <v>213</v>
      </c>
      <c r="H54">
        <f t="shared" si="3"/>
        <v>9</v>
      </c>
    </row>
    <row r="55" spans="1:8" x14ac:dyDescent="0.25">
      <c r="A55" t="s">
        <v>54</v>
      </c>
      <c r="B55">
        <v>54</v>
      </c>
      <c r="C55">
        <v>316.86458800000003</v>
      </c>
      <c r="D55">
        <v>-109.07910699999999</v>
      </c>
      <c r="E55">
        <f t="shared" si="1"/>
        <v>271.50367900000003</v>
      </c>
      <c r="F55">
        <f t="shared" si="0"/>
        <v>21.057154999999995</v>
      </c>
      <c r="G55">
        <f t="shared" si="2"/>
        <v>199</v>
      </c>
      <c r="H55">
        <f t="shared" si="3"/>
        <v>10</v>
      </c>
    </row>
    <row r="56" spans="1:8" x14ac:dyDescent="0.25">
      <c r="A56" t="s">
        <v>55</v>
      </c>
      <c r="B56">
        <v>55</v>
      </c>
      <c r="C56">
        <v>297.23107399999998</v>
      </c>
      <c r="D56">
        <v>-109.409408</v>
      </c>
      <c r="E56">
        <f t="shared" si="1"/>
        <v>251.87016499999999</v>
      </c>
      <c r="F56">
        <f t="shared" si="0"/>
        <v>21.387456</v>
      </c>
      <c r="G56">
        <f t="shared" si="2"/>
        <v>185</v>
      </c>
      <c r="H56">
        <f t="shared" si="3"/>
        <v>11</v>
      </c>
    </row>
    <row r="57" spans="1:8" x14ac:dyDescent="0.25">
      <c r="A57" t="s">
        <v>56</v>
      </c>
      <c r="B57">
        <v>56</v>
      </c>
      <c r="C57">
        <v>277.802978</v>
      </c>
      <c r="D57">
        <v>-110.506372</v>
      </c>
      <c r="E57">
        <f t="shared" si="1"/>
        <v>232.442069</v>
      </c>
      <c r="F57">
        <f t="shared" si="0"/>
        <v>22.48442</v>
      </c>
      <c r="G57">
        <f t="shared" si="2"/>
        <v>171</v>
      </c>
      <c r="H57">
        <f t="shared" si="3"/>
        <v>11</v>
      </c>
    </row>
    <row r="58" spans="1:8" x14ac:dyDescent="0.25">
      <c r="A58" t="s">
        <v>57</v>
      </c>
      <c r="B58">
        <v>57</v>
      </c>
      <c r="C58">
        <v>260.429305</v>
      </c>
      <c r="D58">
        <v>-119.270414</v>
      </c>
      <c r="E58">
        <f t="shared" si="1"/>
        <v>215.06839600000001</v>
      </c>
      <c r="F58">
        <f t="shared" si="0"/>
        <v>31.248462000000004</v>
      </c>
      <c r="G58">
        <f t="shared" si="2"/>
        <v>158</v>
      </c>
      <c r="H58">
        <f t="shared" si="3"/>
        <v>15</v>
      </c>
    </row>
    <row r="59" spans="1:8" x14ac:dyDescent="0.25">
      <c r="A59" t="s">
        <v>58</v>
      </c>
      <c r="B59">
        <v>58</v>
      </c>
      <c r="C59">
        <v>242.850156</v>
      </c>
      <c r="D59">
        <v>-127.267729</v>
      </c>
      <c r="E59">
        <f t="shared" si="1"/>
        <v>197.48924700000001</v>
      </c>
      <c r="F59">
        <f t="shared" si="0"/>
        <v>39.245777000000004</v>
      </c>
      <c r="G59">
        <f t="shared" si="2"/>
        <v>145</v>
      </c>
      <c r="H59">
        <f t="shared" si="3"/>
        <v>19</v>
      </c>
    </row>
    <row r="60" spans="1:8" x14ac:dyDescent="0.25">
      <c r="A60" t="s">
        <v>59</v>
      </c>
      <c r="B60">
        <v>59</v>
      </c>
      <c r="C60">
        <v>237.919659</v>
      </c>
      <c r="D60">
        <v>-108.84095499999999</v>
      </c>
      <c r="E60">
        <f t="shared" si="1"/>
        <v>192.55875</v>
      </c>
      <c r="F60">
        <f t="shared" si="0"/>
        <v>20.819002999999995</v>
      </c>
      <c r="G60">
        <f t="shared" si="2"/>
        <v>141</v>
      </c>
      <c r="H60">
        <f t="shared" si="3"/>
        <v>10</v>
      </c>
    </row>
    <row r="61" spans="1:8" x14ac:dyDescent="0.25">
      <c r="A61" t="s">
        <v>60</v>
      </c>
      <c r="B61">
        <v>60</v>
      </c>
      <c r="C61">
        <v>255.498783</v>
      </c>
      <c r="D61">
        <v>-100.843654</v>
      </c>
      <c r="E61">
        <f t="shared" si="1"/>
        <v>210.13787400000001</v>
      </c>
      <c r="F61">
        <f t="shared" si="0"/>
        <v>12.821702000000002</v>
      </c>
      <c r="G61">
        <f t="shared" si="2"/>
        <v>154</v>
      </c>
      <c r="H61">
        <f t="shared" si="3"/>
        <v>6</v>
      </c>
    </row>
    <row r="62" spans="1:8" x14ac:dyDescent="0.25">
      <c r="A62" t="s">
        <v>61</v>
      </c>
      <c r="B62">
        <v>61</v>
      </c>
      <c r="C62">
        <v>272.87248599999998</v>
      </c>
      <c r="D62">
        <v>-92.079610000000002</v>
      </c>
      <c r="E62">
        <f t="shared" si="1"/>
        <v>227.51157699999999</v>
      </c>
      <c r="F62">
        <f t="shared" si="0"/>
        <v>4.0576580000000035</v>
      </c>
      <c r="G62">
        <f t="shared" si="2"/>
        <v>167</v>
      </c>
      <c r="H62">
        <f t="shared" si="3"/>
        <v>2</v>
      </c>
    </row>
    <row r="63" spans="1:8" x14ac:dyDescent="0.25">
      <c r="A63" t="s">
        <v>62</v>
      </c>
      <c r="B63">
        <v>62</v>
      </c>
      <c r="C63">
        <v>292.30056200000001</v>
      </c>
      <c r="D63">
        <v>-90.982645000000005</v>
      </c>
      <c r="E63">
        <f t="shared" si="1"/>
        <v>246.93965300000002</v>
      </c>
      <c r="F63">
        <f t="shared" si="0"/>
        <v>2.9606930000000062</v>
      </c>
      <c r="G63">
        <f t="shared" si="2"/>
        <v>181</v>
      </c>
      <c r="H63">
        <f t="shared" si="3"/>
        <v>1</v>
      </c>
    </row>
    <row r="64" spans="1:8" x14ac:dyDescent="0.25">
      <c r="A64" t="s">
        <v>63</v>
      </c>
      <c r="B64">
        <v>63</v>
      </c>
      <c r="C64">
        <v>311.93408099999999</v>
      </c>
      <c r="D64">
        <v>-90.652354000000003</v>
      </c>
      <c r="E64">
        <f t="shared" si="1"/>
        <v>266.573172</v>
      </c>
      <c r="F64">
        <f t="shared" si="0"/>
        <v>2.6304020000000037</v>
      </c>
      <c r="G64">
        <f t="shared" si="2"/>
        <v>196</v>
      </c>
      <c r="H64">
        <f t="shared" si="3"/>
        <v>1</v>
      </c>
    </row>
    <row r="65" spans="1:8" x14ac:dyDescent="0.25">
      <c r="A65" t="s">
        <v>64</v>
      </c>
      <c r="B65">
        <v>64</v>
      </c>
      <c r="C65">
        <v>330.951278</v>
      </c>
      <c r="D65">
        <v>-88.021951999999999</v>
      </c>
      <c r="E65">
        <f t="shared" si="1"/>
        <v>285.59036900000001</v>
      </c>
      <c r="F65">
        <f t="shared" si="0"/>
        <v>0</v>
      </c>
      <c r="G65">
        <f t="shared" si="2"/>
        <v>210</v>
      </c>
      <c r="H65">
        <f t="shared" si="3"/>
        <v>0</v>
      </c>
    </row>
    <row r="66" spans="1:8" x14ac:dyDescent="0.25">
      <c r="A66" t="s">
        <v>0</v>
      </c>
      <c r="C66">
        <v>198</v>
      </c>
      <c r="D66">
        <v>-148</v>
      </c>
      <c r="E66">
        <f>C66-MIN($C$2:$C$65)</f>
        <v>152.63909100000001</v>
      </c>
      <c r="F66">
        <f t="shared" ref="F66" si="4">MAX($D$2:$D$65)-D66</f>
        <v>59.978048000000001</v>
      </c>
      <c r="G66">
        <f>ROUND(E66/MAX($E$2:$E$65)*224,0)</f>
        <v>112</v>
      </c>
      <c r="H66">
        <f>ROUND(F66/MAX($F$2:$F$65)*64,0)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RGB_LED_POS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 Tso</dc:creator>
  <cp:lastModifiedBy>Aria Tso</cp:lastModifiedBy>
  <dcterms:created xsi:type="dcterms:W3CDTF">2023-08-07T21:56:46Z</dcterms:created>
  <dcterms:modified xsi:type="dcterms:W3CDTF">2023-08-07T22:27:26Z</dcterms:modified>
</cp:coreProperties>
</file>