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s\Documents\EXAMEN_IA\"/>
    </mc:Choice>
  </mc:AlternateContent>
  <xr:revisionPtr revIDLastSave="0" documentId="13_ncr:1_{52AFD0CC-5179-4C78-93FF-ACFBF6C88CED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Sheet1!$A$1:$C$101</definedName>
  </definedNames>
  <calcPr calcId="191029"/>
</workbook>
</file>

<file path=xl/calcChain.xml><?xml version="1.0" encoding="utf-8"?>
<calcChain xmlns="http://schemas.openxmlformats.org/spreadsheetml/2006/main">
  <c r="O14" i="1" l="1"/>
  <c r="H12" i="1"/>
  <c r="H13" i="1"/>
  <c r="H11" i="1"/>
  <c r="G12" i="1"/>
  <c r="G13" i="1"/>
  <c r="G11" i="1"/>
  <c r="F12" i="1"/>
  <c r="F13" i="1"/>
  <c r="F11" i="1"/>
  <c r="H9" i="1"/>
  <c r="H8" i="1"/>
  <c r="G9" i="1"/>
  <c r="G8" i="1"/>
  <c r="H7" i="1"/>
  <c r="G7" i="1"/>
  <c r="F8" i="1"/>
  <c r="F9" i="1"/>
  <c r="F7" i="1"/>
  <c r="G4" i="1"/>
  <c r="H4" i="1"/>
  <c r="F4" i="1"/>
  <c r="I12" i="1" l="1"/>
  <c r="L12" i="1" s="1"/>
  <c r="I13" i="1"/>
  <c r="L13" i="1" s="1"/>
  <c r="I11" i="1"/>
  <c r="L11" i="1" s="1"/>
  <c r="M11" i="1" s="1"/>
  <c r="I4" i="1"/>
  <c r="K4" i="1" s="1"/>
  <c r="I9" i="1"/>
  <c r="L9" i="1" s="1"/>
  <c r="I8" i="1"/>
  <c r="L8" i="1" s="1"/>
  <c r="M8" i="1" s="1"/>
  <c r="I7" i="1"/>
  <c r="L7" i="1" s="1"/>
  <c r="K7" i="1" l="1"/>
  <c r="M7" i="1" s="1"/>
  <c r="N10" i="1" s="1"/>
  <c r="O10" i="1" s="1"/>
  <c r="K12" i="1"/>
  <c r="M12" i="1" s="1"/>
  <c r="N14" i="1" s="1"/>
  <c r="K9" i="1"/>
  <c r="M9" i="1" s="1"/>
  <c r="K13" i="1"/>
  <c r="M13" i="1" s="1"/>
</calcChain>
</file>

<file path=xl/sharedStrings.xml><?xml version="1.0" encoding="utf-8"?>
<sst xmlns="http://schemas.openxmlformats.org/spreadsheetml/2006/main" count="319" uniqueCount="18">
  <si>
    <t>Talla</t>
  </si>
  <si>
    <t>L</t>
  </si>
  <si>
    <t>M</t>
  </si>
  <si>
    <t>S</t>
  </si>
  <si>
    <t>Alto</t>
  </si>
  <si>
    <t>Medio</t>
  </si>
  <si>
    <t>Bajo</t>
  </si>
  <si>
    <t>Pesado</t>
  </si>
  <si>
    <t>Ligero</t>
  </si>
  <si>
    <t>Altura</t>
  </si>
  <si>
    <t>Peso</t>
  </si>
  <si>
    <t>TALLA</t>
  </si>
  <si>
    <t>ALTURA</t>
  </si>
  <si>
    <t>PESO</t>
  </si>
  <si>
    <t>Total</t>
  </si>
  <si>
    <t>ENTROPIA</t>
  </si>
  <si>
    <t>Entropía Ponderada Total</t>
  </si>
  <si>
    <t>Ganancia de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</si>
</sst>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zoomScaleNormal="100" workbookViewId="0">
      <selection activeCell="N10" sqref="N10"/>
    </sheetView>
  </sheetViews>
  <sheetFormatPr baseColWidth="10" defaultColWidth="9.140625" defaultRowHeight="15" x14ac:dyDescent="0.25"/>
  <cols>
    <col min="2" max="2" width="7.5703125" customWidth="1"/>
    <col min="3" max="3" width="11.7109375" customWidth="1"/>
    <col min="14" max="14" width="11.42578125" customWidth="1"/>
    <col min="15" max="15" width="13.140625" customWidth="1"/>
    <col min="16" max="16" width="11.5703125" customWidth="1"/>
    <col min="17" max="17" width="15.5703125" customWidth="1"/>
  </cols>
  <sheetData>
    <row r="1" spans="1:15" x14ac:dyDescent="0.25">
      <c r="A1" s="1" t="s">
        <v>0</v>
      </c>
      <c r="B1" s="1" t="s">
        <v>9</v>
      </c>
      <c r="C1" s="1" t="s">
        <v>10</v>
      </c>
    </row>
    <row r="2" spans="1:15" ht="15.75" customHeight="1" x14ac:dyDescent="0.25">
      <c r="A2" t="s">
        <v>1</v>
      </c>
      <c r="B2" t="s">
        <v>4</v>
      </c>
      <c r="C2" t="s">
        <v>7</v>
      </c>
      <c r="N2" s="3" t="s">
        <v>16</v>
      </c>
      <c r="O2" s="3" t="s">
        <v>17</v>
      </c>
    </row>
    <row r="3" spans="1:15" x14ac:dyDescent="0.25">
      <c r="A3" t="s">
        <v>2</v>
      </c>
      <c r="B3" t="s">
        <v>5</v>
      </c>
      <c r="C3" t="s">
        <v>5</v>
      </c>
      <c r="D3" s="2"/>
      <c r="E3" s="2"/>
      <c r="F3" s="2" t="s">
        <v>1</v>
      </c>
      <c r="G3" s="2" t="s">
        <v>2</v>
      </c>
      <c r="H3" s="2" t="s">
        <v>3</v>
      </c>
      <c r="I3" s="2" t="s">
        <v>14</v>
      </c>
      <c r="J3" s="2"/>
      <c r="K3" s="2" t="s">
        <v>15</v>
      </c>
      <c r="N3" s="3"/>
      <c r="O3" s="3"/>
    </row>
    <row r="4" spans="1:15" x14ac:dyDescent="0.25">
      <c r="A4" t="s">
        <v>1</v>
      </c>
      <c r="B4" t="s">
        <v>5</v>
      </c>
      <c r="C4" t="s">
        <v>5</v>
      </c>
      <c r="D4" s="2" t="s">
        <v>11</v>
      </c>
      <c r="E4" s="2"/>
      <c r="F4">
        <f>COUNTIF($A:$A,F3)</f>
        <v>66</v>
      </c>
      <c r="G4">
        <f t="shared" ref="G4:H4" si="0">COUNTIF($A:$A,G3)</f>
        <v>15</v>
      </c>
      <c r="H4">
        <f t="shared" si="0"/>
        <v>19</v>
      </c>
      <c r="I4">
        <f>SUM(F4:H4)</f>
        <v>100</v>
      </c>
      <c r="K4">
        <f>-(F4/I4)*IMLOG2(F4/I4)-(G4/I4)*IMLOG2(G4/I4)-(H4/I4)*IMLOG2(H4/I4)</f>
        <v>1.2614162541025871</v>
      </c>
    </row>
    <row r="5" spans="1:15" x14ac:dyDescent="0.25">
      <c r="A5" t="s">
        <v>1</v>
      </c>
      <c r="B5" t="s">
        <v>6</v>
      </c>
      <c r="C5" t="s">
        <v>7</v>
      </c>
      <c r="D5" s="2"/>
      <c r="E5" s="2"/>
    </row>
    <row r="6" spans="1:15" x14ac:dyDescent="0.25">
      <c r="A6" t="s">
        <v>1</v>
      </c>
      <c r="B6" t="s">
        <v>5</v>
      </c>
      <c r="C6" t="s">
        <v>7</v>
      </c>
      <c r="D6" s="2"/>
      <c r="E6" s="2"/>
    </row>
    <row r="7" spans="1:15" x14ac:dyDescent="0.25">
      <c r="A7" t="s">
        <v>1</v>
      </c>
      <c r="B7" t="s">
        <v>4</v>
      </c>
      <c r="C7" t="s">
        <v>7</v>
      </c>
      <c r="D7" s="2" t="s">
        <v>12</v>
      </c>
      <c r="E7" s="2" t="s">
        <v>4</v>
      </c>
      <c r="F7">
        <f>COUNTIFS($A:$A,$F$3,$B:$B,E7)</f>
        <v>8</v>
      </c>
      <c r="G7">
        <f>COUNTIFS($A:$A,G3,$B:$B,E7)</f>
        <v>5</v>
      </c>
      <c r="H7">
        <f>COUNTIFS($A:$A,H3,$B:$B,E7)</f>
        <v>7</v>
      </c>
      <c r="I7">
        <f t="shared" ref="I5:I14" si="1">SUM(F7:H7)</f>
        <v>20</v>
      </c>
      <c r="K7">
        <f>-(F7/I7)*IMLOG2(F7/I7)-(G7/I7)*IMLOG2(G7/I7)-(H7/I7)*IMLOG2(H7/I7)</f>
        <v>1.5588718484453601</v>
      </c>
      <c r="L7">
        <f>I7/100</f>
        <v>0.2</v>
      </c>
      <c r="M7">
        <f>K7*L7</f>
        <v>0.31177436968907202</v>
      </c>
    </row>
    <row r="8" spans="1:15" x14ac:dyDescent="0.25">
      <c r="A8" t="s">
        <v>1</v>
      </c>
      <c r="B8" t="s">
        <v>5</v>
      </c>
      <c r="C8" t="s">
        <v>7</v>
      </c>
      <c r="D8" s="2"/>
      <c r="E8" s="2" t="s">
        <v>6</v>
      </c>
      <c r="F8">
        <f>COUNTIFS($A:$A,$F$3,$B:$B,E8)</f>
        <v>27</v>
      </c>
      <c r="G8">
        <f>COUNTIFS($A:$A,$G$3,$B:$B,E8)</f>
        <v>4</v>
      </c>
      <c r="H8">
        <f>COUNTIFS($A:$A,$H$3,$B:$B,E8)</f>
        <v>0</v>
      </c>
      <c r="I8">
        <f t="shared" si="1"/>
        <v>31</v>
      </c>
      <c r="K8">
        <v>0</v>
      </c>
      <c r="L8">
        <f t="shared" ref="L8:L13" si="2">I8/100</f>
        <v>0.31</v>
      </c>
      <c r="M8">
        <f t="shared" ref="M8:M13" si="3">K8*L8</f>
        <v>0</v>
      </c>
    </row>
    <row r="9" spans="1:15" x14ac:dyDescent="0.25">
      <c r="A9" t="s">
        <v>2</v>
      </c>
      <c r="B9" t="s">
        <v>5</v>
      </c>
      <c r="C9" t="s">
        <v>5</v>
      </c>
      <c r="D9" s="2"/>
      <c r="E9" s="2" t="s">
        <v>5</v>
      </c>
      <c r="F9">
        <f>COUNTIFS($A:$A,$F$3,$B:$B,E9)</f>
        <v>31</v>
      </c>
      <c r="G9">
        <f>COUNTIFS($A:$A,$G$3,$B:$B,E9)</f>
        <v>6</v>
      </c>
      <c r="H9">
        <f>COUNTIFS($A:$A,$H$3,$B:$B,E9)</f>
        <v>12</v>
      </c>
      <c r="I9">
        <f t="shared" si="1"/>
        <v>49</v>
      </c>
      <c r="K9">
        <f t="shared" ref="K5:K13" si="4">-(F9/I9)*IMLOG2(F9/I9)-(G9/I9)*IMLOG2(G9/I9)-(H9/I9)*IMLOG2(H9/I9)</f>
        <v>1.2859463617688005</v>
      </c>
      <c r="L9">
        <f t="shared" si="2"/>
        <v>0.49</v>
      </c>
      <c r="M9">
        <f t="shared" si="3"/>
        <v>0.63011371726671228</v>
      </c>
    </row>
    <row r="10" spans="1:15" x14ac:dyDescent="0.25">
      <c r="A10" t="s">
        <v>1</v>
      </c>
      <c r="B10" t="s">
        <v>6</v>
      </c>
      <c r="C10" t="s">
        <v>5</v>
      </c>
      <c r="D10" s="2"/>
      <c r="E10" s="2"/>
      <c r="N10">
        <f>SUM(M7:M9)</f>
        <v>0.9418880869557843</v>
      </c>
      <c r="O10" s="2">
        <f>K4-N10</f>
        <v>0.31952816714680277</v>
      </c>
    </row>
    <row r="11" spans="1:15" x14ac:dyDescent="0.25">
      <c r="A11" t="s">
        <v>1</v>
      </c>
      <c r="B11" t="s">
        <v>6</v>
      </c>
      <c r="C11" t="s">
        <v>7</v>
      </c>
      <c r="D11" s="2" t="s">
        <v>13</v>
      </c>
      <c r="E11" s="2" t="s">
        <v>7</v>
      </c>
      <c r="F11">
        <f>COUNTIFS($A:$A,$F$3,$C:$C,E11)</f>
        <v>42</v>
      </c>
      <c r="G11">
        <f>COUNTIFS($A:$A,$G$3,$C:$C,E11)</f>
        <v>4</v>
      </c>
      <c r="H11">
        <f>COUNTIFS($A:$A,$H$3,$C:$C,E11)</f>
        <v>0</v>
      </c>
      <c r="I11">
        <f t="shared" si="1"/>
        <v>46</v>
      </c>
      <c r="K11">
        <v>0</v>
      </c>
      <c r="L11">
        <f t="shared" si="2"/>
        <v>0.46</v>
      </c>
      <c r="M11">
        <f t="shared" si="3"/>
        <v>0</v>
      </c>
      <c r="O11" s="2"/>
    </row>
    <row r="12" spans="1:15" x14ac:dyDescent="0.25">
      <c r="A12" t="s">
        <v>3</v>
      </c>
      <c r="B12" t="s">
        <v>5</v>
      </c>
      <c r="C12" t="s">
        <v>8</v>
      </c>
      <c r="D12" s="2"/>
      <c r="E12" s="2" t="s">
        <v>5</v>
      </c>
      <c r="F12">
        <f>COUNTIFS($A:$A,$F$3,$C:$C,E12)</f>
        <v>19</v>
      </c>
      <c r="G12">
        <f>COUNTIFS($A:$A,$G$3,$C:$C,E12)</f>
        <v>4</v>
      </c>
      <c r="H12">
        <f>COUNTIFS($A:$A,$H$3,$C:$C,E12)</f>
        <v>2</v>
      </c>
      <c r="I12">
        <f t="shared" si="1"/>
        <v>25</v>
      </c>
      <c r="K12">
        <f t="shared" si="4"/>
        <v>1.0154312795576008</v>
      </c>
      <c r="L12">
        <f t="shared" si="2"/>
        <v>0.25</v>
      </c>
      <c r="M12">
        <f t="shared" si="3"/>
        <v>0.2538578198894002</v>
      </c>
      <c r="O12" s="2"/>
    </row>
    <row r="13" spans="1:15" x14ac:dyDescent="0.25">
      <c r="A13" t="s">
        <v>2</v>
      </c>
      <c r="B13" t="s">
        <v>4</v>
      </c>
      <c r="C13" t="s">
        <v>7</v>
      </c>
      <c r="D13" s="2"/>
      <c r="E13" s="2" t="s">
        <v>8</v>
      </c>
      <c r="F13">
        <f>COUNTIFS($A:$A,$F$3,$C:$C,E13)</f>
        <v>5</v>
      </c>
      <c r="G13">
        <f>COUNTIFS($A:$A,$G$3,$C:$C,E13)</f>
        <v>7</v>
      </c>
      <c r="H13">
        <f>COUNTIFS($A:$A,$H$3,$C:$C,E13)</f>
        <v>17</v>
      </c>
      <c r="I13">
        <f t="shared" si="1"/>
        <v>29</v>
      </c>
      <c r="K13">
        <f t="shared" si="4"/>
        <v>1.3839122630553033</v>
      </c>
      <c r="L13">
        <f t="shared" si="2"/>
        <v>0.28999999999999998</v>
      </c>
      <c r="M13">
        <f t="shared" si="3"/>
        <v>0.40133455628603792</v>
      </c>
      <c r="O13" s="2"/>
    </row>
    <row r="14" spans="1:15" x14ac:dyDescent="0.25">
      <c r="A14" t="s">
        <v>1</v>
      </c>
      <c r="B14" t="s">
        <v>4</v>
      </c>
      <c r="C14" t="s">
        <v>7</v>
      </c>
      <c r="N14">
        <f t="shared" ref="N11:N14" si="5">SUM(M11:M13)</f>
        <v>0.65519237617543813</v>
      </c>
      <c r="O14" s="2">
        <f>K4-N14</f>
        <v>0.60622387792714894</v>
      </c>
    </row>
    <row r="15" spans="1:15" x14ac:dyDescent="0.25">
      <c r="A15" t="s">
        <v>1</v>
      </c>
      <c r="B15" t="s">
        <v>5</v>
      </c>
      <c r="C15" t="s">
        <v>7</v>
      </c>
    </row>
    <row r="16" spans="1:15" x14ac:dyDescent="0.25">
      <c r="A16" t="s">
        <v>1</v>
      </c>
      <c r="B16" t="s">
        <v>6</v>
      </c>
      <c r="C16" t="s">
        <v>8</v>
      </c>
    </row>
    <row r="17" spans="1:3" x14ac:dyDescent="0.25">
      <c r="A17" t="s">
        <v>3</v>
      </c>
      <c r="B17" t="s">
        <v>5</v>
      </c>
      <c r="C17" t="s">
        <v>8</v>
      </c>
    </row>
    <row r="18" spans="1:3" x14ac:dyDescent="0.25">
      <c r="A18" t="s">
        <v>2</v>
      </c>
      <c r="B18" t="s">
        <v>6</v>
      </c>
      <c r="C18" t="s">
        <v>8</v>
      </c>
    </row>
    <row r="19" spans="1:3" x14ac:dyDescent="0.25">
      <c r="A19" t="s">
        <v>3</v>
      </c>
      <c r="B19" t="s">
        <v>5</v>
      </c>
      <c r="C19" t="s">
        <v>8</v>
      </c>
    </row>
    <row r="20" spans="1:3" x14ac:dyDescent="0.25">
      <c r="A20" t="s">
        <v>2</v>
      </c>
      <c r="B20" t="s">
        <v>5</v>
      </c>
      <c r="C20" t="s">
        <v>5</v>
      </c>
    </row>
    <row r="21" spans="1:3" x14ac:dyDescent="0.25">
      <c r="A21" t="s">
        <v>3</v>
      </c>
      <c r="B21" t="s">
        <v>4</v>
      </c>
      <c r="C21" t="s">
        <v>8</v>
      </c>
    </row>
    <row r="22" spans="1:3" x14ac:dyDescent="0.25">
      <c r="A22" t="s">
        <v>1</v>
      </c>
      <c r="B22" t="s">
        <v>6</v>
      </c>
      <c r="C22" t="s">
        <v>7</v>
      </c>
    </row>
    <row r="23" spans="1:3" x14ac:dyDescent="0.25">
      <c r="A23" t="s">
        <v>1</v>
      </c>
      <c r="B23" t="s">
        <v>5</v>
      </c>
      <c r="C23" t="s">
        <v>5</v>
      </c>
    </row>
    <row r="24" spans="1:3" x14ac:dyDescent="0.25">
      <c r="A24" t="s">
        <v>3</v>
      </c>
      <c r="B24" t="s">
        <v>4</v>
      </c>
      <c r="C24" t="s">
        <v>8</v>
      </c>
    </row>
    <row r="25" spans="1:3" x14ac:dyDescent="0.25">
      <c r="A25" t="s">
        <v>1</v>
      </c>
      <c r="B25" t="s">
        <v>5</v>
      </c>
      <c r="C25" t="s">
        <v>8</v>
      </c>
    </row>
    <row r="26" spans="1:3" x14ac:dyDescent="0.25">
      <c r="A26" t="s">
        <v>2</v>
      </c>
      <c r="B26" t="s">
        <v>5</v>
      </c>
      <c r="C26" t="s">
        <v>8</v>
      </c>
    </row>
    <row r="27" spans="1:3" x14ac:dyDescent="0.25">
      <c r="A27" t="s">
        <v>1</v>
      </c>
      <c r="B27" t="s">
        <v>5</v>
      </c>
      <c r="C27" t="s">
        <v>5</v>
      </c>
    </row>
    <row r="28" spans="1:3" x14ac:dyDescent="0.25">
      <c r="A28" t="s">
        <v>1</v>
      </c>
      <c r="B28" t="s">
        <v>5</v>
      </c>
      <c r="C28" t="s">
        <v>7</v>
      </c>
    </row>
    <row r="29" spans="1:3" x14ac:dyDescent="0.25">
      <c r="A29" t="s">
        <v>3</v>
      </c>
      <c r="B29" t="s">
        <v>5</v>
      </c>
      <c r="C29" t="s">
        <v>8</v>
      </c>
    </row>
    <row r="30" spans="1:3" x14ac:dyDescent="0.25">
      <c r="A30" t="s">
        <v>1</v>
      </c>
      <c r="B30" t="s">
        <v>5</v>
      </c>
      <c r="C30" t="s">
        <v>7</v>
      </c>
    </row>
    <row r="31" spans="1:3" x14ac:dyDescent="0.25">
      <c r="A31" t="s">
        <v>1</v>
      </c>
      <c r="B31" t="s">
        <v>5</v>
      </c>
      <c r="C31" t="s">
        <v>7</v>
      </c>
    </row>
    <row r="32" spans="1:3" x14ac:dyDescent="0.25">
      <c r="A32" t="s">
        <v>1</v>
      </c>
      <c r="B32" t="s">
        <v>6</v>
      </c>
      <c r="C32" t="s">
        <v>7</v>
      </c>
    </row>
    <row r="33" spans="1:3" x14ac:dyDescent="0.25">
      <c r="A33" t="s">
        <v>2</v>
      </c>
      <c r="B33" t="s">
        <v>4</v>
      </c>
      <c r="C33" t="s">
        <v>7</v>
      </c>
    </row>
    <row r="34" spans="1:3" x14ac:dyDescent="0.25">
      <c r="A34" t="s">
        <v>2</v>
      </c>
      <c r="B34" t="s">
        <v>6</v>
      </c>
      <c r="C34" t="s">
        <v>8</v>
      </c>
    </row>
    <row r="35" spans="1:3" x14ac:dyDescent="0.25">
      <c r="A35" t="s">
        <v>1</v>
      </c>
      <c r="B35" t="s">
        <v>5</v>
      </c>
      <c r="C35" t="s">
        <v>5</v>
      </c>
    </row>
    <row r="36" spans="1:3" x14ac:dyDescent="0.25">
      <c r="A36" t="s">
        <v>1</v>
      </c>
      <c r="B36" t="s">
        <v>6</v>
      </c>
      <c r="C36" t="s">
        <v>7</v>
      </c>
    </row>
    <row r="37" spans="1:3" x14ac:dyDescent="0.25">
      <c r="A37" t="s">
        <v>3</v>
      </c>
      <c r="B37" t="s">
        <v>4</v>
      </c>
      <c r="C37" t="s">
        <v>5</v>
      </c>
    </row>
    <row r="38" spans="1:3" x14ac:dyDescent="0.25">
      <c r="A38" t="s">
        <v>1</v>
      </c>
      <c r="B38" t="s">
        <v>5</v>
      </c>
      <c r="C38" t="s">
        <v>7</v>
      </c>
    </row>
    <row r="39" spans="1:3" x14ac:dyDescent="0.25">
      <c r="A39" t="s">
        <v>1</v>
      </c>
      <c r="B39" t="s">
        <v>6</v>
      </c>
      <c r="C39" t="s">
        <v>7</v>
      </c>
    </row>
    <row r="40" spans="1:3" x14ac:dyDescent="0.25">
      <c r="A40" t="s">
        <v>3</v>
      </c>
      <c r="B40" t="s">
        <v>5</v>
      </c>
      <c r="C40" t="s">
        <v>8</v>
      </c>
    </row>
    <row r="41" spans="1:3" x14ac:dyDescent="0.25">
      <c r="A41" t="s">
        <v>1</v>
      </c>
      <c r="B41" t="s">
        <v>5</v>
      </c>
      <c r="C41" t="s">
        <v>7</v>
      </c>
    </row>
    <row r="42" spans="1:3" x14ac:dyDescent="0.25">
      <c r="A42" t="s">
        <v>1</v>
      </c>
      <c r="B42" t="s">
        <v>6</v>
      </c>
      <c r="C42" t="s">
        <v>5</v>
      </c>
    </row>
    <row r="43" spans="1:3" x14ac:dyDescent="0.25">
      <c r="A43" t="s">
        <v>1</v>
      </c>
      <c r="B43" t="s">
        <v>5</v>
      </c>
      <c r="C43" t="s">
        <v>7</v>
      </c>
    </row>
    <row r="44" spans="1:3" x14ac:dyDescent="0.25">
      <c r="A44" t="s">
        <v>1</v>
      </c>
      <c r="B44" t="s">
        <v>6</v>
      </c>
      <c r="C44" t="s">
        <v>8</v>
      </c>
    </row>
    <row r="45" spans="1:3" x14ac:dyDescent="0.25">
      <c r="A45" t="s">
        <v>1</v>
      </c>
      <c r="B45" t="s">
        <v>5</v>
      </c>
      <c r="C45" t="s">
        <v>7</v>
      </c>
    </row>
    <row r="46" spans="1:3" x14ac:dyDescent="0.25">
      <c r="A46" t="s">
        <v>3</v>
      </c>
      <c r="B46" t="s">
        <v>5</v>
      </c>
      <c r="C46" t="s">
        <v>8</v>
      </c>
    </row>
    <row r="47" spans="1:3" x14ac:dyDescent="0.25">
      <c r="A47" t="s">
        <v>1</v>
      </c>
      <c r="B47" t="s">
        <v>6</v>
      </c>
      <c r="C47" t="s">
        <v>5</v>
      </c>
    </row>
    <row r="48" spans="1:3" x14ac:dyDescent="0.25">
      <c r="A48" t="s">
        <v>1</v>
      </c>
      <c r="B48" t="s">
        <v>6</v>
      </c>
      <c r="C48" t="s">
        <v>5</v>
      </c>
    </row>
    <row r="49" spans="1:3" x14ac:dyDescent="0.25">
      <c r="A49" t="s">
        <v>3</v>
      </c>
      <c r="B49" t="s">
        <v>4</v>
      </c>
      <c r="C49" t="s">
        <v>8</v>
      </c>
    </row>
    <row r="50" spans="1:3" x14ac:dyDescent="0.25">
      <c r="A50" t="s">
        <v>1</v>
      </c>
      <c r="B50" t="s">
        <v>5</v>
      </c>
      <c r="C50" t="s">
        <v>7</v>
      </c>
    </row>
    <row r="51" spans="1:3" x14ac:dyDescent="0.25">
      <c r="A51" t="s">
        <v>1</v>
      </c>
      <c r="B51" t="s">
        <v>5</v>
      </c>
      <c r="C51" t="s">
        <v>7</v>
      </c>
    </row>
    <row r="52" spans="1:3" x14ac:dyDescent="0.25">
      <c r="A52" t="s">
        <v>3</v>
      </c>
      <c r="B52" t="s">
        <v>4</v>
      </c>
      <c r="C52" t="s">
        <v>8</v>
      </c>
    </row>
    <row r="53" spans="1:3" x14ac:dyDescent="0.25">
      <c r="A53" t="s">
        <v>3</v>
      </c>
      <c r="B53" t="s">
        <v>4</v>
      </c>
      <c r="C53" t="s">
        <v>5</v>
      </c>
    </row>
    <row r="54" spans="1:3" x14ac:dyDescent="0.25">
      <c r="A54" t="s">
        <v>1</v>
      </c>
      <c r="B54" t="s">
        <v>6</v>
      </c>
      <c r="C54" t="s">
        <v>5</v>
      </c>
    </row>
    <row r="55" spans="1:3" x14ac:dyDescent="0.25">
      <c r="A55" t="s">
        <v>1</v>
      </c>
      <c r="B55" t="s">
        <v>6</v>
      </c>
      <c r="C55" t="s">
        <v>7</v>
      </c>
    </row>
    <row r="56" spans="1:3" x14ac:dyDescent="0.25">
      <c r="A56" t="s">
        <v>1</v>
      </c>
      <c r="B56" t="s">
        <v>6</v>
      </c>
      <c r="C56" t="s">
        <v>7</v>
      </c>
    </row>
    <row r="57" spans="1:3" x14ac:dyDescent="0.25">
      <c r="A57" t="s">
        <v>1</v>
      </c>
      <c r="B57" t="s">
        <v>6</v>
      </c>
      <c r="C57" t="s">
        <v>5</v>
      </c>
    </row>
    <row r="58" spans="1:3" x14ac:dyDescent="0.25">
      <c r="A58" t="s">
        <v>1</v>
      </c>
      <c r="B58" t="s">
        <v>5</v>
      </c>
      <c r="C58" t="s">
        <v>5</v>
      </c>
    </row>
    <row r="59" spans="1:3" x14ac:dyDescent="0.25">
      <c r="A59" t="s">
        <v>2</v>
      </c>
      <c r="B59" t="s">
        <v>5</v>
      </c>
      <c r="C59" t="s">
        <v>8</v>
      </c>
    </row>
    <row r="60" spans="1:3" x14ac:dyDescent="0.25">
      <c r="A60" t="s">
        <v>1</v>
      </c>
      <c r="B60" t="s">
        <v>5</v>
      </c>
      <c r="C60" t="s">
        <v>5</v>
      </c>
    </row>
    <row r="61" spans="1:3" x14ac:dyDescent="0.25">
      <c r="A61" t="s">
        <v>2</v>
      </c>
      <c r="B61" t="s">
        <v>4</v>
      </c>
      <c r="C61" t="s">
        <v>5</v>
      </c>
    </row>
    <row r="62" spans="1:3" x14ac:dyDescent="0.25">
      <c r="A62" t="s">
        <v>1</v>
      </c>
      <c r="B62" t="s">
        <v>6</v>
      </c>
      <c r="C62" t="s">
        <v>7</v>
      </c>
    </row>
    <row r="63" spans="1:3" x14ac:dyDescent="0.25">
      <c r="A63" t="s">
        <v>2</v>
      </c>
      <c r="B63" t="s">
        <v>4</v>
      </c>
      <c r="C63" t="s">
        <v>7</v>
      </c>
    </row>
    <row r="64" spans="1:3" x14ac:dyDescent="0.25">
      <c r="A64" t="s">
        <v>3</v>
      </c>
      <c r="B64" t="s">
        <v>5</v>
      </c>
      <c r="C64" t="s">
        <v>8</v>
      </c>
    </row>
    <row r="65" spans="1:3" x14ac:dyDescent="0.25">
      <c r="A65" t="s">
        <v>1</v>
      </c>
      <c r="B65" t="s">
        <v>5</v>
      </c>
      <c r="C65" t="s">
        <v>5</v>
      </c>
    </row>
    <row r="66" spans="1:3" x14ac:dyDescent="0.25">
      <c r="A66" t="s">
        <v>1</v>
      </c>
      <c r="B66" t="s">
        <v>5</v>
      </c>
      <c r="C66" t="s">
        <v>8</v>
      </c>
    </row>
    <row r="67" spans="1:3" x14ac:dyDescent="0.25">
      <c r="A67" t="s">
        <v>1</v>
      </c>
      <c r="B67" t="s">
        <v>6</v>
      </c>
      <c r="C67" t="s">
        <v>7</v>
      </c>
    </row>
    <row r="68" spans="1:3" x14ac:dyDescent="0.25">
      <c r="A68" t="s">
        <v>2</v>
      </c>
      <c r="B68" t="s">
        <v>5</v>
      </c>
      <c r="C68" t="s">
        <v>8</v>
      </c>
    </row>
    <row r="69" spans="1:3" x14ac:dyDescent="0.25">
      <c r="A69" t="s">
        <v>1</v>
      </c>
      <c r="B69" t="s">
        <v>5</v>
      </c>
      <c r="C69" t="s">
        <v>7</v>
      </c>
    </row>
    <row r="70" spans="1:3" x14ac:dyDescent="0.25">
      <c r="A70" t="s">
        <v>3</v>
      </c>
      <c r="B70" t="s">
        <v>4</v>
      </c>
      <c r="C70" t="s">
        <v>8</v>
      </c>
    </row>
    <row r="71" spans="1:3" x14ac:dyDescent="0.25">
      <c r="A71" t="s">
        <v>3</v>
      </c>
      <c r="B71" t="s">
        <v>5</v>
      </c>
      <c r="C71" t="s">
        <v>8</v>
      </c>
    </row>
    <row r="72" spans="1:3" x14ac:dyDescent="0.25">
      <c r="A72" t="s">
        <v>1</v>
      </c>
      <c r="B72" t="s">
        <v>5</v>
      </c>
      <c r="C72" t="s">
        <v>5</v>
      </c>
    </row>
    <row r="73" spans="1:3" x14ac:dyDescent="0.25">
      <c r="A73" t="s">
        <v>3</v>
      </c>
      <c r="B73" t="s">
        <v>5</v>
      </c>
      <c r="C73" t="s">
        <v>8</v>
      </c>
    </row>
    <row r="74" spans="1:3" x14ac:dyDescent="0.25">
      <c r="A74" t="s">
        <v>1</v>
      </c>
      <c r="B74" t="s">
        <v>5</v>
      </c>
      <c r="C74" t="s">
        <v>7</v>
      </c>
    </row>
    <row r="75" spans="1:3" x14ac:dyDescent="0.25">
      <c r="A75" t="s">
        <v>1</v>
      </c>
      <c r="B75" t="s">
        <v>5</v>
      </c>
      <c r="C75" t="s">
        <v>7</v>
      </c>
    </row>
    <row r="76" spans="1:3" x14ac:dyDescent="0.25">
      <c r="A76" t="s">
        <v>1</v>
      </c>
      <c r="B76" t="s">
        <v>5</v>
      </c>
      <c r="C76" t="s">
        <v>7</v>
      </c>
    </row>
    <row r="77" spans="1:3" x14ac:dyDescent="0.25">
      <c r="A77" t="s">
        <v>1</v>
      </c>
      <c r="B77" t="s">
        <v>5</v>
      </c>
      <c r="C77" t="s">
        <v>7</v>
      </c>
    </row>
    <row r="78" spans="1:3" x14ac:dyDescent="0.25">
      <c r="A78" t="s">
        <v>1</v>
      </c>
      <c r="B78" t="s">
        <v>5</v>
      </c>
      <c r="C78" t="s">
        <v>5</v>
      </c>
    </row>
    <row r="79" spans="1:3" x14ac:dyDescent="0.25">
      <c r="A79" t="s">
        <v>1</v>
      </c>
      <c r="B79" t="s">
        <v>6</v>
      </c>
      <c r="C79" t="s">
        <v>8</v>
      </c>
    </row>
    <row r="80" spans="1:3" x14ac:dyDescent="0.25">
      <c r="A80" t="s">
        <v>1</v>
      </c>
      <c r="B80" t="s">
        <v>5</v>
      </c>
      <c r="C80" t="s">
        <v>7</v>
      </c>
    </row>
    <row r="81" spans="1:3" x14ac:dyDescent="0.25">
      <c r="A81" t="s">
        <v>1</v>
      </c>
      <c r="B81" t="s">
        <v>6</v>
      </c>
      <c r="C81" t="s">
        <v>7</v>
      </c>
    </row>
    <row r="82" spans="1:3" x14ac:dyDescent="0.25">
      <c r="A82" t="s">
        <v>1</v>
      </c>
      <c r="B82" t="s">
        <v>6</v>
      </c>
      <c r="C82" t="s">
        <v>5</v>
      </c>
    </row>
    <row r="83" spans="1:3" x14ac:dyDescent="0.25">
      <c r="A83" t="s">
        <v>1</v>
      </c>
      <c r="B83" t="s">
        <v>5</v>
      </c>
      <c r="C83" t="s">
        <v>7</v>
      </c>
    </row>
    <row r="84" spans="1:3" x14ac:dyDescent="0.25">
      <c r="A84" t="s">
        <v>1</v>
      </c>
      <c r="B84" t="s">
        <v>6</v>
      </c>
      <c r="C84" t="s">
        <v>7</v>
      </c>
    </row>
    <row r="85" spans="1:3" x14ac:dyDescent="0.25">
      <c r="A85" t="s">
        <v>1</v>
      </c>
      <c r="B85" t="s">
        <v>6</v>
      </c>
      <c r="C85" t="s">
        <v>7</v>
      </c>
    </row>
    <row r="86" spans="1:3" x14ac:dyDescent="0.25">
      <c r="A86" t="s">
        <v>3</v>
      </c>
      <c r="B86" t="s">
        <v>5</v>
      </c>
      <c r="C86" t="s">
        <v>8</v>
      </c>
    </row>
    <row r="87" spans="1:3" x14ac:dyDescent="0.25">
      <c r="A87" t="s">
        <v>1</v>
      </c>
      <c r="B87" t="s">
        <v>6</v>
      </c>
      <c r="C87" t="s">
        <v>7</v>
      </c>
    </row>
    <row r="88" spans="1:3" x14ac:dyDescent="0.25">
      <c r="A88" t="s">
        <v>3</v>
      </c>
      <c r="B88" t="s">
        <v>5</v>
      </c>
      <c r="C88" t="s">
        <v>8</v>
      </c>
    </row>
    <row r="89" spans="1:3" x14ac:dyDescent="0.25">
      <c r="A89" t="s">
        <v>2</v>
      </c>
      <c r="B89" t="s">
        <v>6</v>
      </c>
      <c r="C89" t="s">
        <v>8</v>
      </c>
    </row>
    <row r="90" spans="1:3" x14ac:dyDescent="0.25">
      <c r="A90" t="s">
        <v>1</v>
      </c>
      <c r="B90" t="s">
        <v>4</v>
      </c>
      <c r="C90" t="s">
        <v>7</v>
      </c>
    </row>
    <row r="91" spans="1:3" x14ac:dyDescent="0.25">
      <c r="A91" t="s">
        <v>1</v>
      </c>
      <c r="B91" t="s">
        <v>4</v>
      </c>
      <c r="C91" t="s">
        <v>7</v>
      </c>
    </row>
    <row r="92" spans="1:3" x14ac:dyDescent="0.25">
      <c r="A92" t="s">
        <v>1</v>
      </c>
      <c r="B92" t="s">
        <v>4</v>
      </c>
      <c r="C92" t="s">
        <v>7</v>
      </c>
    </row>
    <row r="93" spans="1:3" x14ac:dyDescent="0.25">
      <c r="A93" t="s">
        <v>1</v>
      </c>
      <c r="B93" t="s">
        <v>6</v>
      </c>
      <c r="C93" t="s">
        <v>5</v>
      </c>
    </row>
    <row r="94" spans="1:3" x14ac:dyDescent="0.25">
      <c r="A94" t="s">
        <v>1</v>
      </c>
      <c r="B94" t="s">
        <v>4</v>
      </c>
      <c r="C94" t="s">
        <v>7</v>
      </c>
    </row>
    <row r="95" spans="1:3" x14ac:dyDescent="0.25">
      <c r="A95" t="s">
        <v>3</v>
      </c>
      <c r="B95" t="s">
        <v>5</v>
      </c>
      <c r="C95" t="s">
        <v>8</v>
      </c>
    </row>
    <row r="96" spans="1:3" x14ac:dyDescent="0.25">
      <c r="A96" t="s">
        <v>2</v>
      </c>
      <c r="B96" t="s">
        <v>6</v>
      </c>
      <c r="C96" t="s">
        <v>8</v>
      </c>
    </row>
    <row r="97" spans="1:3" x14ac:dyDescent="0.25">
      <c r="A97" t="s">
        <v>1</v>
      </c>
      <c r="B97" t="s">
        <v>6</v>
      </c>
      <c r="C97" t="s">
        <v>5</v>
      </c>
    </row>
    <row r="98" spans="1:3" x14ac:dyDescent="0.25">
      <c r="A98" t="s">
        <v>1</v>
      </c>
      <c r="B98" t="s">
        <v>6</v>
      </c>
      <c r="C98" t="s">
        <v>5</v>
      </c>
    </row>
    <row r="99" spans="1:3" x14ac:dyDescent="0.25">
      <c r="A99" t="s">
        <v>1</v>
      </c>
      <c r="B99" t="s">
        <v>5</v>
      </c>
      <c r="C99" t="s">
        <v>7</v>
      </c>
    </row>
    <row r="100" spans="1:3" x14ac:dyDescent="0.25">
      <c r="A100" t="s">
        <v>2</v>
      </c>
      <c r="B100" t="s">
        <v>4</v>
      </c>
      <c r="C100" t="s">
        <v>7</v>
      </c>
    </row>
    <row r="101" spans="1:3" x14ac:dyDescent="0.25">
      <c r="A101" t="s">
        <v>1</v>
      </c>
      <c r="B101" t="s">
        <v>4</v>
      </c>
      <c r="C101" t="s">
        <v>7</v>
      </c>
    </row>
  </sheetData>
  <autoFilter ref="A1:C101" xr:uid="{00000000-0001-0000-0000-000000000000}"/>
  <mergeCells count="2">
    <mergeCell ref="N2:N3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Hens</dc:creator>
  <cp:lastModifiedBy>jhon arias apaza</cp:lastModifiedBy>
  <dcterms:created xsi:type="dcterms:W3CDTF">2024-10-06T17:26:45Z</dcterms:created>
  <dcterms:modified xsi:type="dcterms:W3CDTF">2024-10-06T18:13:18Z</dcterms:modified>
</cp:coreProperties>
</file>