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8800" windowHeight="12435" activeTab="1"/>
  </bookViews>
  <sheets>
    <sheet name="sales" sheetId="7" r:id="rId1"/>
    <sheet name="dashboard" sheetId="9" r:id="rId2"/>
    <sheet name="work" sheetId="8"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OFFSET('[6]Dynamic Ranges and Charts'!$B$29,COUNTA('[6]Dynamic Ranges and Charts'!$B$29:$B$213)-n,0,n,1)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[4]Scenarios!$B$14</definedName>
  </definedNames>
  <calcPr calcId="125725"/>
  <pivotCaches>
    <pivotCache cacheId="0" r:id="rId1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<sst xmlns="http://schemas.openxmlformats.org/spreadsheetml/2006/main" count="195" uniqueCount="86">
  <si>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</si>
  <si>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</si>
  <si>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</si>
  <si>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</si>
  <si>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</si>
  <si>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</si>
  <si>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</si>
  <si>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</si>
  <si>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</si>
  <si>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</si>
  <si>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</si>
  <si>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</si>
  <si>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</si>
  <si>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</si>
  <si>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</si>
  <si>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</si>
  <si>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</si>
  <si>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</si>
  <si>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</si>
  <si>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</si>
  <si>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</si>
  <si>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</si>
  <si>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</si>
  <si>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</si>
  <si>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</si>
  <si>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</si>
  <si>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</si>
  <si>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</si>
  <si>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</si>
  <si>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</si>
  <si>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</si>
  <si>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</si>
  <si>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</si>
  <si>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</si>
  <si>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</si>
  <si>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</si>
  <si>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</si>
  <si>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</si>
  <si>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</si>
  <si>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</si>
  <si>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</si>
  <si>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</si>
  <si>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</si>
  <si>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</si>
  <si>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</si>
  <si>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</si>
  <si>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</si>
  <si>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</si>
  <si>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</si>
  <si>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</si>
  <si>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</si>
  <si>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</si>
  <si>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</si>
  <si>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</si>
  <si>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</si>
  <si>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</si>
  <si>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</si>
  <si>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</si>
  <si>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</si>
  <si>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</si>
  <si>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</si>
  <si>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</si>
  <si>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</si>
  <si>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</si>
  <si>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</si>
  <si>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</si>
  <si>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</si>
  <si>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</si>
  <si>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</si>
  <si>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</si>
  <si>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</si>
  <si>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</si>
  <si>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</si>
  <si>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</si>
  <si>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</si>
  <si>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</si>
  <si>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</si>
  <si>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</si>
  <si>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</si>
  <si>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</si>
  <si>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</si>
  <si>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Row Labels</t>
  </si>
  <si>
    <t>Grand Total</t>
  </si>
  <si>
    <t>Sum of Sales</t>
  </si>
  <si>
    <t>North</t>
  </si>
  <si>
    <t>East</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</si>
</sst>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Aptos Narrow"/>
      <family val="2"/>
      <scheme val="minor"/>
    </font>
    <font>
      <sz val="12"/>
      <color theme="1"/>
      <name val="Aptos Narrow"/>
      <family val="2"/>
      <scheme val="minor"/>
    </font>
    <font>
      <sz val="12"/>
      <color rgb="FF000000"/>
      <name val="Book Antiqua"/>
      <family val="1"/>
    </font>
    <font>
      <sz val="12"/>
      <color theme="1"/>
      <name val="Book Antiqua"/>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7">
    <xf numFmtId="0" fontId="0" fillId="0" borderId="0" xfId="0"/>
    <xf numFmtId="0" fontId="2" fillId="0" borderId="1" xfId="1" applyFont="1" applyBorder="1"/>
    <xf numFmtId="0" fontId="3" fillId="0" borderId="1" xfId="1" applyFont="1" applyBorder="1"/>
    <xf numFmtId="14" fontId="3" fillId="0" borderId="1" xfId="1" applyNumberFormat="1" applyFont="1" applyBorder="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1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10" Type="http://schemas.openxmlformats.org/officeDocument/2006/relationships/externalLink" Target="externalLinks/externalLink7.xml"/><Relationship Id="rId19"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[ICT Project Arib Rauf 301.xlsx]work!PivotTable1</c:name>
    <c:fmtId val="2"/>
  </c:pivotSource>
  <c:chart>
    <c:title>
      <c:tx>
        <c:rich>
          <a:bodyPr rot="0" spcFirstLastPara="1" vertOverflow="ellipsis" vert="horz" wrap="square" anchor="ctr" anchorCtr="1"/>
          <a:lstStyle/>
          <a:p>
            <a:pPr>
              <a:defRPr sz="1600" b="1" i="1"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US" i="1">
                <a:solidFill>
                  <a:srgbClr val="FFFF00"/>
                </a:solidFill>
              </a:rPr>
              <a:t>categoory wise sales</a:t>
            </a:r>
          </a:p>
        </c:rich>
      </c:tx>
      <c:layout/>
      <c:overlay val="0"/>
      <c:spPr>
        <a:noFill/>
        <a:ln>
          <a:noFill/>
        </a:ln>
        <a:effectLst/>
      </c:spPr>
      <c:txPr>
        <a:bodyPr rot="0" spcFirstLastPara="1" vertOverflow="ellipsis" vert="horz" wrap="square" anchor="ctr" anchorCtr="1"/>
        <a:lstStyle/>
        <a:p>
          <a:pPr>
            <a:defRPr sz="1600" b="1" i="1"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rgbClr val="92D050"/>
          </a:solidFill>
          <a:ln>
            <a:noFill/>
          </a:ln>
          <a:effectLst>
            <a:outerShdw blurRad="76200" dir="18900000" sy="23000" kx="-1200000" algn="bl" rotWithShape="0">
              <a:prstClr val="black">
                <a:alpha val="20000"/>
              </a:prstClr>
            </a:outerShdw>
          </a:effectLst>
        </c:spPr>
        <c:marker>
          <c:symbol val="none"/>
        </c:marker>
      </c:pivotFmt>
      <c:pivotFmt>
        <c:idx val="3"/>
        <c:spPr>
          <a:solidFill>
            <a:schemeClr val="bg2">
              <a:lumMod val="10000"/>
            </a:schemeClr>
          </a:solidFill>
          <a:ln>
            <a:noFill/>
          </a:ln>
          <a:effectLst>
            <a:outerShdw blurRad="76200" dir="18900000" sy="23000" kx="-1200000" algn="bl" rotWithShape="0">
              <a:prstClr val="black">
                <a:alpha val="20000"/>
              </a:prstClr>
            </a:outerShdw>
          </a:effectLst>
          <a:scene3d>
            <a:camera prst="orthographicFront"/>
            <a:lightRig rig="threePt" dir="t"/>
          </a:scene3d>
          <a:sp3d>
            <a:bevelT/>
          </a:sp3d>
        </c:spPr>
      </c:pivotFmt>
      <c:pivotFmt>
        <c:idx val="4"/>
        <c:spPr>
          <a:solidFill>
            <a:schemeClr val="tx2">
              <a:lumMod val="10000"/>
              <a:lumOff val="90000"/>
            </a:schemeClr>
          </a:solidFill>
          <a:ln>
            <a:noFill/>
          </a:ln>
          <a:effectLst>
            <a:outerShdw blurRad="76200" dir="18900000" sy="23000" kx="-1200000" algn="bl" rotWithShape="0">
              <a:prstClr val="black">
                <a:alpha val="20000"/>
              </a:prstClr>
            </a:outerShdw>
          </a:effectLst>
        </c:spPr>
      </c:pivotFmt>
      <c:pivotFmt>
        <c:idx val="5"/>
        <c:spPr>
          <a:solidFill>
            <a:srgbClr val="7030A0"/>
          </a:solidFill>
          <a:ln>
            <a:noFill/>
          </a:ln>
          <a:effectLst>
            <a:outerShdw blurRad="76200" dir="18900000" sy="23000" kx="-1200000" algn="bl" rotWithShape="0">
              <a:prstClr val="black">
                <a:alpha val="20000"/>
              </a:prstClr>
            </a:outerShdw>
          </a:effectLst>
        </c:spPr>
      </c:pivotFmt>
    </c:pivotFmts>
    <c:plotArea>
      <c:layout/>
      <c:pieChart>
        <c:varyColors val="1"/>
        <c:ser>
          <c:idx val="0"/>
          <c:order val="0"/>
          <c:tx>
            <c:strRef>
              <c:f>work!$C$2</c:f>
              <c:strCache>
                <c:ptCount val="1"/>
                <c:pt idx="0">
                  <c:v>Total</c:v>
                </c:pt>
              </c:strCache>
            </c:strRef>
          </c:tx>
          <c:spPr>
            <a:solidFill>
              <a:srgbClr val="92D050"/>
            </a:solidFill>
            <a:effectLst>
              <a:outerShdw blurRad="76200" dir="18900000" sy="23000" kx="-1200000" algn="bl" rotWithShape="0">
                <a:prstClr val="black">
                  <a:alpha val="20000"/>
                </a:prstClr>
              </a:outerShdw>
            </a:effectLst>
          </c:spPr>
          <c:dPt>
            <c:idx val="0"/>
            <c:bubble3D val="0"/>
            <c:spPr>
              <a:solidFill>
                <a:schemeClr val="bg2">
                  <a:lumMod val="10000"/>
                </a:schemeClr>
              </a:solidFill>
              <a:ln>
                <a:noFill/>
              </a:ln>
              <a:effectLst>
                <a:outerShdw blurRad="76200" dir="18900000" sy="23000" kx="-1200000" algn="bl" rotWithShape="0">
                  <a:prstClr val="black">
                    <a:alpha val="20000"/>
                  </a:prstClr>
                </a:outerShdw>
              </a:effectLst>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5D02-4EDB-9524-90AC5375BB44}"/>
              </c:ext>
            </c:extLst>
          </c:dPt>
          <c:dPt>
            <c:idx val="1"/>
            <c:bubble3D val="0"/>
            <c:spPr>
              <a:solidFill>
                <a:schemeClr val="tx2">
                  <a:lumMod val="10000"/>
                  <a:lumOff val="90000"/>
                </a:schemeClr>
              </a:solidFill>
              <a:ln>
                <a:noFill/>
              </a:ln>
              <a:effectLst>
                <a:outerShdw blurRad="76200" dir="18900000" sy="23000" kx="-1200000" algn="bl" rotWithShape="0">
                  <a:prstClr val="black">
                    <a:alpha val="20000"/>
                  </a:prstClr>
                </a:outerShdw>
              </a:effectLst>
            </c:spPr>
            <c:extLst xmlns:c16r2="http://schemas.microsoft.com/office/drawing/2015/06/chart">
              <c:ext xmlns:c16="http://schemas.microsoft.com/office/drawing/2014/chart" uri="{C3380CC4-5D6E-409C-BE32-E72D297353CC}">
                <c16:uniqueId val="{00000003-5D02-4EDB-9524-90AC5375BB44}"/>
              </c:ext>
            </c:extLst>
          </c:dPt>
          <c:dPt>
            <c:idx val="2"/>
            <c:bubble3D val="0"/>
            <c:spPr>
              <a:solidFill>
                <a:srgbClr val="7030A0"/>
              </a:solidFill>
              <a:ln>
                <a:noFill/>
              </a:ln>
              <a:effectLst>
                <a:outerShdw blurRad="76200" dir="18900000" sy="23000" kx="-1200000" algn="bl" rotWithShape="0">
                  <a:prstClr val="black">
                    <a:alpha val="20000"/>
                  </a:prstClr>
                </a:outerShdw>
              </a:effectLst>
            </c:spPr>
            <c:extLst xmlns:c16r2="http://schemas.microsoft.com/office/drawing/2015/06/chart">
              <c:ext xmlns:c16="http://schemas.microsoft.com/office/drawing/2014/chart" uri="{C3380CC4-5D6E-409C-BE32-E72D297353CC}">
                <c16:uniqueId val="{00000005-5D02-4EDB-9524-90AC5375BB44}"/>
              </c:ext>
            </c:extLst>
          </c:dPt>
          <c:dLbls>
            <c:delete val="1"/>
          </c:dLbls>
          <c:cat>
            <c:strRef>
              <c:f>work!$B$3:$B$6</c:f>
              <c:strCache>
                <c:ptCount val="3"/>
                <c:pt idx="0">
                  <c:v>Furniture</c:v>
                </c:pt>
                <c:pt idx="1">
                  <c:v>Office Supplies</c:v>
                </c:pt>
                <c:pt idx="2">
                  <c:v>Technology</c:v>
                </c:pt>
              </c:strCache>
            </c:strRef>
          </c:cat>
          <c:val>
            <c:numRef>
              <c:f>work!$C$3:$C$6</c:f>
              <c:numCache>
                <c:formatCode>General</c:formatCode>
                <c:ptCount val="3"/>
                <c:pt idx="0">
                  <c:v>1755.0440000000001</c:v>
                </c:pt>
                <c:pt idx="1">
                  <c:v>155.304</c:v>
                </c:pt>
                <c:pt idx="2">
                  <c:v>907.15200000000004</c:v>
                </c:pt>
              </c:numCache>
            </c:numRef>
          </c:val>
          <c:extLst xmlns:c16r2="http://schemas.microsoft.com/office/drawing/2015/06/chart">
            <c:ext xmlns:c16="http://schemas.microsoft.com/office/drawing/2014/chart" uri="{C3380CC4-5D6E-409C-BE32-E72D297353CC}">
              <c16:uniqueId val="{00000000-3EE1-44BE-B4ED-DCEA8CD238B9}"/>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rgbClr val="002060"/>
        </a:solidFill>
        <a:ln>
          <a:solidFill>
            <a:schemeClr val="bg1"/>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rgbClr val="FF0000"/>
    </a:solidFill>
    <a:ln w="38100">
      <a:solidFill>
        <a:schemeClr val="bg2">
          <a:lumMod val="10000"/>
        </a:schemeClr>
      </a:solidFill>
    </a:ln>
    <a:effectLst>
      <a:glow rad="101600">
        <a:srgbClr val="FF0000">
          <a:alpha val="60000"/>
        </a:srgbClr>
      </a:glow>
    </a:effectLst>
    <a:scene3d>
      <a:camera prst="orthographicFront"/>
      <a:lightRig rig="threePt" dir="t"/>
    </a:scene3d>
    <a:sp3d>
      <a:bevelT w="152400" h="50800" prst="softRound"/>
    </a:sp3d>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extLst xmlns:c16r2="http://schemas.microsoft.com/office/drawing/2015/06/char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[ICT Project Arib Rauf 301.xlsx]work!PivotTable4</c:name>
    <c:fmtId val="3"/>
  </c:pivotSource>
  <c:chart>
    <c:title>
      <c:tx>
        <c:rich>
          <a:bodyPr rot="0" spcFirstLastPara="1" vertOverflow="ellipsis" vert="horz" wrap="square" anchor="ctr" anchorCtr="1"/>
          <a:lstStyle/>
          <a:p>
            <a:pPr algn="ctr">
              <a:defRPr sz="1800" b="1" i="1" u="none" strike="noStrike" kern="1200" baseline="0">
                <a:solidFill>
                  <a:srgbClr val="FFFF00"/>
                </a:solidFill>
                <a:latin typeface="+mn-lt"/>
                <a:ea typeface="+mn-ea"/>
                <a:cs typeface="+mn-cs"/>
              </a:defRPr>
            </a:pPr>
            <a:r>
              <a:rPr lang="en-US" b="1" i="1" u="none">
                <a:solidFill>
                  <a:srgbClr val="FFFF00"/>
                </a:solidFill>
              </a:rPr>
              <a:t>ship wise sales</a:t>
            </a:r>
          </a:p>
        </c:rich>
      </c:tx>
      <c:layout/>
      <c:overlay val="0"/>
      <c:spPr>
        <a:noFill/>
        <a:ln>
          <a:noFill/>
        </a:ln>
        <a:effectLst/>
      </c:spPr>
      <c:txPr>
        <a:bodyPr rot="0" spcFirstLastPara="1" vertOverflow="ellipsis" vert="horz" wrap="square" anchor="ctr" anchorCtr="1"/>
        <a:lstStyle/>
        <a:p>
          <a:pPr algn="ctr">
            <a:defRPr sz="1800" b="1" i="1" u="none" strike="noStrike" kern="1200" baseline="0">
              <a:solidFill>
                <a:srgbClr val="FFFF00"/>
              </a:solidFill>
              <a:latin typeface="+mn-lt"/>
              <a:ea typeface="+mn-ea"/>
              <a:cs typeface="+mn-cs"/>
            </a:defRPr>
          </a:pPr>
          <a:endParaRPr lang="en-US"/>
        </a:p>
      </c:txPr>
    </c:title>
    <c:autoTitleDeleted val="0"/>
    <c:pivotFmts>
      <c:pivotFmt>
        <c:idx val="0"/>
      </c:pivotFmt>
      <c:pivotFmt>
        <c:idx val="1"/>
      </c:pivotFmt>
      <c:pivotFmt>
        <c:idx val="2"/>
        <c:spPr>
          <a:solidFill>
            <a:schemeClr val="tx1"/>
          </a:solidFill>
          <a:ln>
            <a:noFill/>
          </a:ln>
          <a:effectLst>
            <a:outerShdw blurRad="76200" dir="18900000" sy="23000" kx="-1200000" algn="bl" rotWithShape="0">
              <a:prstClr val="black">
                <a:alpha val="20000"/>
              </a:prstClr>
            </a:outerShdw>
          </a:effectLst>
        </c:spPr>
        <c:marker>
          <c:symbol val="none"/>
        </c:marker>
      </c:pivotFmt>
      <c:pivotFmt>
        <c:idx val="3"/>
        <c:spPr>
          <a:solidFill>
            <a:schemeClr val="tx1"/>
          </a:solidFill>
          <a:ln>
            <a:noFill/>
          </a:ln>
          <a:effectLst>
            <a:outerShdw blurRad="76200" dir="18900000" sy="23000" kx="-1200000" algn="bl" rotWithShape="0">
              <a:prstClr val="black">
                <a:alpha val="20000"/>
              </a:prstClr>
            </a:outerShdw>
          </a:effectLst>
        </c:spPr>
      </c:pivotFmt>
      <c:pivotFmt>
        <c:idx val="4"/>
        <c:spPr>
          <a:solidFill>
            <a:schemeClr val="tx2">
              <a:lumMod val="75000"/>
              <a:lumOff val="25000"/>
            </a:schemeClr>
          </a:solidFill>
          <a:ln>
            <a:noFill/>
          </a:ln>
          <a:effectLst>
            <a:outerShdw blurRad="76200" dir="18900000" sy="23000" kx="-1200000" algn="bl" rotWithShape="0">
              <a:prstClr val="black">
                <a:alpha val="20000"/>
              </a:prstClr>
            </a:outerShdw>
          </a:effectLst>
          <a:scene3d>
            <a:camera prst="orthographicFront"/>
            <a:lightRig rig="threePt" dir="t"/>
          </a:scene3d>
          <a:sp3d>
            <a:bevelT/>
          </a:sp3d>
        </c:spPr>
      </c:pivotFmt>
    </c:pivotFmts>
    <c:plotArea>
      <c:layout/>
      <c:pieChart>
        <c:varyColors val="1"/>
        <c:ser>
          <c:idx val="0"/>
          <c:order val="0"/>
          <c:tx>
            <c:strRef>
              <c:f>work!$C$10</c:f>
              <c:strCache>
                <c:ptCount val="1"/>
                <c:pt idx="0">
                  <c:v>Total</c:v>
                </c:pt>
              </c:strCache>
            </c:strRef>
          </c:tx>
          <c:spPr>
            <a:solidFill>
              <a:schemeClr val="tx1"/>
            </a:solidFill>
            <a:effectLst>
              <a:outerShdw blurRad="76200" dir="18900000" sy="23000" kx="-1200000" algn="bl" rotWithShape="0">
                <a:prstClr val="black">
                  <a:alpha val="20000"/>
                </a:prstClr>
              </a:outerShdw>
            </a:effectLst>
          </c:spPr>
          <c:dPt>
            <c:idx val="0"/>
            <c:bubble3D val="0"/>
            <c:spPr>
              <a:solidFill>
                <a:schemeClr val="tx1"/>
              </a:solidFill>
              <a:ln>
                <a:noFill/>
              </a:ln>
              <a:effectLst>
                <a:outerShdw blurRad="76200" dir="18900000" sy="23000" kx="-1200000" algn="bl" rotWithShape="0">
                  <a:prstClr val="black">
                    <a:alpha val="20000"/>
                  </a:prstClr>
                </a:outerShdw>
              </a:effectLst>
            </c:spPr>
            <c:extLst xmlns:c16r2="http://schemas.microsoft.com/office/drawing/2015/06/chart">
              <c:ext xmlns:c16="http://schemas.microsoft.com/office/drawing/2014/chart" uri="{C3380CC4-5D6E-409C-BE32-E72D297353CC}">
                <c16:uniqueId val="{00000001-ABCC-4A91-8B02-6DE3EDECC77B}"/>
              </c:ext>
            </c:extLst>
          </c:dPt>
          <c:dPt>
            <c:idx val="1"/>
            <c:bubble3D val="0"/>
            <c:spPr>
              <a:solidFill>
                <a:schemeClr val="tx2">
                  <a:lumMod val="75000"/>
                  <a:lumOff val="25000"/>
                </a:schemeClr>
              </a:solidFill>
              <a:ln>
                <a:noFill/>
              </a:ln>
              <a:effectLst>
                <a:outerShdw blurRad="76200" dir="18900000" sy="23000" kx="-1200000" algn="bl" rotWithShape="0">
                  <a:prstClr val="black">
                    <a:alpha val="20000"/>
                  </a:prstClr>
                </a:outerShdw>
              </a:effectLst>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3-ABCC-4A91-8B02-6DE3EDECC77B}"/>
              </c:ext>
            </c:extLst>
          </c:dPt>
          <c:dLbls>
            <c:delete val="1"/>
          </c:dLbls>
          <c:cat>
            <c:strRef>
              <c:f>work!$B$11:$B$13</c:f>
              <c:strCache>
                <c:ptCount val="2"/>
                <c:pt idx="0">
                  <c:v>Second Class</c:v>
                </c:pt>
                <c:pt idx="1">
                  <c:v>Standard Class</c:v>
                </c:pt>
              </c:strCache>
            </c:strRef>
          </c:cat>
          <c:val>
            <c:numRef>
              <c:f>work!$C$11:$C$13</c:f>
              <c:numCache>
                <c:formatCode>General</c:formatCode>
                <c:ptCount val="2"/>
                <c:pt idx="0">
                  <c:v>1008.5199999999999</c:v>
                </c:pt>
                <c:pt idx="1">
                  <c:v>3782.8254999999999</c:v>
                </c:pt>
              </c:numCache>
            </c:numRef>
          </c:val>
          <c:extLst xmlns:c16r2="http://schemas.microsoft.com/office/drawing/2015/06/chart">
            <c:ext xmlns:c16="http://schemas.microsoft.com/office/drawing/2014/chart" uri="{C3380CC4-5D6E-409C-BE32-E72D297353CC}">
              <c16:uniqueId val="{00000000-BBBF-4BBB-A928-FE0381A8BEE8}"/>
            </c:ext>
          </c:extLst>
        </c:ser>
        <c:dLbls>
          <c:showLegendKey val="0"/>
          <c:showVal val="0"/>
          <c:showCatName val="1"/>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overlay val="0"/>
      <c:spPr>
        <a:solidFill>
          <a:srgbClr val="002060">
            <a:alpha val="78000"/>
          </a:srgbClr>
        </a:solidFill>
        <a:ln>
          <a:solidFill>
            <a:schemeClr val="bg1"/>
          </a:solid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rgbClr val="FF0000"/>
    </a:solidFill>
    <a:ln w="38100" cap="flat" cmpd="sng" algn="ctr">
      <a:solidFill>
        <a:sysClr val="windowText" lastClr="000000"/>
      </a:solidFill>
      <a:round/>
    </a:ln>
    <a:effectLst>
      <a:glow rad="101600">
        <a:srgbClr val="FF0000">
          <a:alpha val="60000"/>
        </a:srgbClr>
      </a:glow>
    </a:effectLst>
    <a:scene3d>
      <a:camera prst="orthographicFront"/>
      <a:lightRig rig="threePt" dir="t"/>
    </a:scene3d>
    <a:sp3d>
      <a:bevelT w="152400" h="50800" prst="softRound"/>
    </a:sp3d>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extLst xmlns:c16r2="http://schemas.microsoft.com/office/drawing/2015/06/chart">
    <c:ext xmlns:c14="http://schemas.microsoft.com/office/drawing/2007/8/2/chart" uri="{781A3756-C4B2-4CAC-9D66-4F8BD8637D16}">
      <c14:pivotOptions>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[ICT Project Arib Rauf 301.xlsx]work!PivotTable7</c:name>
    <c:fmtId val="6"/>
  </c:pivotSource>
  <c:chart>
    <c:title>
      <c:tx>
        <c:rich>
          <a:bodyPr rot="0" vert="horz"/>
          <a:lstStyle/>
          <a:p>
            <a:pPr>
              <a:defRPr sz="2400" u="sng">
                <a:solidFill>
                  <a:sysClr val="windowText" lastClr="000000"/>
                </a:solidFill>
                <a:latin typeface="Agency FB" pitchFamily="34" charset="0"/>
              </a:defRPr>
            </a:pPr>
            <a:r>
              <a:rPr lang="en-US" sz="2400" u="sng">
                <a:solidFill>
                  <a:sysClr val="windowText" lastClr="000000"/>
                </a:solidFill>
                <a:latin typeface="Agency FB" pitchFamily="34" charset="0"/>
              </a:rPr>
              <a:t>sub category wise</a:t>
            </a:r>
          </a:p>
        </c:rich>
      </c:tx>
      <c:layout>
        <c:manualLayout>
          <c:xMode val="edge"/>
          <c:yMode val="edge"/>
          <c:x val="0.35060243314180339"/>
          <c:y val="0"/>
        </c:manualLayout>
      </c:layout>
      <c:overlay val="0"/>
      <c:spPr>
        <a:noFill/>
        <a:ln>
          <a:noFill/>
        </a:ln>
        <a:effectLst/>
      </c:spPr>
    </c:title>
    <c:autoTitleDeleted val="0"/>
    <c:pivotFmts>
      <c:pivotFmt>
        <c:idx val="0"/>
        <c:marker>
          <c:symbol val="none"/>
        </c:marker>
      </c:pivotFmt>
      <c:pivotFmt>
        <c:idx val="1"/>
        <c:marker>
          <c:symbol val="none"/>
        </c:marker>
      </c:pivotFmt>
      <c:pivotFmt>
        <c:idx val="2"/>
        <c:spPr>
          <a:solidFill>
            <a:schemeClr val="bg1"/>
          </a:solidFill>
          <a:ln>
            <a:noFill/>
          </a:ln>
          <a:effectLst/>
        </c:spPr>
        <c:marker>
          <c:symbol val="none"/>
        </c:marker>
        <c:dLbl>
          <c:idx val="0"/>
          <c:layout/>
          <c:spPr>
            <a:solidFill>
              <a:srgbClr val="C00000"/>
            </a:solidFill>
            <a:ln>
              <a:noFill/>
            </a:ln>
            <a:effectLst/>
          </c:spPr>
          <c:txPr>
            <a:bodyPr rot="0" vert="horz"/>
            <a:lstStyle/>
            <a:p>
              <a:pPr>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3"/>
        <c:spPr>
          <a:solidFill>
            <a:schemeClr val="bg1"/>
          </a:solidFill>
          <a:ln>
            <a:noFill/>
          </a:ln>
          <a:effectLst/>
        </c:spPr>
        <c:dLbl>
          <c:idx val="0"/>
          <c:layout/>
          <c:tx>
            <c:rich>
              <a:bodyPr rot="0" vert="horz"/>
              <a:lstStyle/>
              <a:p>
                <a:pPr>
                  <a:defRPr/>
                </a:pPr>
                <a:r>
                  <a:rPr lang="en-US"/>
                  <a:t>1706</a:t>
                </a:r>
              </a:p>
            </c:rich>
          </c:tx>
          <c:spPr>
            <a:solidFill>
              <a:srgbClr val="C00000"/>
            </a:solidFill>
            <a:ln>
              <a:noFill/>
            </a:ln>
            <a:effectLst/>
          </c:sp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F61-4FB1-AA75-D695C7CF8EB8}"/>
            </c:ext>
            <c:ext xmlns:c15="http://schemas.microsoft.com/office/drawing/2012/chart" uri="{CE6537A1-D6FC-4f65-9D91-7224C49458BB}">
              <c15:layout/>
            </c:ext>
          </c:extLst>
        </c:dLbl>
      </c:pivotFmt>
    </c:pivotFmts>
    <c:plotArea>
      <c:layout>
        <c:manualLayout>
          <c:layoutTarget val="inner"/>
          <c:xMode val="edge"/>
          <c:yMode val="edge"/>
          <c:x val="0.2036678502432146"/>
          <c:y val="8.6587404186417041E-2"/>
          <c:w val="0.7209466553167343"/>
          <c:h val="0.83441388856243692"/>
        </c:manualLayout>
      </c:layout>
      <c:barChart>
        <c:barDir val="bar"/>
        <c:grouping val="clustered"/>
        <c:varyColors val="0"/>
        <c:ser>
          <c:idx val="0"/>
          <c:order val="0"/>
          <c:tx>
            <c:strRef>
              <c:f>work!$F$10</c:f>
              <c:strCache>
                <c:ptCount val="1"/>
                <c:pt idx="0">
                  <c:v>Total</c:v>
                </c:pt>
              </c:strCache>
            </c:strRef>
          </c:tx>
          <c:spPr>
            <a:solidFill>
              <a:schemeClr val="bg1"/>
            </a:solidFill>
            <a:ln>
              <a:noFill/>
            </a:ln>
            <a:effectLst/>
          </c:spPr>
          <c:invertIfNegative val="0"/>
          <c:dPt>
            <c:idx val="6"/>
            <c:invertIfNegative val="0"/>
            <c:bubble3D val="0"/>
          </c:dPt>
          <c:dLbls>
            <c:dLbl>
              <c:idx val="6"/>
              <c:layout/>
              <c:tx>
                <c:rich>
                  <a:bodyPr/>
                  <a:lstStyle/>
                  <a:p>
                    <a:r>
                      <a:rPr lang="en-US"/>
                      <a:t>1706</a:t>
                    </a:r>
                  </a:p>
                </c:rich>
              </c:tx>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F61-4FB1-AA75-D695C7CF8EB8}"/>
                </c:ext>
                <c:ext xmlns:c15="http://schemas.microsoft.com/office/drawing/2012/chart" uri="{CE6537A1-D6FC-4f65-9D91-7224C49458BB}">
                  <c15:layout/>
                </c:ext>
              </c:extLst>
            </c:dLbl>
            <c:spPr>
              <a:solidFill>
                <a:srgbClr val="C00000"/>
              </a:solid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work!$E$11:$E$18</c:f>
              <c:strCache>
                <c:ptCount val="7"/>
                <c:pt idx="0">
                  <c:v>Art</c:v>
                </c:pt>
                <c:pt idx="1">
                  <c:v>Labels</c:v>
                </c:pt>
                <c:pt idx="2">
                  <c:v>Binders</c:v>
                </c:pt>
                <c:pt idx="3">
                  <c:v>Furnishings</c:v>
                </c:pt>
                <c:pt idx="4">
                  <c:v>Appliances</c:v>
                </c:pt>
                <c:pt idx="5">
                  <c:v>Phones</c:v>
                </c:pt>
                <c:pt idx="6">
                  <c:v>Tables</c:v>
                </c:pt>
              </c:strCache>
            </c:strRef>
          </c:cat>
          <c:val>
            <c:numRef>
              <c:f>work!$F$11:$F$18</c:f>
              <c:numCache>
                <c:formatCode>General</c:formatCode>
                <c:ptCount val="7"/>
                <c:pt idx="0">
                  <c:v>7.28</c:v>
                </c:pt>
                <c:pt idx="1">
                  <c:v>14.62</c:v>
                </c:pt>
                <c:pt idx="2">
                  <c:v>18.504000000000001</c:v>
                </c:pt>
                <c:pt idx="3">
                  <c:v>48.86</c:v>
                </c:pt>
                <c:pt idx="4">
                  <c:v>114.9</c:v>
                </c:pt>
                <c:pt idx="5">
                  <c:v>907.15200000000004</c:v>
                </c:pt>
                <c:pt idx="6">
                  <c:v>1706.1840000000002</c:v>
                </c:pt>
              </c:numCache>
            </c:numRef>
          </c:val>
          <c:extLst xmlns:c16r2="http://schemas.microsoft.com/office/drawing/2015/06/chart">
            <c:ext xmlns:c16="http://schemas.microsoft.com/office/drawing/2014/chart" uri="{C3380CC4-5D6E-409C-BE32-E72D297353CC}">
              <c16:uniqueId val="{00000000-3869-46AD-82B6-C8C62C314117}"/>
            </c:ext>
          </c:extLst>
        </c:ser>
        <c:dLbls>
          <c:showLegendKey val="0"/>
          <c:showVal val="0"/>
          <c:showCatName val="0"/>
          <c:showSerName val="0"/>
          <c:showPercent val="0"/>
          <c:showBubbleSize val="0"/>
        </c:dLbls>
        <c:gapWidth val="150"/>
        <c:axId val="364894624"/>
        <c:axId val="364942280"/>
      </c:barChart>
      <c:catAx>
        <c:axId val="364894624"/>
        <c:scaling>
          <c:orientation val="minMax"/>
        </c:scaling>
        <c:delete val="0"/>
        <c:axPos val="l"/>
        <c:numFmt formatCode="General" sourceLinked="0"/>
        <c:majorTickMark val="out"/>
        <c:minorTickMark val="none"/>
        <c:tickLblPos val="nextTo"/>
        <c:spPr>
          <a:noFill/>
          <a:ln w="12700" cap="flat" cmpd="sng" algn="ctr">
            <a:solidFill>
              <a:schemeClr val="tx1">
                <a:tint val="75000"/>
              </a:schemeClr>
            </a:solidFill>
            <a:prstDash val="solid"/>
            <a:round/>
          </a:ln>
          <a:effectLst/>
        </c:spPr>
        <c:txPr>
          <a:bodyPr rot="-60000000" vert="horz"/>
          <a:lstStyle/>
          <a:p>
            <a:pPr>
              <a:defRPr>
                <a:solidFill>
                  <a:schemeClr val="tx1"/>
                </a:solidFill>
              </a:defRPr>
            </a:pPr>
            <a:endParaRPr lang="en-US"/>
          </a:p>
        </c:txPr>
        <c:crossAx val="364942280"/>
        <c:crosses val="autoZero"/>
        <c:auto val="1"/>
        <c:lblAlgn val="ctr"/>
        <c:lblOffset val="100"/>
        <c:noMultiLvlLbl val="0"/>
      </c:catAx>
      <c:valAx>
        <c:axId val="364942280"/>
        <c:scaling>
          <c:orientation val="minMax"/>
        </c:scaling>
        <c:delete val="0"/>
        <c:axPos val="b"/>
        <c:numFmt formatCode="General" sourceLinked="1"/>
        <c:majorTickMark val="out"/>
        <c:minorTickMark val="none"/>
        <c:tickLblPos val="nextTo"/>
        <c:spPr>
          <a:noFill/>
          <a:ln w="12700" cap="flat" cmpd="sng" algn="ctr">
            <a:solidFill>
              <a:schemeClr val="tx1">
                <a:tint val="75000"/>
              </a:schemeClr>
            </a:solidFill>
            <a:prstDash val="solid"/>
            <a:round/>
          </a:ln>
          <a:effectLst/>
        </c:spPr>
        <c:txPr>
          <a:bodyPr rot="-60000000" vert="horz"/>
          <a:lstStyle/>
          <a:p>
            <a:pPr>
              <a:defRPr>
                <a:solidFill>
                  <a:schemeClr val="tx1"/>
                </a:solidFill>
              </a:defRPr>
            </a:pPr>
            <a:endParaRPr lang="en-US"/>
          </a:p>
        </c:txPr>
        <c:crossAx val="364894624"/>
        <c:crosses val="autoZero"/>
        <c:crossBetween val="between"/>
      </c:valAx>
      <c:spPr>
        <a:solidFill>
          <a:schemeClr val="bg2">
            <a:lumMod val="10000"/>
          </a:schemeClr>
        </a:solidFill>
        <a:ln w="28575">
          <a:solidFill>
            <a:srgbClr val="00B0F0"/>
          </a:solidFill>
        </a:ln>
        <a:effectLst>
          <a:outerShdw blurRad="76200" dir="18900000" sy="23000" kx="-1200000" algn="bl" rotWithShape="0">
            <a:prstClr val="black">
              <a:alpha val="20000"/>
            </a:prstClr>
          </a:outerShdw>
        </a:effectLst>
      </c:spPr>
    </c:plotArea>
    <c:plotVisOnly val="1"/>
    <c:dispBlanksAs val="gap"/>
    <c:showDLblsOverMax val="0"/>
  </c:chart>
  <c:spPr>
    <a:solidFill>
      <a:schemeClr val="bg2">
        <a:lumMod val="75000"/>
      </a:schemeClr>
    </a:solidFill>
    <a:ln w="28575" cap="flat" cmpd="sng" algn="ctr">
      <a:solidFill>
        <a:schemeClr val="tx1"/>
      </a:solidFill>
      <a:prstDash val="solid"/>
      <a:round/>
    </a:ln>
    <a:effectLst/>
    <a:scene3d>
      <a:camera prst="orthographicFront"/>
      <a:lightRig rig="balanced" dir="t">
        <a:rot lat="0" lon="0" rev="8700000"/>
      </a:lightRig>
    </a:scene3d>
    <a:sp3d>
      <a:bevelT w="190500" h="38100"/>
    </a:sp3d>
  </c:spPr>
  <c:txPr>
    <a:bodyPr/>
    <a:lstStyle/>
    <a:p>
      <a:pPr>
        <a:defRPr sz="1050" b="1" i="0" u="none">
          <a:solidFill>
            <a:srgbClr val="FFFF00"/>
          </a:solidFill>
          <a:latin typeface="Arial Black" pitchFamily="34" charset="0"/>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[ICT Project Arib Rauf 301.xlsx]work!PivotTable6</c:name>
    <c:fmtId val="5"/>
  </c:pivotSource>
  <c:chart>
    <c:title>
      <c:tx>
        <c:rich>
          <a:bodyPr rot="0" spcFirstLastPara="1" vertOverflow="ellipsis" vert="horz" wrap="square" anchor="ctr" anchorCtr="1"/>
          <a:lstStyle/>
          <a:p>
            <a:pPr>
              <a:defRPr sz="1800" b="1" i="1" u="none" strike="noStrike" kern="1200" baseline="0">
                <a:solidFill>
                  <a:srgbClr val="FFFF00"/>
                </a:solidFill>
                <a:latin typeface="+mn-lt"/>
                <a:ea typeface="+mn-ea"/>
                <a:cs typeface="+mn-cs"/>
              </a:defRPr>
            </a:pPr>
            <a:r>
              <a:rPr lang="en-US" i="1">
                <a:solidFill>
                  <a:srgbClr val="FFFF00"/>
                </a:solidFill>
              </a:rPr>
              <a:t>region wise sales</a:t>
            </a:r>
          </a:p>
        </c:rich>
      </c:tx>
      <c:layout/>
      <c:overlay val="0"/>
      <c:spPr>
        <a:noFill/>
        <a:ln>
          <a:noFill/>
        </a:ln>
        <a:effectLst/>
      </c:spPr>
    </c:title>
    <c:autoTitleDeleted val="0"/>
    <c:pivotFmts>
      <c:pivotFmt>
        <c:idx val="0"/>
        <c:marker>
          <c:symbol val="none"/>
        </c:marker>
      </c:pivotFmt>
      <c:pivotFmt>
        <c:idx val="1"/>
        <c:marker>
          <c:symbol val="none"/>
        </c:marker>
      </c:pivotFmt>
      <c:pivotFmt>
        <c:idx val="2"/>
        <c:spPr>
          <a:solidFill>
            <a:schemeClr val="tx1"/>
          </a:solidFill>
          <a:effectLst>
            <a:outerShdw blurRad="76200" dir="18900000" sy="23000" kx="-1200000" algn="bl" rotWithShape="0">
              <a:prstClr val="black">
                <a:alpha val="20000"/>
              </a:prstClr>
            </a:outerShdw>
          </a:effectLst>
          <a:scene3d>
            <a:camera prst="orthographicFront"/>
            <a:lightRig rig="threePt" dir="t"/>
          </a:scene3d>
          <a:sp3d>
            <a:bevelT/>
          </a:sp3d>
        </c:spPr>
        <c:marker>
          <c:symbol val="none"/>
        </c:marker>
      </c:pivotFmt>
      <c:pivotFmt>
        <c:idx val="3"/>
        <c:spPr>
          <a:solidFill>
            <a:schemeClr val="tx1"/>
          </a:solidFill>
          <a:ln>
            <a:noFill/>
          </a:ln>
          <a:effectLst>
            <a:outerShdw blurRad="76200" dir="18900000" sy="23000" kx="-1200000" algn="bl" rotWithShape="0">
              <a:prstClr val="black">
                <a:alpha val="20000"/>
              </a:prstClr>
            </a:outerShdw>
          </a:effectLst>
          <a:scene3d>
            <a:camera prst="orthographicFront"/>
            <a:lightRig rig="threePt" dir="t"/>
          </a:scene3d>
          <a:sp3d>
            <a:bevelT/>
          </a:sp3d>
        </c:spPr>
      </c:pivotFmt>
      <c:pivotFmt>
        <c:idx val="4"/>
        <c:spPr>
          <a:solidFill>
            <a:schemeClr val="tx2">
              <a:lumMod val="75000"/>
              <a:lumOff val="25000"/>
            </a:schemeClr>
          </a:solidFill>
          <a:effectLst>
            <a:outerShdw blurRad="76200" dir="18900000" sy="23000" kx="-1200000" algn="bl" rotWithShape="0">
              <a:prstClr val="black">
                <a:alpha val="20000"/>
              </a:prstClr>
            </a:outerShdw>
          </a:effectLst>
          <a:scene3d>
            <a:camera prst="orthographicFront"/>
            <a:lightRig rig="threePt" dir="t"/>
          </a:scene3d>
          <a:sp3d>
            <a:bevelT/>
          </a:sp3d>
        </c:spPr>
      </c:pivotFmt>
    </c:pivotFmts>
    <c:plotArea>
      <c:layout/>
      <c:pieChart>
        <c:varyColors val="1"/>
        <c:ser>
          <c:idx val="0"/>
          <c:order val="0"/>
          <c:tx>
            <c:strRef>
              <c:f>work!$F$2</c:f>
              <c:strCache>
                <c:ptCount val="1"/>
                <c:pt idx="0">
                  <c:v>Total</c:v>
                </c:pt>
              </c:strCache>
            </c:strRef>
          </c:tx>
          <c:spPr>
            <a:solidFill>
              <a:schemeClr val="tx1"/>
            </a:solidFill>
            <a:effectLst>
              <a:outerShdw blurRad="76200" dir="18900000" sy="23000" kx="-1200000" algn="bl" rotWithShape="0">
                <a:prstClr val="black">
                  <a:alpha val="20000"/>
                </a:prstClr>
              </a:outerShdw>
            </a:effectLst>
            <a:scene3d>
              <a:camera prst="orthographicFront"/>
              <a:lightRig rig="threePt" dir="t"/>
            </a:scene3d>
            <a:sp3d>
              <a:bevelT/>
            </a:sp3d>
          </c:spPr>
          <c:dPt>
            <c:idx val="0"/>
            <c:bubble3D val="0"/>
            <c:spPr>
              <a:solidFill>
                <a:schemeClr val="tx2">
                  <a:lumMod val="75000"/>
                  <a:lumOff val="25000"/>
                </a:schemeClr>
              </a:solidFill>
              <a:effectLst>
                <a:outerShdw blurRad="76200" dir="18900000" sy="23000" kx="-1200000" algn="bl" rotWithShape="0">
                  <a:prstClr val="black">
                    <a:alpha val="20000"/>
                  </a:prstClr>
                </a:outerShdw>
              </a:effectLst>
              <a:scene3d>
                <a:camera prst="orthographicFront"/>
                <a:lightRig rig="threePt" dir="t"/>
              </a:scene3d>
              <a:sp3d>
                <a:bevelT/>
              </a:sp3d>
            </c:spPr>
            <c:extLst xmlns:c16r2="http://schemas.microsoft.com/office/drawing/2015/06/chart">
              <c:ext xmlns:c16="http://schemas.microsoft.com/office/drawing/2014/chart" uri="{C3380CC4-5D6E-409C-BE32-E72D297353CC}">
                <c16:uniqueId val="{00000001-1D45-450C-82FF-DBBF49D6EFF7}"/>
              </c:ext>
            </c:extLst>
          </c:dPt>
          <c:dPt>
            <c:idx val="1"/>
            <c:bubble3D val="0"/>
            <c:spPr>
              <a:solidFill>
                <a:schemeClr val="tx1"/>
              </a:solidFill>
              <a:ln>
                <a:noFill/>
              </a:ln>
              <a:effectLst>
                <a:outerShdw blurRad="76200" dir="18900000" sy="23000" kx="-1200000" algn="bl" rotWithShape="0">
                  <a:prstClr val="black">
                    <a:alpha val="20000"/>
                  </a:prstClr>
                </a:outerShdw>
              </a:effectLst>
              <a:scene3d>
                <a:camera prst="orthographicFront"/>
                <a:lightRig rig="threePt" dir="t"/>
              </a:scene3d>
              <a:sp3d>
                <a:bevelT/>
              </a:sp3d>
            </c:spPr>
          </c:dPt>
          <c:dLbls>
            <c:delete val="1"/>
          </c:dLbls>
          <c:cat>
            <c:strRef>
              <c:f>work!$E$3:$E$5</c:f>
              <c:strCache>
                <c:ptCount val="2"/>
                <c:pt idx="0">
                  <c:v>South</c:v>
                </c:pt>
                <c:pt idx="1">
                  <c:v>West</c:v>
                </c:pt>
              </c:strCache>
            </c:strRef>
          </c:cat>
          <c:val>
            <c:numRef>
              <c:f>work!$F$3:$F$5</c:f>
              <c:numCache>
                <c:formatCode>General</c:formatCode>
                <c:ptCount val="2"/>
                <c:pt idx="0">
                  <c:v>1973.8454999999999</c:v>
                </c:pt>
                <c:pt idx="1">
                  <c:v>2817.5</c:v>
                </c:pt>
              </c:numCache>
            </c:numRef>
          </c:val>
          <c:extLst xmlns:c16r2="http://schemas.microsoft.com/office/drawing/2015/06/chart">
            <c:ext xmlns:c16="http://schemas.microsoft.com/office/drawing/2014/chart" uri="{C3380CC4-5D6E-409C-BE32-E72D297353CC}">
              <c16:uniqueId val="{00000000-C776-4C9F-BB9C-2418722FE239}"/>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296647578143641"/>
          <c:y val="0.55849402753227273"/>
          <c:w val="0.1838895848246242"/>
          <c:h val="0.18743326727016268"/>
        </c:manualLayout>
      </c:layout>
      <c:overlay val="0"/>
      <c:spPr>
        <a:solidFill>
          <a:srgbClr val="002060"/>
        </a:solidFill>
        <a:ln>
          <a:solidFill>
            <a:schemeClr val="bg1"/>
          </a:solid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rgbClr val="FF0000"/>
    </a:solidFill>
    <a:ln w="38100" cap="flat" cmpd="sng" algn="ctr">
      <a:solidFill>
        <a:schemeClr val="tx1"/>
      </a:solidFill>
      <a:prstDash val="solid"/>
      <a:round/>
    </a:ln>
    <a:effectLst>
      <a:glow rad="101600">
        <a:schemeClr val="tx1">
          <a:alpha val="6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[ICT Project Arib Rauf 301.xlsx]work!PivotTable5</c:name>
    <c:fmtId val="4"/>
  </c:pivotSource>
  <c:chart>
    <c:title>
      <c:tx>
        <c:rich>
          <a:bodyPr rot="0" spcFirstLastPara="1" vertOverflow="ellipsis" vert="horz" wrap="square" anchor="ctr" anchorCtr="1"/>
          <a:lstStyle/>
          <a:p>
            <a:pPr>
              <a:defRPr sz="1800" b="1" i="1" u="none" strike="noStrike" kern="1200" baseline="0">
                <a:solidFill>
                  <a:srgbClr val="FFFF00"/>
                </a:solidFill>
                <a:latin typeface="+mn-lt"/>
                <a:ea typeface="+mn-ea"/>
                <a:cs typeface="+mn-cs"/>
              </a:defRPr>
            </a:pPr>
            <a:r>
              <a:rPr lang="en-US" i="1">
                <a:solidFill>
                  <a:srgbClr val="FFFF00"/>
                </a:solidFill>
              </a:rPr>
              <a:t>segment</a:t>
            </a:r>
            <a:r>
              <a:rPr lang="en-US" i="1" baseline="0">
                <a:solidFill>
                  <a:srgbClr val="FFFF00"/>
                </a:solidFill>
              </a:rPr>
              <a:t> wise sales</a:t>
            </a:r>
            <a:endParaRPr lang="en-US" i="1">
              <a:solidFill>
                <a:srgbClr val="FFFF00"/>
              </a:solidFill>
            </a:endParaRPr>
          </a:p>
        </c:rich>
      </c:tx>
      <c:layout>
        <c:manualLayout>
          <c:xMode val="edge"/>
          <c:yMode val="edge"/>
          <c:x val="0.1334205164913827"/>
          <c:y val="0"/>
        </c:manualLayout>
      </c:layout>
      <c:overlay val="0"/>
      <c:spPr>
        <a:noFill/>
        <a:ln>
          <a:noFill/>
        </a:ln>
        <a:effectLst/>
      </c:spPr>
    </c:title>
    <c:autoTitleDeleted val="0"/>
    <c:pivotFmts>
      <c:pivotFmt>
        <c:idx val="0"/>
        <c:marker>
          <c:symbol val="none"/>
        </c:marker>
      </c:pivotFmt>
      <c:pivotFmt>
        <c:idx val="1"/>
        <c:marker>
          <c:symbol val="none"/>
        </c:marker>
      </c:pivotFmt>
      <c:pivotFmt>
        <c:idx val="2"/>
        <c:spPr>
          <a:solidFill>
            <a:schemeClr val="accent6">
              <a:lumMod val="20000"/>
              <a:lumOff val="80000"/>
            </a:schemeClr>
          </a:solidFill>
          <a:effectLst>
            <a:outerShdw blurRad="76200" dir="18900000" sy="23000" kx="-1200000" algn="bl" rotWithShape="0">
              <a:prstClr val="black">
                <a:alpha val="20000"/>
              </a:prstClr>
            </a:outerShdw>
          </a:effectLst>
        </c:spPr>
        <c:marker>
          <c:symbol val="none"/>
        </c:marker>
      </c:pivotFmt>
      <c:pivotFmt>
        <c:idx val="3"/>
        <c:spPr>
          <a:solidFill>
            <a:schemeClr val="tx2">
              <a:lumMod val="75000"/>
              <a:lumOff val="25000"/>
            </a:schemeClr>
          </a:solidFill>
          <a:ln>
            <a:noFill/>
          </a:ln>
          <a:effectLst>
            <a:outerShdw blurRad="76200" dir="18900000" sy="23000" kx="-1200000" algn="bl" rotWithShape="0">
              <a:prstClr val="black">
                <a:alpha val="20000"/>
              </a:prstClr>
            </a:outerShdw>
          </a:effectLst>
        </c:spPr>
      </c:pivotFmt>
      <c:pivotFmt>
        <c:idx val="4"/>
        <c:spPr>
          <a:solidFill>
            <a:schemeClr val="bg2">
              <a:lumMod val="10000"/>
            </a:schemeClr>
          </a:solidFill>
          <a:ln>
            <a:noFill/>
          </a:ln>
          <a:effectLst>
            <a:outerShdw blurRad="76200" dir="18900000" sy="23000" kx="-1200000" algn="bl" rotWithShape="0">
              <a:prstClr val="black">
                <a:alpha val="20000"/>
              </a:prstClr>
            </a:outerShdw>
          </a:effectLst>
        </c:spPr>
      </c:pivotFmt>
    </c:pivotFmts>
    <c:plotArea>
      <c:layout/>
      <c:pieChart>
        <c:varyColors val="1"/>
        <c:ser>
          <c:idx val="0"/>
          <c:order val="0"/>
          <c:tx>
            <c:strRef>
              <c:f>work!$C$19</c:f>
              <c:strCache>
                <c:ptCount val="1"/>
                <c:pt idx="0">
                  <c:v>Total</c:v>
                </c:pt>
              </c:strCache>
            </c:strRef>
          </c:tx>
          <c:spPr>
            <a:solidFill>
              <a:schemeClr val="accent6">
                <a:lumMod val="20000"/>
                <a:lumOff val="80000"/>
              </a:schemeClr>
            </a:solidFill>
            <a:effectLst>
              <a:outerShdw blurRad="76200" dir="18900000" sy="23000" kx="-1200000" algn="bl" rotWithShape="0">
                <a:prstClr val="black">
                  <a:alpha val="20000"/>
                </a:prstClr>
              </a:outerShdw>
            </a:effectLst>
          </c:spPr>
          <c:dPt>
            <c:idx val="0"/>
            <c:bubble3D val="0"/>
            <c:spPr>
              <a:solidFill>
                <a:schemeClr val="tx2">
                  <a:lumMod val="75000"/>
                  <a:lumOff val="25000"/>
                </a:schemeClr>
              </a:solidFill>
              <a:ln>
                <a:noFill/>
              </a:ln>
              <a:effectLst>
                <a:outerShdw blurRad="76200" dir="18900000" sy="23000" kx="-1200000" algn="bl" rotWithShape="0">
                  <a:prstClr val="black">
                    <a:alpha val="20000"/>
                  </a:prstClr>
                </a:outerShdw>
              </a:effectLst>
            </c:spPr>
            <c:extLst xmlns:c16r2="http://schemas.microsoft.com/office/drawing/2015/06/chart">
              <c:ext xmlns:c16="http://schemas.microsoft.com/office/drawing/2014/chart" uri="{C3380CC4-5D6E-409C-BE32-E72D297353CC}">
                <c16:uniqueId val="{00000001-F7B0-43FF-B948-67A4501D43A4}"/>
              </c:ext>
            </c:extLst>
          </c:dPt>
          <c:dPt>
            <c:idx val="1"/>
            <c:bubble3D val="0"/>
            <c:spPr>
              <a:solidFill>
                <a:schemeClr val="bg2">
                  <a:lumMod val="10000"/>
                </a:schemeClr>
              </a:solidFill>
              <a:ln>
                <a:noFill/>
              </a:ln>
              <a:effectLst>
                <a:outerShdw blurRad="76200" dir="18900000" sy="23000" kx="-1200000" algn="bl" rotWithShape="0">
                  <a:prstClr val="black">
                    <a:alpha val="20000"/>
                  </a:prstClr>
                </a:outerShdw>
              </a:effectLst>
            </c:spPr>
            <c:extLst xmlns:c16r2="http://schemas.microsoft.com/office/drawing/2015/06/chart">
              <c:ext xmlns:c16="http://schemas.microsoft.com/office/drawing/2014/chart" uri="{C3380CC4-5D6E-409C-BE32-E72D297353CC}">
                <c16:uniqueId val="{00000003-F7B0-43FF-B948-67A4501D43A4}"/>
              </c:ext>
            </c:extLst>
          </c:dPt>
          <c:cat>
            <c:strRef>
              <c:f>work!$B$20:$B$22</c:f>
              <c:strCache>
                <c:ptCount val="2"/>
                <c:pt idx="0">
                  <c:v>Consumer</c:v>
                </c:pt>
                <c:pt idx="1">
                  <c:v>Corporate</c:v>
                </c:pt>
              </c:strCache>
            </c:strRef>
          </c:cat>
          <c:val>
            <c:numRef>
              <c:f>work!$C$20:$C$22</c:f>
              <c:numCache>
                <c:formatCode>General</c:formatCode>
                <c:ptCount val="2"/>
                <c:pt idx="0">
                  <c:v>4776.7255000000005</c:v>
                </c:pt>
                <c:pt idx="1">
                  <c:v>14.62</c:v>
                </c:pt>
              </c:numCache>
            </c:numRef>
          </c:val>
          <c:extLst xmlns:c16r2="http://schemas.microsoft.com/office/drawing/2015/06/chart">
            <c:ext xmlns:c16="http://schemas.microsoft.com/office/drawing/2014/chart" uri="{C3380CC4-5D6E-409C-BE32-E72D297353CC}">
              <c16:uniqueId val="{00000000-EE9E-4860-A6A3-0DEB25C46193}"/>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tx2">
                    <a:lumMod val="10000"/>
                    <a:lumOff val="9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chemeClr val="tx2">
                    <a:lumMod val="10000"/>
                    <a:lumOff val="90000"/>
                  </a:schemeClr>
                </a:solidFill>
                <a:latin typeface="+mn-lt"/>
                <a:ea typeface="+mn-ea"/>
                <a:cs typeface="+mn-cs"/>
              </a:defRPr>
            </a:pPr>
            <a:endParaRPr lang="en-US"/>
          </a:p>
        </c:txPr>
      </c:legendEntry>
      <c:layout/>
      <c:overlay val="0"/>
      <c:spPr>
        <a:solidFill>
          <a:srgbClr val="002060"/>
        </a:solidFill>
        <a:ln>
          <a:solidFill>
            <a:schemeClr val="bg1"/>
          </a:solid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rgbClr val="FF0000"/>
    </a:solidFill>
    <a:ln w="38100" cap="flat" cmpd="sng" algn="ctr">
      <a:solidFill>
        <a:schemeClr val="tx1"/>
      </a:solidFill>
      <a:prstDash val="solid"/>
      <a:round/>
    </a:ln>
    <a:effectLst>
      <a:glow rad="101600">
        <a:schemeClr val="tx1">
          <a:alpha val="60000"/>
        </a:schemeClr>
      </a:glow>
    </a:effectLst>
    <a:scene3d>
      <a:camera prst="orthographicFront"/>
      <a:lightRig rig="threePt" dir="t"/>
    </a:scene3d>
    <a:sp3d>
      <a:bevelT w="152400" h="50800" prst="softRound"/>
    </a:sp3d>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91440</xdr:rowOff>
    </xdr:from>
    <xdr:to>
      <xdr:col>4</xdr:col>
      <xdr:colOff>624840</xdr:colOff>
      <xdr:row>13</xdr:row>
      <xdr:rowOff>167640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0</xdr:row>
      <xdr:rowOff>115994</xdr:rowOff>
    </xdr:from>
    <xdr:to>
      <xdr:col>8</xdr:col>
      <xdr:colOff>632460</xdr:colOff>
      <xdr:row>13</xdr:row>
      <xdr:rowOff>160020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0</xdr:row>
      <xdr:rowOff>137160</xdr:rowOff>
    </xdr:from>
    <xdr:to>
      <xdr:col>17</xdr:col>
      <xdr:colOff>365760</xdr:colOff>
      <xdr:row>27</xdr:row>
      <xdr:rowOff>91440</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274320</xdr:colOff>
      <xdr:row>14</xdr:row>
      <xdr:rowOff>137160</xdr:rowOff>
    </xdr:from>
    <xdr:to>
      <xdr:col>4</xdr:col>
      <xdr:colOff>647700</xdr:colOff>
      <xdr:row>27</xdr:row>
      <xdr:rowOff>99060</xdr:rowOff>
    </xdr:to>
    <xdr:graphicFrame macro="">
      <xdr:nvGraphicFramePr>
        <xdr:cNvPr id="5" name="Chart 4">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106680</xdr:colOff>
      <xdr:row>14</xdr:row>
      <xdr:rowOff>152400</xdr:rowOff>
    </xdr:from>
    <xdr:to>
      <xdr:col>8</xdr:col>
      <xdr:colOff>655320</xdr:colOff>
      <xdr:row>27</xdr:row>
      <xdr:rowOff>106680</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480060</xdr:colOff>
      <xdr:row>0</xdr:row>
      <xdr:rowOff>139065</xdr:rowOff>
    </xdr:from>
    <xdr:to>
      <xdr:col>24</xdr:col>
      <xdr:colOff>30480</xdr:colOff>
      <xdr:row>8</xdr:row>
      <xdr:rowOff>152401</xdr:rowOff>
    </xdr:to>
    <xdr:sp macro="" textlink="">
      <xdr:nvSpPr>
        <xdr:cNvPr id="7" name="Rectangle 6">
          <a:extLst>
            <a:ext uri="{FF2B5EF4-FFF2-40B4-BE49-F238E27FC236}">
              <a16:creationId xmlns:a16="http://schemas.microsoft.com/office/drawing/2014/main" xmlns="" id="{00000000-0008-0000-0100-000007000000}"/>
            </a:ext>
          </a:extLst>
        </xdr:cNvPr>
        <xdr:cNvSpPr>
          <a:spLocks noTextEdit="1"/>
        </xdr:cNvSpPr>
      </xdr:nvSpPr>
      <xdr:spPr>
        <a:xfrm>
          <a:off x="11506200" y="139065"/>
          <a:ext cx="4244340" cy="14154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xdr:clientData/>
  </xdr:twoCellAnchor>
  <xdr:twoCellAnchor editAs="oneCell">
    <xdr:from>
      <xdr:col>17</xdr:col>
      <xdr:colOff>495300</xdr:colOff>
      <xdr:row>9</xdr:row>
      <xdr:rowOff>53340</xdr:rowOff>
    </xdr:from>
    <xdr:to>
      <xdr:col>20</xdr:col>
      <xdr:colOff>510540</xdr:colOff>
      <xdr:row>27</xdr:row>
      <xdr:rowOff>68581</xdr:rowOff>
    </xdr:to>
    <xdr:sp macro="" textlink="">
      <xdr:nvSpPr>
        <xdr:cNvPr id="8" name="Rectangle 7">
          <a:extLst>
            <a:ext uri="{FF2B5EF4-FFF2-40B4-BE49-F238E27FC236}">
              <a16:creationId xmlns:a16="http://schemas.microsoft.com/office/drawing/2014/main" xmlns="" id="{00000000-0008-0000-0100-000008000000}"/>
            </a:ext>
          </a:extLst>
        </xdr:cNvPr>
        <xdr:cNvSpPr>
          <a:spLocks noTextEdit="1"/>
        </xdr:cNvSpPr>
      </xdr:nvSpPr>
      <xdr:spPr>
        <a:xfrm>
          <a:off x="11521440" y="1630680"/>
          <a:ext cx="2026920" cy="3169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xdr:clientData/>
  </xdr:twoCellAnchor>
  <xdr:twoCellAnchor editAs="oneCell">
    <xdr:from>
      <xdr:col>21</xdr:col>
      <xdr:colOff>8466</xdr:colOff>
      <xdr:row>9</xdr:row>
      <xdr:rowOff>60960</xdr:rowOff>
    </xdr:from>
    <xdr:to>
      <xdr:col>24</xdr:col>
      <xdr:colOff>30480</xdr:colOff>
      <xdr:row>27</xdr:row>
      <xdr:rowOff>68580</xdr:rowOff>
    </xdr:to>
    <xdr:sp macro="" textlink="">
      <xdr:nvSpPr>
        <xdr:cNvPr id="9" name="Rectangle 8">
          <a:extLst>
            <a:ext uri="{FF2B5EF4-FFF2-40B4-BE49-F238E27FC236}">
              <a16:creationId xmlns:a16="http://schemas.microsoft.com/office/drawing/2014/main" xmlns="" id="{00000000-0008-0000-0100-000009000000}"/>
            </a:ext>
          </a:extLst>
        </xdr:cNvPr>
        <xdr:cNvSpPr>
          <a:spLocks noTextEdit="1"/>
        </xdr:cNvSpPr>
      </xdr:nvSpPr>
      <xdr:spPr>
        <a:xfrm>
          <a:off x="13716846" y="1638300"/>
          <a:ext cx="2033694" cy="316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okesh%20Lalwani/Desktop/New%20folder%20(2)/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ow r="6">
          <cell r="B6">
            <v>275000</v>
          </cell>
        </row>
      </sheetData>
      <sheetData sheetId="103">
        <row r="4">
          <cell r="B4">
            <v>34</v>
          </cell>
        </row>
        <row r="5">
          <cell r="B5">
            <v>12</v>
          </cell>
        </row>
      </sheetData>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B/AppData/Local/Microsoft/Windows/INetCache/IE/NQ1QY474/Copy_of_DMart_Sales_Dashboard_2024(1)%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 refreshedDate="45645.740903240738" createdVersion="3" refreshedVersion="3" minRefreshableVersion="3" recordCount="11">
  <cacheSource type="worksheet">
    <worksheetSource ref="A1:U12" sheet="sales" r:id="rId2"/>
  </cacheSource>
  <cacheFields count="21">
    <cacheField name="Row ID" numFmtId="0">
      <sharedItems containsSemiMixedTypes="0" containsString="0" containsNumber="1" containsInteger="1" minValue="1" maxValue="11"/>
    </cacheField>
    <cacheField name="Order ID" numFmtId="0">
      <sharedItems/>
    </cacheField>
    <cacheField name="Order Date" numFmtId="14">
      <sharedItems containsSemiMixedTypes="0" containsNonDate="0" containsDate="1" containsString="0" minDate="2014-06-09T00:00:00" maxDate="2016-11-09T00:00:00"/>
    </cacheField>
    <cacheField name="Ship Date" numFmtId="14">
      <sharedItems containsSemiMixedTypes="0" containsNonDate="0" containsDate="1" containsString="0" minDate="2014-06-14T00:00:00" maxDate="2016-11-12T00:00:00" count="4">
        <d v="2016-11-11T00:00:00"/>
        <d v="2016-06-16T00:00:00"/>
        <d v="2015-10-18T00:00:00"/>
        <d v="2014-06-14T00:00:00"/>
      </sharedItems>
    </cacheField>
    <cacheField name="Ship Mode" numFmtId="0">
      <sharedItems count="2">
        <s v="Second Class"/>
        <s v="Standard Class"/>
      </sharedItems>
    </cacheField>
    <cacheField name="Customer ID" numFmtId="0">
      <sharedItems/>
    </cacheField>
    <cacheField name="Customer Name" numFmtId="0">
      <sharedItems/>
    </cacheField>
    <cacheField name="Segment" numFmtId="0">
      <sharedItems count="2">
        <s v="Consumer"/>
        <s v="Corporate"/>
      </sharedItems>
    </cacheField>
    <cacheField name="Country" numFmtId="0">
      <sharedItems/>
    </cacheField>
    <cacheField name="City" numFmtId="0">
      <sharedItems/>
    </cacheField>
    <cacheField name="State" numFmtId="0">
      <sharedItems count="3">
        <s v="Kentucky"/>
        <s v="California"/>
        <s v="Florida"/>
      </sharedItems>
    </cacheField>
    <cacheField name="Postal Code" numFmtId="0">
      <sharedItems containsSemiMixedTypes="0" containsString="0" containsNumber="1" containsInteger="1" minValue="33311" maxValue="90036"/>
    </cacheField>
    <cacheField name="Region" numFmtId="0">
      <sharedItems count="2">
        <s v="South"/>
        <s v="West"/>
      </sharedItems>
    </cacheField>
    <cacheField name="Product ID" numFmtId="0">
      <sharedItems/>
    </cacheField>
    <cacheField name="Category" numFmtId="0">
      <sharedItems count="3">
        <s v="Furniture"/>
        <s v="Office Supplies"/>
        <s v="Technology"/>
      </sharedItems>
    </cacheField>
    <cacheField name="Sub-Category" numFmtId="0">
      <sharedItems count="10">
        <s v="Bookcases"/>
        <s v="Chairs"/>
        <s v="Labels"/>
        <s v="Tables"/>
        <s v="Storage"/>
        <s v="Furnishings"/>
        <s v="Art"/>
        <s v="Phones"/>
        <s v="Binders"/>
        <s v="Appliances"/>
      </sharedItems>
    </cacheField>
    <cacheField name="Product Name" numFmtId="0">
      <sharedItems/>
    </cacheField>
    <cacheField name="Sales" numFmtId="0">
      <sharedItems containsSemiMixedTypes="0" containsString="0" containsNumber="1" minValue="7.28" maxValue="1706.1840000000002"/>
    </cacheField>
    <cacheField name="Quantity" numFmtId="0">
      <sharedItems containsSemiMixedTypes="0" containsString="0" containsNumber="1" containsInteger="1" minValue="2" maxValue="9"/>
    </cacheField>
    <cacheField name="Discount" numFmtId="0">
      <sharedItems containsSemiMixedTypes="0" containsString="0" containsNumber="1" minValue="0" maxValue="0.45"/>
    </cacheField>
    <cacheField name="Profit" numFmtId="0">
      <sharedItems containsSemiMixedTypes="0" containsString="0" containsNumber="1" minValue="-383.03100000000006" maxValue="219.58199999999997"/>
    </cacheField>
  </cacheFields>
  <extLst>
    <ext xmlns:x14="http://schemas.microsoft.com/office/spreadsheetml/2009/9/main" uri="{725AE2AE-9491-48be-B2B4-4EB974FC3084}">
      <x14:pivotCacheDefinition pivotCacheId="785695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1"/>
    <s v="CA-2016-152156"/>
    <d v="2016-11-08T00:00:00"/>
    <x v="0"/>
    <x v="0"/>
    <s v="CG-12520"/>
    <s v="Claire Gute"/>
    <x v="0"/>
    <s v="United States"/>
    <s v="Henderson"/>
    <x v="0"/>
    <n v="42420"/>
    <x v="0"/>
    <s v="FUR-BO-10001798"/>
    <x v="0"/>
    <x v="0"/>
    <s v="Bush Somerset Collection Bookcase"/>
    <n v="261.95999999999998"/>
    <n v="2"/>
    <n v="0"/>
    <n v="41.913600000000002"/>
  </r>
  <r>
    <n v="2"/>
    <s v="CA-2016-152156"/>
    <d v="2016-11-08T00:00:00"/>
    <x v="0"/>
    <x v="0"/>
    <s v="CG-12520"/>
    <s v="Claire Gute"/>
    <x v="0"/>
    <s v="United States"/>
    <s v="Henderson"/>
    <x v="0"/>
    <n v="42420"/>
    <x v="0"/>
    <s v="FUR-CH-10000454"/>
    <x v="0"/>
    <x v="1"/>
    <s v="Hon Deluxe Fabric Upholstered Stacking Chairs, Rounded Back"/>
    <n v="731.93999999999994"/>
    <n v="3"/>
    <n v="0"/>
    <n v="219.58199999999997"/>
  </r>
  <r>
    <n v="3"/>
    <s v="CA-2016-138688"/>
    <d v="2016-06-12T00:00:00"/>
    <x v="1"/>
    <x v="0"/>
    <s v="DV-13045"/>
    <s v="Darrin Van Huff"/>
    <x v="1"/>
    <s v="United States"/>
    <s v="Los Angeles"/>
    <x v="1"/>
    <n v="90036"/>
    <x v="1"/>
    <s v="OFF-LA-10000240"/>
    <x v="1"/>
    <x v="2"/>
    <s v="Self-Adhesive Address Labels for Typewriters by Universal"/>
    <n v="14.62"/>
    <n v="2"/>
    <n v="0"/>
    <n v="6.8713999999999995"/>
  </r>
  <r>
    <n v="4"/>
    <s v="US-2015-108966"/>
    <d v="2015-10-11T00:00:00"/>
    <x v="2"/>
    <x v="1"/>
    <s v="SO-20335"/>
    <s v="Sean O'Donnell"/>
    <x v="0"/>
    <s v="United States"/>
    <s v="Fort Lauderdale"/>
    <x v="2"/>
    <n v="33311"/>
    <x v="0"/>
    <s v="FUR-TA-10000577"/>
    <x v="0"/>
    <x v="3"/>
    <s v="Bretford CR4500 Series Slim Rectangular Table"/>
    <n v="957.57749999999999"/>
    <n v="5"/>
    <n v="0.45"/>
    <n v="-383.03100000000006"/>
  </r>
  <r>
    <n v="5"/>
    <s v="US-2015-108966"/>
    <d v="2015-10-11T00:00:00"/>
    <x v="2"/>
    <x v="1"/>
    <s v="SO-20335"/>
    <s v="Sean O'Donnell"/>
    <x v="0"/>
    <s v="United States"/>
    <s v="Fort Lauderdale"/>
    <x v="2"/>
    <n v="33311"/>
    <x v="0"/>
    <s v="OFF-ST-10000760"/>
    <x v="1"/>
    <x v="4"/>
    <s v="Eldon Fold 'N Roll Cart System"/>
    <n v="22.368000000000002"/>
    <n v="2"/>
    <n v="0.2"/>
    <n v="2.5163999999999991"/>
  </r>
  <r>
    <n v="6"/>
    <s v="CA-2014-115812"/>
    <d v="2014-06-09T00:00:00"/>
    <x v="3"/>
    <x v="1"/>
    <s v="BH-11710"/>
    <s v="Brosina Hoffman"/>
    <x v="0"/>
    <s v="United States"/>
    <s v="Los Angeles"/>
    <x v="1"/>
    <n v="90032"/>
    <x v="1"/>
    <s v="FUR-FU-10001487"/>
    <x v="0"/>
    <x v="5"/>
    <s v="Eldon Expressions Wood and Plastic Desk Accessories, Cherry Wood"/>
    <n v="48.86"/>
    <n v="7"/>
    <n v="0"/>
    <n v="14.169399999999996"/>
  </r>
  <r>
    <n v="7"/>
    <s v="CA-2014-115812"/>
    <d v="2014-06-09T00:00:00"/>
    <x v="3"/>
    <x v="1"/>
    <s v="BH-11710"/>
    <s v="Brosina Hoffman"/>
    <x v="0"/>
    <s v="United States"/>
    <s v="Los Angeles"/>
    <x v="1"/>
    <n v="90032"/>
    <x v="1"/>
    <s v="OFF-AR-10002833"/>
    <x v="1"/>
    <x v="6"/>
    <s v="Newell 322"/>
    <n v="7.28"/>
    <n v="4"/>
    <n v="0"/>
    <n v="1.9656000000000002"/>
  </r>
  <r>
    <n v="8"/>
    <s v="CA-2014-115812"/>
    <d v="2014-06-09T00:00:00"/>
    <x v="3"/>
    <x v="1"/>
    <s v="BH-11710"/>
    <s v="Brosina Hoffman"/>
    <x v="0"/>
    <s v="United States"/>
    <s v="Los Angeles"/>
    <x v="1"/>
    <n v="90032"/>
    <x v="1"/>
    <s v="TEC-PH-10002275"/>
    <x v="2"/>
    <x v="7"/>
    <s v="Mitel 5320 IP Phone VoIP phone"/>
    <n v="907.15200000000004"/>
    <n v="6"/>
    <n v="0.2"/>
    <n v="90.715200000000038"/>
  </r>
  <r>
    <n v="9"/>
    <s v="CA-2014-115812"/>
    <d v="2014-06-09T00:00:00"/>
    <x v="3"/>
    <x v="1"/>
    <s v="BH-11710"/>
    <s v="Brosina Hoffman"/>
    <x v="0"/>
    <s v="United States"/>
    <s v="Los Angeles"/>
    <x v="1"/>
    <n v="90032"/>
    <x v="1"/>
    <s v="OFF-BI-10003910"/>
    <x v="1"/>
    <x v="8"/>
    <s v="DXL Angle-View Binders with Locking Rings by Samsill"/>
    <n v="18.504000000000001"/>
    <n v="3"/>
    <n v="0.2"/>
    <n v="5.7824999999999998"/>
  </r>
  <r>
    <n v="10"/>
    <s v="CA-2014-115812"/>
    <d v="2014-06-09T00:00:00"/>
    <x v="3"/>
    <x v="1"/>
    <s v="BH-11710"/>
    <s v="Brosina Hoffman"/>
    <x v="0"/>
    <s v="United States"/>
    <s v="Los Angeles"/>
    <x v="1"/>
    <n v="90032"/>
    <x v="1"/>
    <s v="OFF-AP-10002892"/>
    <x v="1"/>
    <x v="9"/>
    <s v="Belkin F5C206VTEL 6 Outlet Surge"/>
    <n v="114.9"/>
    <n v="5"/>
    <n v="0"/>
    <n v="34.469999999999992"/>
  </r>
  <r>
    <n v="11"/>
    <s v="CA-2014-115812"/>
    <d v="2014-06-09T00:00:00"/>
    <x v="3"/>
    <x v="1"/>
    <s v="BH-11710"/>
    <s v="Brosina Hoffman"/>
    <x v="0"/>
    <s v="United States"/>
    <s v="Los Angeles"/>
    <x v="1"/>
    <n v="90032"/>
    <x v="1"/>
    <s v="FUR-TA-10001539"/>
    <x v="0"/>
    <x v="3"/>
    <s v="Chromcraft Rectangular Conference Tables"/>
    <n v="1706.1840000000002"/>
    <n v="9"/>
    <n v="0.2"/>
    <n v="85.3091999999998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8">
  <location ref="B19:C22" firstHeaderRow="1" firstDataRow="1" firstDataCol="1"/>
  <pivotFields count="21">
    <pivotField showAll="0"/>
    <pivotField showAll="0"/>
    <pivotField numFmtId="14" showAll="0"/>
    <pivotField numFmtId="14" showAll="0">
      <items count="5">
        <item x="3"/>
        <item x="2"/>
        <item x="1"/>
        <item x="0"/>
        <item t="default"/>
      </items>
    </pivotField>
    <pivotField showAll="0"/>
    <pivotField showAll="0"/>
    <pivotField showAll="0"/>
    <pivotField axis="axisRow" showAll="0" sortType="ascending">
      <items count="3">
        <item x="0"/>
        <item x="1"/>
        <item t="default"/>
      </items>
    </pivotField>
    <pivotField showAll="0"/>
    <pivotField showAll="0"/>
    <pivotField showAll="0">
      <items count="4">
        <item x="1"/>
        <item h="1" x="2"/>
        <item h="1" x="0"/>
        <item t="default"/>
      </items>
    </pivotField>
    <pivotField showAll="0"/>
    <pivotField showAll="0"/>
    <pivotField showAll="0"/>
    <pivotField showAll="0">
      <items count="4">
        <item x="0"/>
        <item x="1"/>
        <item x="2"/>
        <item t="default"/>
      </items>
    </pivotField>
    <pivotField showAll="0">
      <items count="11">
        <item x="9"/>
        <item x="6"/>
        <item x="8"/>
        <item x="0"/>
        <item x="1"/>
        <item x="5"/>
        <item x="2"/>
        <item x="7"/>
        <item x="4"/>
        <item x="3"/>
        <item t="default"/>
      </items>
    </pivotField>
    <pivotField showAll="0"/>
    <pivotField dataField="1" showAll="0"/>
    <pivotField showAll="0"/>
    <pivotField showAll="0"/>
    <pivotField showAll="0"/>
  </pivotFields>
  <rowFields count="1">
    <field x="7"/>
  </rowFields>
  <rowItems count="3">
    <i>
      <x/>
    </i>
    <i>
      <x v="1"/>
    </i>
    <i t="grand">
      <x/>
    </i>
  </rowItems>
  <colItems count="1">
    <i/>
  </colItems>
  <dataFields count="1">
    <dataField name="Sum of Sales" fld="17"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4"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2">
  <location ref="B10:C13" firstHeaderRow="1" firstDataRow="1" firstDataCol="1"/>
  <pivotFields count="21">
    <pivotField showAll="0"/>
    <pivotField showAll="0"/>
    <pivotField numFmtId="14" showAll="0"/>
    <pivotField numFmtId="14" showAll="0">
      <items count="5">
        <item x="3"/>
        <item x="2"/>
        <item x="1"/>
        <item x="0"/>
        <item t="default"/>
      </items>
    </pivotField>
    <pivotField axis="axisRow" showAll="0" sortType="ascending">
      <items count="3">
        <item x="0"/>
        <item x="1"/>
        <item t="default"/>
      </items>
    </pivotField>
    <pivotField showAll="0"/>
    <pivotField showAll="0"/>
    <pivotField showAll="0"/>
    <pivotField showAll="0"/>
    <pivotField showAll="0"/>
    <pivotField showAll="0">
      <items count="4">
        <item x="1"/>
        <item h="1" x="2"/>
        <item h="1" x="0"/>
        <item t="default"/>
      </items>
    </pivotField>
    <pivotField showAll="0"/>
    <pivotField showAll="0"/>
    <pivotField showAll="0"/>
    <pivotField showAll="0">
      <items count="4">
        <item x="0"/>
        <item x="1"/>
        <item x="2"/>
        <item t="default"/>
      </items>
    </pivotField>
    <pivotField showAll="0">
      <items count="11">
        <item x="9"/>
        <item x="6"/>
        <item x="8"/>
        <item x="0"/>
        <item x="1"/>
        <item x="5"/>
        <item x="2"/>
        <item x="7"/>
        <item x="4"/>
        <item x="3"/>
        <item t="default"/>
      </items>
    </pivotField>
    <pivotField showAll="0"/>
    <pivotField dataField="1" showAll="0"/>
    <pivotField showAll="0"/>
    <pivotField showAll="0"/>
    <pivotField showAll="0"/>
  </pivotFields>
  <rowFields count="1">
    <field x="4"/>
  </rowFields>
  <rowItems count="3">
    <i>
      <x/>
    </i>
    <i>
      <x v="1"/>
    </i>
    <i t="grand">
      <x/>
    </i>
  </rowItems>
  <colItems count="1">
    <i/>
  </colItems>
  <dataFields count="1">
    <dataField name="Sum of Sales" fld="17"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 chart="3" format="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0">
  <location ref="B2:C6" firstHeaderRow="1" firstDataRow="1" firstDataCol="1"/>
  <pivotFields count="21">
    <pivotField showAll="0"/>
    <pivotField showAll="0"/>
    <pivotField numFmtId="14" showAll="0"/>
    <pivotField numFmtId="14" showAll="0">
      <items count="5">
        <item x="3"/>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 showAll="0"/>
    <pivotField showAll="0"/>
    <pivotField showAll="0"/>
    <pivotField axis="axisRow" showAll="0">
      <items count="4">
        <item x="0"/>
        <item x="1"/>
        <item x="2"/>
        <item t="default"/>
      </items>
    </pivotField>
    <pivotField showAll="0">
      <items count="11">
        <item x="9"/>
        <item x="6"/>
        <item x="8"/>
        <item x="0"/>
        <item x="1"/>
        <item x="5"/>
        <item x="2"/>
        <item x="7"/>
        <item x="4"/>
        <item x="3"/>
        <item t="default"/>
      </items>
    </pivotField>
    <pivotField showAll="0"/>
    <pivotField dataField="1" showAll="0"/>
    <pivotField showAll="0"/>
    <pivotField showAll="0"/>
    <pivotField showAll="0"/>
  </pivotFields>
  <rowFields count="1">
    <field x="14"/>
  </rowFields>
  <rowItems count="4">
    <i>
      <x/>
    </i>
    <i>
      <x v="1"/>
    </i>
    <i>
      <x v="2"/>
    </i>
    <i t="grand">
      <x/>
    </i>
  </rowItems>
  <colItems count="1">
    <i/>
  </colItems>
  <dataFields count="1">
    <dataField name="Sum of Sales" fld="17"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4" count="1" selected="0">
            <x v="0"/>
          </reference>
        </references>
      </pivotArea>
    </chartFormat>
    <chartFormat chart="2" format="4">
      <pivotArea type="data" outline="0" fieldPosition="0">
        <references count="2">
          <reference field="4294967294" count="1" selected="0">
            <x v="0"/>
          </reference>
          <reference field="14" count="1" selected="0">
            <x v="1"/>
          </reference>
        </references>
      </pivotArea>
    </chartFormat>
    <chartFormat chart="2" format="5">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13">
  <location ref="E10:F18" firstHeaderRow="1" firstDataRow="1" firstDataCol="1"/>
  <pivotFields count="21">
    <pivotField showAll="0"/>
    <pivotField showAll="0"/>
    <pivotField numFmtId="14" showAll="0"/>
    <pivotField numFmtId="14" showAll="0">
      <items count="5">
        <item x="3"/>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 showAll="0"/>
    <pivotField showAll="0"/>
    <pivotField showAll="0"/>
    <pivotField showAll="0">
      <items count="4">
        <item x="0"/>
        <item x="1"/>
        <item x="2"/>
        <item t="default"/>
      </items>
    </pivotField>
    <pivotField axis="axisRow" showAll="0" sortType="ascending">
      <items count="11">
        <item x="9"/>
        <item x="6"/>
        <item x="8"/>
        <item x="0"/>
        <item x="1"/>
        <item x="5"/>
        <item x="2"/>
        <item x="7"/>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15"/>
  </rowFields>
  <rowItems count="8">
    <i>
      <x v="1"/>
    </i>
    <i>
      <x v="6"/>
    </i>
    <i>
      <x v="2"/>
    </i>
    <i>
      <x v="5"/>
    </i>
    <i>
      <x/>
    </i>
    <i>
      <x v="7"/>
    </i>
    <i>
      <x v="9"/>
    </i>
    <i t="grand">
      <x/>
    </i>
  </rowItems>
  <colItems count="1">
    <i/>
  </colItems>
  <dataFields count="1">
    <dataField name="Sum of Sales" fld="17"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5" count="1" selected="0">
            <x v="9"/>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0">
  <location ref="E2:F5" firstHeaderRow="1" firstDataRow="1" firstDataCol="1"/>
  <pivotFields count="21">
    <pivotField showAll="0"/>
    <pivotField showAll="0"/>
    <pivotField numFmtId="14" showAll="0"/>
    <pivotField numFmtId="14" showAll="0">
      <items count="5">
        <item x="3"/>
        <item x="2"/>
        <item x="1"/>
        <item x="0"/>
        <item t="default"/>
      </items>
    </pivotField>
    <pivotField showAll="0"/>
    <pivotField showAll="0"/>
    <pivotField showAll="0"/>
    <pivotField showAll="0"/>
    <pivotField showAll="0"/>
    <pivotField showAll="0"/>
    <pivotField showAll="0">
      <items count="4">
        <item x="1"/>
        <item h="1" x="2"/>
        <item h="1" x="0"/>
        <item t="default"/>
      </items>
    </pivotField>
    <pivotField showAll="0"/>
    <pivotField axis="axisRow" showAll="0" sortType="ascending">
      <items count="3">
        <item x="0"/>
        <item x="1"/>
        <item t="default"/>
      </items>
    </pivotField>
    <pivotField showAll="0"/>
    <pivotField showAll="0">
      <items count="4">
        <item x="0"/>
        <item x="1"/>
        <item x="2"/>
        <item t="default"/>
      </items>
    </pivotField>
    <pivotField showAll="0">
      <items count="11">
        <item x="9"/>
        <item x="6"/>
        <item x="8"/>
        <item x="0"/>
        <item x="1"/>
        <item x="5"/>
        <item x="2"/>
        <item x="7"/>
        <item x="4"/>
        <item x="3"/>
        <item t="default"/>
      </items>
    </pivotField>
    <pivotField showAll="0"/>
    <pivotField dataField="1" showAll="0"/>
    <pivotField showAll="0"/>
    <pivotField showAll="0"/>
    <pivotField showAll="0"/>
  </pivotFields>
  <rowFields count="1">
    <field x="12"/>
  </rowFields>
  <rowItems count="3">
    <i>
      <x/>
    </i>
    <i>
      <x v="1"/>
    </i>
    <i t="grand">
      <x/>
    </i>
  </rowItems>
  <colItems count="1">
    <i/>
  </colItems>
  <dataFields count="1">
    <dataField name="Sum of Sales" fld="17"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2" count="1" selected="0">
            <x v="1"/>
          </reference>
        </references>
      </pivotArea>
    </chartFormat>
    <chartFormat chart="5" format="4">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F1" workbookViewId="0">
      <selection activeCell="H3" sqref="H3"/>
    </sheetView>
  </sheetViews>
  <sheetFormatPr defaultRowHeight="14.25"/>
  <cols>
    <col min="1" max="1" width="11.375" customWidth="1"/>
    <col min="2" max="2" width="11.25" customWidth="1"/>
    <col min="4" max="4" width="11.875" customWidth="1"/>
    <col min="5" max="5" width="15" customWidth="1"/>
    <col min="6" max="6" width="14" customWidth="1"/>
    <col min="7" max="7" width="19.25" customWidth="1"/>
    <col min="8" max="8" width="17.375" customWidth="1"/>
    <col min="9" max="9" width="12" customWidth="1"/>
  </cols>
  <sheetData>
    <row r="1" spans="1:21" ht="1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15.75">
      <c r="A2" s="2">
        <v>1</v>
      </c>
      <c r="B2" s="2" t="s">
        <v>21</v>
      </c>
      <c r="C2" s="3">
        <v>42682</v>
      </c>
      <c r="D2" s="3">
        <v>42685</v>
      </c>
      <c r="E2" s="2" t="s">
        <v>22</v>
      </c>
      <c r="F2" s="2" t="s">
        <v>23</v>
      </c>
      <c r="G2" s="2" t="s">
        <v>24</v>
      </c>
      <c r="H2" s="2" t="s">
        <v>40</v>
      </c>
      <c r="I2" s="2" t="s">
        <v>26</v>
      </c>
      <c r="J2" s="2" t="s">
        <v>27</v>
      </c>
      <c r="K2" s="2" t="s">
        <v>28</v>
      </c>
      <c r="L2" s="2">
        <v>42420</v>
      </c>
      <c r="M2" s="2" t="s">
        <v>29</v>
      </c>
      <c r="N2" s="2" t="s">
        <v>30</v>
      </c>
      <c r="O2" s="2" t="s">
        <v>31</v>
      </c>
      <c r="P2" s="2" t="s">
        <v>32</v>
      </c>
      <c r="Q2" s="2" t="s">
        <v>33</v>
      </c>
      <c r="R2" s="2">
        <v>261.95999999999998</v>
      </c>
      <c r="S2" s="2">
        <v>2</v>
      </c>
      <c r="T2" s="2">
        <v>0</v>
      </c>
      <c r="U2" s="2">
        <v>41.913600000000002</v>
      </c>
    </row>
    <row r="3" spans="1:21" ht="15.75">
      <c r="A3" s="2">
        <v>2</v>
      </c>
      <c r="B3" s="2" t="s">
        <v>21</v>
      </c>
      <c r="C3" s="3">
        <v>42682</v>
      </c>
      <c r="D3" s="3">
        <v>42685</v>
      </c>
      <c r="E3" s="2" t="s">
        <v>22</v>
      </c>
      <c r="F3" s="2" t="s">
        <v>23</v>
      </c>
      <c r="G3" s="2" t="s">
        <v>24</v>
      </c>
      <c r="H3" s="2" t="s">
        <v>40</v>
      </c>
      <c r="I3" s="2" t="s">
        <v>26</v>
      </c>
      <c r="J3" s="2" t="s">
        <v>27</v>
      </c>
      <c r="K3" s="2" t="s">
        <v>28</v>
      </c>
      <c r="L3" s="2">
        <v>42420</v>
      </c>
      <c r="M3" s="2" t="s">
        <v>29</v>
      </c>
      <c r="N3" s="2" t="s">
        <v>34</v>
      </c>
      <c r="O3" s="2" t="s">
        <v>31</v>
      </c>
      <c r="P3" s="2" t="s">
        <v>35</v>
      </c>
      <c r="Q3" s="2" t="s">
        <v>36</v>
      </c>
      <c r="R3" s="2">
        <v>731.93999999999994</v>
      </c>
      <c r="S3" s="2">
        <v>3</v>
      </c>
      <c r="T3" s="2">
        <v>0</v>
      </c>
      <c r="U3" s="2">
        <v>219.58199999999997</v>
      </c>
    </row>
    <row r="4" spans="1:21" ht="15.75">
      <c r="A4" s="2">
        <v>3</v>
      </c>
      <c r="B4" s="2" t="s">
        <v>37</v>
      </c>
      <c r="C4" s="3">
        <v>42533</v>
      </c>
      <c r="D4" s="3">
        <v>42537</v>
      </c>
      <c r="E4" s="2" t="s">
        <v>22</v>
      </c>
      <c r="F4" s="2" t="s">
        <v>38</v>
      </c>
      <c r="G4" s="2" t="s">
        <v>39</v>
      </c>
      <c r="H4" s="2" t="s">
        <v>40</v>
      </c>
      <c r="I4" s="2" t="s">
        <v>26</v>
      </c>
      <c r="J4" s="2" t="s">
        <v>41</v>
      </c>
      <c r="K4" s="2" t="s">
        <v>42</v>
      </c>
      <c r="L4" s="2">
        <v>90036</v>
      </c>
      <c r="M4" s="2" t="s">
        <v>43</v>
      </c>
      <c r="N4" s="2" t="s">
        <v>44</v>
      </c>
      <c r="O4" s="2" t="s">
        <v>45</v>
      </c>
      <c r="P4" s="2" t="s">
        <v>46</v>
      </c>
      <c r="Q4" s="2" t="s">
        <v>47</v>
      </c>
      <c r="R4" s="2">
        <v>14.62</v>
      </c>
      <c r="S4" s="2">
        <v>2</v>
      </c>
      <c r="T4" s="2">
        <v>0</v>
      </c>
      <c r="U4" s="2">
        <v>6.8713999999999995</v>
      </c>
    </row>
    <row r="5" spans="1:21" ht="15.75">
      <c r="A5" s="2">
        <v>4</v>
      </c>
      <c r="B5" s="2" t="s">
        <v>48</v>
      </c>
      <c r="C5" s="3">
        <v>42288</v>
      </c>
      <c r="D5" s="3">
        <v>42295</v>
      </c>
      <c r="E5" s="2" t="s">
        <v>49</v>
      </c>
      <c r="F5" s="2" t="s">
        <v>50</v>
      </c>
      <c r="G5" s="2" t="s">
        <v>51</v>
      </c>
      <c r="H5" s="2" t="s">
        <v>40</v>
      </c>
      <c r="I5" s="2" t="s">
        <v>26</v>
      </c>
      <c r="J5" s="2" t="s">
        <v>52</v>
      </c>
      <c r="K5" s="2" t="s">
        <v>53</v>
      </c>
      <c r="L5" s="2">
        <v>33311</v>
      </c>
      <c r="M5" s="2" t="s">
        <v>29</v>
      </c>
      <c r="N5" s="2" t="s">
        <v>54</v>
      </c>
      <c r="O5" s="2" t="s">
        <v>31</v>
      </c>
      <c r="P5" s="2" t="s">
        <v>55</v>
      </c>
      <c r="Q5" s="2" t="s">
        <v>56</v>
      </c>
      <c r="R5" s="2">
        <v>957.57749999999999</v>
      </c>
      <c r="S5" s="2">
        <v>5</v>
      </c>
      <c r="T5" s="2">
        <v>0.45</v>
      </c>
      <c r="U5" s="2">
        <v>-383.03100000000006</v>
      </c>
    </row>
    <row r="6" spans="1:21" ht="15.75">
      <c r="A6" s="2">
        <v>5</v>
      </c>
      <c r="B6" s="2" t="s">
        <v>48</v>
      </c>
      <c r="C6" s="3">
        <v>42288</v>
      </c>
      <c r="D6" s="3">
        <v>42295</v>
      </c>
      <c r="E6" s="2" t="s">
        <v>49</v>
      </c>
      <c r="F6" s="2" t="s">
        <v>50</v>
      </c>
      <c r="G6" s="2" t="s">
        <v>51</v>
      </c>
      <c r="H6" s="2" t="s">
        <v>40</v>
      </c>
      <c r="I6" s="2" t="s">
        <v>26</v>
      </c>
      <c r="J6" s="2" t="s">
        <v>52</v>
      </c>
      <c r="K6" s="2" t="s">
        <v>53</v>
      </c>
      <c r="L6" s="2">
        <v>33311</v>
      </c>
      <c r="M6" s="2" t="s">
        <v>29</v>
      </c>
      <c r="N6" s="2" t="s">
        <v>57</v>
      </c>
      <c r="O6" s="2" t="s">
        <v>45</v>
      </c>
      <c r="P6" s="2" t="s">
        <v>58</v>
      </c>
      <c r="Q6" s="2" t="s">
        <v>59</v>
      </c>
      <c r="R6" s="2">
        <v>22.368000000000002</v>
      </c>
      <c r="S6" s="2">
        <v>2</v>
      </c>
      <c r="T6" s="2">
        <v>0.2</v>
      </c>
      <c r="U6" s="2">
        <v>2.5163999999999991</v>
      </c>
    </row>
    <row r="7" spans="1:21" ht="15.75">
      <c r="A7" s="2">
        <v>6</v>
      </c>
      <c r="B7" s="2" t="s">
        <v>60</v>
      </c>
      <c r="C7" s="3">
        <v>41799</v>
      </c>
      <c r="D7" s="3">
        <v>41804</v>
      </c>
      <c r="E7" s="2" t="s">
        <v>49</v>
      </c>
      <c r="F7" s="2" t="s">
        <v>61</v>
      </c>
      <c r="G7" s="2" t="s">
        <v>62</v>
      </c>
      <c r="H7" s="2" t="s">
        <v>40</v>
      </c>
      <c r="I7" s="2" t="s">
        <v>26</v>
      </c>
      <c r="J7" s="2" t="s">
        <v>41</v>
      </c>
      <c r="K7" s="2" t="s">
        <v>42</v>
      </c>
      <c r="L7" s="2">
        <v>90032</v>
      </c>
      <c r="M7" s="2" t="s">
        <v>84</v>
      </c>
      <c r="N7" s="2" t="s">
        <v>63</v>
      </c>
      <c r="O7" s="2" t="s">
        <v>31</v>
      </c>
      <c r="P7" s="2" t="s">
        <v>64</v>
      </c>
      <c r="Q7" s="2" t="s">
        <v>65</v>
      </c>
      <c r="R7" s="2">
        <v>48.86</v>
      </c>
      <c r="S7" s="2">
        <v>7</v>
      </c>
      <c r="T7" s="2">
        <v>0</v>
      </c>
      <c r="U7" s="2">
        <v>14.169399999999996</v>
      </c>
    </row>
    <row r="8" spans="1:21" ht="15.75">
      <c r="A8" s="2">
        <v>7</v>
      </c>
      <c r="B8" s="2" t="s">
        <v>60</v>
      </c>
      <c r="C8" s="3">
        <v>41799</v>
      </c>
      <c r="D8" s="3">
        <v>41804</v>
      </c>
      <c r="E8" s="2" t="s">
        <v>22</v>
      </c>
      <c r="F8" s="2" t="s">
        <v>61</v>
      </c>
      <c r="G8" s="2" t="s">
        <v>62</v>
      </c>
      <c r="H8" s="2" t="s">
        <v>40</v>
      </c>
      <c r="I8" s="2" t="s">
        <v>26</v>
      </c>
      <c r="J8" s="2" t="s">
        <v>41</v>
      </c>
      <c r="K8" s="2" t="s">
        <v>42</v>
      </c>
      <c r="L8" s="2">
        <v>90032</v>
      </c>
      <c r="M8" s="2" t="s">
        <v>43</v>
      </c>
      <c r="N8" s="2" t="s">
        <v>66</v>
      </c>
      <c r="O8" s="2" t="s">
        <v>45</v>
      </c>
      <c r="P8" s="2" t="s">
        <v>67</v>
      </c>
      <c r="Q8" s="2" t="s">
        <v>68</v>
      </c>
      <c r="R8" s="2">
        <v>7.28</v>
      </c>
      <c r="S8" s="2">
        <v>4</v>
      </c>
      <c r="T8" s="2">
        <v>0</v>
      </c>
      <c r="U8" s="2">
        <v>1.9656000000000002</v>
      </c>
    </row>
    <row r="9" spans="1:21" ht="15.75">
      <c r="A9" s="2">
        <v>8</v>
      </c>
      <c r="B9" s="2" t="s">
        <v>60</v>
      </c>
      <c r="C9" s="3">
        <v>41799</v>
      </c>
      <c r="D9" s="3">
        <v>41804</v>
      </c>
      <c r="E9" s="2" t="s">
        <v>22</v>
      </c>
      <c r="F9" s="2" t="s">
        <v>61</v>
      </c>
      <c r="G9" s="2" t="s">
        <v>62</v>
      </c>
      <c r="H9" s="2" t="s">
        <v>40</v>
      </c>
      <c r="I9" s="2" t="s">
        <v>26</v>
      </c>
      <c r="J9" s="2" t="s">
        <v>41</v>
      </c>
      <c r="K9" s="2" t="s">
        <v>42</v>
      </c>
      <c r="L9" s="2">
        <v>90032</v>
      </c>
      <c r="M9" s="2" t="s">
        <v>84</v>
      </c>
      <c r="N9" s="2" t="s">
        <v>69</v>
      </c>
      <c r="O9" s="2" t="s">
        <v>70</v>
      </c>
      <c r="P9" s="2" t="s">
        <v>71</v>
      </c>
      <c r="Q9" s="2" t="s">
        <v>72</v>
      </c>
      <c r="R9" s="2">
        <v>907.15200000000004</v>
      </c>
      <c r="S9" s="2">
        <v>6</v>
      </c>
      <c r="T9" s="2">
        <v>0.2</v>
      </c>
      <c r="U9" s="2">
        <v>90.715200000000038</v>
      </c>
    </row>
    <row r="10" spans="1:21" ht="15.75">
      <c r="A10" s="2">
        <v>9</v>
      </c>
      <c r="B10" s="2" t="s">
        <v>60</v>
      </c>
      <c r="C10" s="3">
        <v>41799</v>
      </c>
      <c r="D10" s="3">
        <v>41804</v>
      </c>
      <c r="E10" s="2" t="s">
        <v>22</v>
      </c>
      <c r="F10" s="2" t="s">
        <v>61</v>
      </c>
      <c r="G10" s="2" t="s">
        <v>62</v>
      </c>
      <c r="H10" s="2" t="s">
        <v>40</v>
      </c>
      <c r="I10" s="2" t="s">
        <v>26</v>
      </c>
      <c r="J10" s="2" t="s">
        <v>41</v>
      </c>
      <c r="K10" s="2" t="s">
        <v>42</v>
      </c>
      <c r="L10" s="2">
        <v>90032</v>
      </c>
      <c r="M10" s="2" t="s">
        <v>43</v>
      </c>
      <c r="N10" s="2" t="s">
        <v>73</v>
      </c>
      <c r="O10" s="2" t="s">
        <v>45</v>
      </c>
      <c r="P10" s="2" t="s">
        <v>74</v>
      </c>
      <c r="Q10" s="2" t="s">
        <v>75</v>
      </c>
      <c r="R10" s="2">
        <v>18.504000000000001</v>
      </c>
      <c r="S10" s="2">
        <v>3</v>
      </c>
      <c r="T10" s="2">
        <v>0.2</v>
      </c>
      <c r="U10" s="2">
        <v>5.7824999999999998</v>
      </c>
    </row>
    <row r="11" spans="1:21" ht="15.75">
      <c r="A11" s="2">
        <v>10</v>
      </c>
      <c r="B11" s="2" t="s">
        <v>60</v>
      </c>
      <c r="C11" s="3">
        <v>41799</v>
      </c>
      <c r="D11" s="3">
        <v>41804</v>
      </c>
      <c r="E11" s="2" t="s">
        <v>49</v>
      </c>
      <c r="F11" s="2" t="s">
        <v>61</v>
      </c>
      <c r="G11" s="2" t="s">
        <v>62</v>
      </c>
      <c r="H11" s="2" t="s">
        <v>25</v>
      </c>
      <c r="I11" s="2" t="s">
        <v>26</v>
      </c>
      <c r="J11" s="2" t="s">
        <v>41</v>
      </c>
      <c r="K11" s="2" t="s">
        <v>42</v>
      </c>
      <c r="L11" s="2">
        <v>90032</v>
      </c>
      <c r="M11" s="2" t="s">
        <v>43</v>
      </c>
      <c r="N11" s="2" t="s">
        <v>76</v>
      </c>
      <c r="O11" s="2" t="s">
        <v>45</v>
      </c>
      <c r="P11" s="2" t="s">
        <v>77</v>
      </c>
      <c r="Q11" s="2" t="s">
        <v>78</v>
      </c>
      <c r="R11" s="2">
        <v>114.9</v>
      </c>
      <c r="S11" s="2">
        <v>5</v>
      </c>
      <c r="T11" s="2">
        <v>0</v>
      </c>
      <c r="U11" s="2">
        <v>34.469999999999992</v>
      </c>
    </row>
    <row r="12" spans="1:21" ht="15.75">
      <c r="A12" s="2">
        <v>11</v>
      </c>
      <c r="B12" s="2" t="s">
        <v>60</v>
      </c>
      <c r="C12" s="3">
        <v>41799</v>
      </c>
      <c r="D12" s="3">
        <v>41804</v>
      </c>
      <c r="E12" s="2" t="s">
        <v>49</v>
      </c>
      <c r="F12" s="2" t="s">
        <v>61</v>
      </c>
      <c r="G12" s="2" t="s">
        <v>62</v>
      </c>
      <c r="H12" s="2" t="s">
        <v>40</v>
      </c>
      <c r="I12" s="2" t="s">
        <v>26</v>
      </c>
      <c r="J12" s="2" t="s">
        <v>41</v>
      </c>
      <c r="K12" s="2" t="s">
        <v>42</v>
      </c>
      <c r="L12" s="2">
        <v>90032</v>
      </c>
      <c r="M12" s="2" t="s">
        <v>85</v>
      </c>
      <c r="N12" s="2" t="s">
        <v>79</v>
      </c>
      <c r="O12" s="2" t="s">
        <v>31</v>
      </c>
      <c r="P12" s="2" t="s">
        <v>55</v>
      </c>
      <c r="Q12" s="2" t="s">
        <v>80</v>
      </c>
      <c r="R12" s="2">
        <v>1706.1840000000002</v>
      </c>
      <c r="S12" s="2">
        <v>9</v>
      </c>
      <c r="T12" s="2">
        <v>0.2</v>
      </c>
      <c r="U12" s="2">
        <v>85.309199999999805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F5" sqref="F5"/>
    </sheetView>
  </sheetViews>
  <sheetFormatPr defaultRowHeight="14.25"/>
  <cols>
    <col min="1" max="1" width="3.87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workbookViewId="0">
      <selection activeCell="C20" sqref="C20"/>
    </sheetView>
  </sheetViews>
  <sheetFormatPr defaultRowHeight="14.25"/>
  <cols>
    <col min="2" max="2" width="13.125" customWidth="1"/>
    <col min="3" max="3" width="12.375" customWidth="1"/>
    <col min="5" max="5" width="13.125" customWidth="1"/>
    <col min="6" max="6" width="12.375" customWidth="1"/>
  </cols>
  <sheetData>
    <row r="2" spans="2:6">
      <c r="B2" s="4" t="s">
        <v>81</v>
      </c>
      <c r="C2" t="s">
        <v>83</v>
      </c>
      <c r="E2" s="4" t="s">
        <v>81</v>
      </c>
      <c r="F2" t="s">
        <v>83</v>
      </c>
    </row>
    <row r="3" spans="2:6">
      <c r="B3" s="5" t="s">
        <v>31</v>
      </c>
      <c r="C3">
        <v>1755.0440000000001</v>
      </c>
      <c r="E3" s="5" t="s">
        <v>29</v>
      </c>
      <c r="F3" s="6">
        <v>1973.8454999999999</v>
      </c>
    </row>
    <row r="4" spans="2:6">
      <c r="B4" s="5" t="s">
        <v>45</v>
      </c>
      <c r="C4">
        <v>155.304</v>
      </c>
      <c r="E4" s="5" t="s">
        <v>43</v>
      </c>
      <c r="F4" s="6">
        <v>2817.5</v>
      </c>
    </row>
    <row r="5" spans="2:6">
      <c r="B5" s="5" t="s">
        <v>70</v>
      </c>
      <c r="C5">
        <v>907.15200000000004</v>
      </c>
      <c r="E5" s="5" t="s">
        <v>82</v>
      </c>
      <c r="F5" s="6">
        <v>4791.3454999999994</v>
      </c>
    </row>
    <row r="6" spans="2:6">
      <c r="B6" s="5" t="s">
        <v>82</v>
      </c>
      <c r="C6">
        <v>2817.5</v>
      </c>
    </row>
    <row r="10" spans="2:6">
      <c r="B10" s="4" t="s">
        <v>81</v>
      </c>
      <c r="C10" t="s">
        <v>83</v>
      </c>
      <c r="E10" s="4" t="s">
        <v>81</v>
      </c>
      <c r="F10" t="s">
        <v>83</v>
      </c>
    </row>
    <row r="11" spans="2:6">
      <c r="B11" s="5" t="s">
        <v>22</v>
      </c>
      <c r="C11" s="6">
        <v>1008.5199999999999</v>
      </c>
      <c r="E11" s="5" t="s">
        <v>67</v>
      </c>
      <c r="F11">
        <v>7.28</v>
      </c>
    </row>
    <row r="12" spans="2:6">
      <c r="B12" s="5" t="s">
        <v>49</v>
      </c>
      <c r="C12" s="6">
        <v>3782.8254999999999</v>
      </c>
      <c r="E12" s="5" t="s">
        <v>46</v>
      </c>
      <c r="F12">
        <v>14.62</v>
      </c>
    </row>
    <row r="13" spans="2:6">
      <c r="B13" s="5" t="s">
        <v>82</v>
      </c>
      <c r="C13" s="6">
        <v>4791.3454999999994</v>
      </c>
      <c r="E13" s="5" t="s">
        <v>74</v>
      </c>
      <c r="F13">
        <v>18.504000000000001</v>
      </c>
    </row>
    <row r="14" spans="2:6">
      <c r="E14" s="5" t="s">
        <v>64</v>
      </c>
      <c r="F14">
        <v>48.86</v>
      </c>
    </row>
    <row r="15" spans="2:6">
      <c r="E15" s="5" t="s">
        <v>77</v>
      </c>
      <c r="F15">
        <v>114.9</v>
      </c>
    </row>
    <row r="16" spans="2:6">
      <c r="E16" s="5" t="s">
        <v>71</v>
      </c>
      <c r="F16">
        <v>907.15200000000004</v>
      </c>
    </row>
    <row r="17" spans="2:6">
      <c r="E17" s="5" t="s">
        <v>55</v>
      </c>
      <c r="F17">
        <v>1706.1840000000002</v>
      </c>
    </row>
    <row r="18" spans="2:6">
      <c r="E18" s="5" t="s">
        <v>82</v>
      </c>
      <c r="F18">
        <v>2817.5</v>
      </c>
    </row>
    <row r="19" spans="2:6">
      <c r="B19" s="4" t="s">
        <v>81</v>
      </c>
      <c r="C19" t="s">
        <v>83</v>
      </c>
    </row>
    <row r="20" spans="2:6">
      <c r="B20" s="5" t="s">
        <v>25</v>
      </c>
      <c r="C20" s="6">
        <v>4776.7255000000005</v>
      </c>
    </row>
    <row r="21" spans="2:6">
      <c r="B21" s="5" t="s">
        <v>40</v>
      </c>
      <c r="C21" s="6">
        <v>14.62</v>
      </c>
    </row>
    <row r="22" spans="2:6">
      <c r="B22" s="5" t="s">
        <v>82</v>
      </c>
      <c r="C22" s="6">
        <v>4791.3455000000004</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dashboard</vt:lpstr>
      <vt:lpstr>work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HP</cp:lastModifiedBy>
  <dcterms:created xsi:type="dcterms:W3CDTF">2024-09-03T05:28:23Z</dcterms:created>
  <dcterms:modified xsi:type="dcterms:W3CDTF">2024-12-23T13:00:11Z</dcterms:modified>
</cp:coreProperties>
</file>