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rstKeyFrameFilter\"/>
    </mc:Choice>
  </mc:AlternateContent>
  <xr:revisionPtr revIDLastSave="0" documentId="13_ncr:1_{B4A3FEA0-5073-4028-BE0D-5E1FB920F5BF}" xr6:coauthVersionLast="45" xr6:coauthVersionMax="45" xr10:uidLastSave="{00000000-0000-0000-0000-000000000000}"/>
  <bookViews>
    <workbookView xWindow="-108" yWindow="-108" windowWidth="23256" windowHeight="12576" xr2:uid="{50E95318-7AD4-48C3-805F-541320C43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C25" i="1"/>
  <c r="C26" i="1"/>
  <c r="B26" i="1"/>
  <c r="B25" i="1"/>
  <c r="C24" i="1"/>
  <c r="B24" i="1"/>
  <c r="C23" i="1"/>
  <c r="B23" i="1"/>
  <c r="C22" i="1"/>
  <c r="B22" i="1"/>
</calcChain>
</file>

<file path=xl/sharedStrings.xml><?xml version="1.0" encoding="utf-8"?>
<sst xmlns="http://schemas.openxmlformats.org/spreadsheetml/2006/main" count="8" uniqueCount="8">
  <si>
    <t>average</t>
    <phoneticPr fontId="1" type="noConversion"/>
  </si>
  <si>
    <t>标准差</t>
    <phoneticPr fontId="1" type="noConversion"/>
  </si>
  <si>
    <t>中位数</t>
    <phoneticPr fontId="1" type="noConversion"/>
  </si>
  <si>
    <t>max</t>
    <phoneticPr fontId="1" type="noConversion"/>
  </si>
  <si>
    <t>min</t>
    <phoneticPr fontId="1" type="noConversion"/>
  </si>
  <si>
    <t>SAX</t>
    <phoneticPr fontId="1" type="noConversion"/>
  </si>
  <si>
    <t>localName</t>
    <phoneticPr fontId="1" type="noConversion"/>
  </si>
  <si>
    <t>Index(for+switch)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</si>
</sst>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 常规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localName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61543302437062508"/>
                  <c:y val="-0.11355538761989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Sheet1!$B$2:$B$21</c:f>
              <c:numCache>
                <c:formatCode>General</c:formatCode>
                <c:ptCount val="20"/>
                <c:pt idx="0">
                  <c:v>626</c:v>
                </c:pt>
                <c:pt idx="1">
                  <c:v>510</c:v>
                </c:pt>
                <c:pt idx="2">
                  <c:v>495</c:v>
                </c:pt>
                <c:pt idx="3">
                  <c:v>545</c:v>
                </c:pt>
                <c:pt idx="4">
                  <c:v>496</c:v>
                </c:pt>
                <c:pt idx="5">
                  <c:v>493</c:v>
                </c:pt>
                <c:pt idx="6">
                  <c:v>500</c:v>
                </c:pt>
                <c:pt idx="7">
                  <c:v>554</c:v>
                </c:pt>
                <c:pt idx="8">
                  <c:v>494</c:v>
                </c:pt>
                <c:pt idx="9">
                  <c:v>594</c:v>
                </c:pt>
                <c:pt idx="10">
                  <c:v>468</c:v>
                </c:pt>
                <c:pt idx="11">
                  <c:v>497</c:v>
                </c:pt>
                <c:pt idx="12">
                  <c:v>515</c:v>
                </c:pt>
                <c:pt idx="13">
                  <c:v>488</c:v>
                </c:pt>
                <c:pt idx="14">
                  <c:v>520</c:v>
                </c:pt>
                <c:pt idx="15">
                  <c:v>502</c:v>
                </c:pt>
                <c:pt idx="16">
                  <c:v>492</c:v>
                </c:pt>
                <c:pt idx="17">
                  <c:v>598</c:v>
                </c:pt>
                <c:pt idx="18">
                  <c:v>578</c:v>
                </c:pt>
                <c:pt idx="19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E-466E-9330-28F8937E9D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Index(for+switch)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Sheet1!$C$2:$C$21</c:f>
              <c:numCache>
                <c:formatCode>General</c:formatCode>
                <c:ptCount val="20"/>
                <c:pt idx="0">
                  <c:v>581</c:v>
                </c:pt>
                <c:pt idx="1">
                  <c:v>526</c:v>
                </c:pt>
                <c:pt idx="2">
                  <c:v>532</c:v>
                </c:pt>
                <c:pt idx="3">
                  <c:v>554</c:v>
                </c:pt>
                <c:pt idx="4">
                  <c:v>596</c:v>
                </c:pt>
                <c:pt idx="5">
                  <c:v>576</c:v>
                </c:pt>
                <c:pt idx="6">
                  <c:v>515</c:v>
                </c:pt>
                <c:pt idx="7">
                  <c:v>601</c:v>
                </c:pt>
                <c:pt idx="8">
                  <c:v>578</c:v>
                </c:pt>
                <c:pt idx="9">
                  <c:v>531</c:v>
                </c:pt>
                <c:pt idx="10">
                  <c:v>504</c:v>
                </c:pt>
                <c:pt idx="11">
                  <c:v>579</c:v>
                </c:pt>
                <c:pt idx="12">
                  <c:v>633</c:v>
                </c:pt>
                <c:pt idx="13">
                  <c:v>580</c:v>
                </c:pt>
                <c:pt idx="14">
                  <c:v>565</c:v>
                </c:pt>
                <c:pt idx="15">
                  <c:v>535</c:v>
                </c:pt>
                <c:pt idx="16">
                  <c:v>559</c:v>
                </c:pt>
                <c:pt idx="17">
                  <c:v>637</c:v>
                </c:pt>
                <c:pt idx="18">
                  <c:v>559</c:v>
                </c:pt>
                <c:pt idx="19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E-466E-9330-28F8937E9D3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Sheet1!$D$2:$D$21</c:f>
              <c:numCache>
                <c:formatCode>General</c:formatCode>
                <c:ptCount val="20"/>
                <c:pt idx="0">
                  <c:v>731</c:v>
                </c:pt>
                <c:pt idx="1">
                  <c:v>794</c:v>
                </c:pt>
                <c:pt idx="2">
                  <c:v>664</c:v>
                </c:pt>
                <c:pt idx="3">
                  <c:v>674</c:v>
                </c:pt>
                <c:pt idx="4">
                  <c:v>507</c:v>
                </c:pt>
                <c:pt idx="5">
                  <c:v>605</c:v>
                </c:pt>
                <c:pt idx="6">
                  <c:v>693</c:v>
                </c:pt>
                <c:pt idx="7">
                  <c:v>704</c:v>
                </c:pt>
                <c:pt idx="8">
                  <c:v>656</c:v>
                </c:pt>
                <c:pt idx="9">
                  <c:v>635</c:v>
                </c:pt>
                <c:pt idx="10">
                  <c:v>769</c:v>
                </c:pt>
                <c:pt idx="11">
                  <c:v>712</c:v>
                </c:pt>
                <c:pt idx="12">
                  <c:v>614</c:v>
                </c:pt>
                <c:pt idx="13">
                  <c:v>615</c:v>
                </c:pt>
                <c:pt idx="14">
                  <c:v>629</c:v>
                </c:pt>
                <c:pt idx="15">
                  <c:v>568</c:v>
                </c:pt>
                <c:pt idx="16">
                  <c:v>756</c:v>
                </c:pt>
                <c:pt idx="17">
                  <c:v>695</c:v>
                </c:pt>
                <c:pt idx="18">
                  <c:v>714</c:v>
                </c:pt>
                <c:pt idx="19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E-466E-9330-28F8937E9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108511"/>
        <c:axId val="1420386399"/>
      </c:barChart>
      <c:catAx>
        <c:axId val="196110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0386399"/>
        <c:crosses val="autoZero"/>
        <c:auto val="1"/>
        <c:lblAlgn val="ctr"/>
        <c:lblOffset val="100"/>
        <c:noMultiLvlLbl val="0"/>
      </c:catAx>
      <c:valAx>
        <c:axId val="142038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10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5</xdr:row>
      <xdr:rowOff>19050</xdr:rowOff>
    </xdr:from>
    <xdr:to>
      <xdr:col>19</xdr:col>
      <xdr:colOff>99060</xdr:colOff>
      <xdr:row>23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5FE26EA-5B6B-402A-A47A-038FF7DC4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949-D581-4164-9E8D-8674A17D563D}">
  <dimension ref="A1:D26"/>
  <sheetViews>
    <sheetView tabSelected="1" workbookViewId="0">
      <selection activeCell="C2" sqref="C2"/>
    </sheetView>
  </sheetViews>
  <sheetFormatPr defaultRowHeight="16.2" x14ac:dyDescent="0.25"/>
  <cols>
    <col min="1" max="1" width="9.33203125" style="1" bestFit="1" customWidth="1"/>
    <col min="2" max="2" width="14.44140625" style="1" bestFit="1" customWidth="1"/>
    <col min="3" max="3" width="14.109375" style="1" bestFit="1" customWidth="1"/>
    <col min="4" max="16384" width="8.88671875" style="1"/>
  </cols>
  <sheetData>
    <row r="1" spans="2:4" x14ac:dyDescent="0.25">
      <c r="B1" s="1" t="s">
        <v>6</v>
      </c>
      <c r="C1" s="1" t="s">
        <v>7</v>
      </c>
      <c r="D1" s="1" t="s">
        <v>5</v>
      </c>
    </row>
    <row r="2" spans="2:4" x14ac:dyDescent="0.25">
      <c r="B2" s="1">
        <v>626</v>
      </c>
      <c r="C2" s="1">
        <v>581</v>
      </c>
      <c r="D2" s="1">
        <v>731</v>
      </c>
    </row>
    <row r="3" spans="2:4" x14ac:dyDescent="0.25">
      <c r="B3" s="1">
        <v>510</v>
      </c>
      <c r="C3" s="1">
        <v>526</v>
      </c>
      <c r="D3" s="1">
        <v>794</v>
      </c>
    </row>
    <row r="4" spans="2:4" x14ac:dyDescent="0.25">
      <c r="B4" s="1">
        <v>495</v>
      </c>
      <c r="C4" s="1">
        <v>532</v>
      </c>
      <c r="D4" s="1">
        <v>664</v>
      </c>
    </row>
    <row r="5" spans="2:4" x14ac:dyDescent="0.25">
      <c r="B5" s="1">
        <v>545</v>
      </c>
      <c r="C5" s="1">
        <v>554</v>
      </c>
      <c r="D5" s="1">
        <v>674</v>
      </c>
    </row>
    <row r="6" spans="2:4" x14ac:dyDescent="0.25">
      <c r="B6" s="1">
        <v>496</v>
      </c>
      <c r="C6" s="1">
        <v>596</v>
      </c>
      <c r="D6" s="1">
        <v>507</v>
      </c>
    </row>
    <row r="7" spans="2:4" x14ac:dyDescent="0.25">
      <c r="B7" s="1">
        <v>493</v>
      </c>
      <c r="C7" s="1">
        <v>576</v>
      </c>
      <c r="D7" s="1">
        <v>605</v>
      </c>
    </row>
    <row r="8" spans="2:4" x14ac:dyDescent="0.25">
      <c r="B8" s="1">
        <v>500</v>
      </c>
      <c r="C8" s="1">
        <v>515</v>
      </c>
      <c r="D8" s="1">
        <v>693</v>
      </c>
    </row>
    <row r="9" spans="2:4" x14ac:dyDescent="0.25">
      <c r="B9" s="1">
        <v>554</v>
      </c>
      <c r="C9" s="1">
        <v>601</v>
      </c>
      <c r="D9" s="1">
        <v>704</v>
      </c>
    </row>
    <row r="10" spans="2:4" x14ac:dyDescent="0.25">
      <c r="B10" s="1">
        <v>494</v>
      </c>
      <c r="C10" s="1">
        <v>578</v>
      </c>
      <c r="D10" s="1">
        <v>656</v>
      </c>
    </row>
    <row r="11" spans="2:4" x14ac:dyDescent="0.25">
      <c r="B11" s="1">
        <v>594</v>
      </c>
      <c r="C11" s="1">
        <v>531</v>
      </c>
      <c r="D11" s="1">
        <v>635</v>
      </c>
    </row>
    <row r="12" spans="2:4" x14ac:dyDescent="0.25">
      <c r="B12" s="1">
        <v>468</v>
      </c>
      <c r="C12" s="1">
        <v>504</v>
      </c>
      <c r="D12" s="1">
        <v>769</v>
      </c>
    </row>
    <row r="13" spans="2:4" x14ac:dyDescent="0.25">
      <c r="B13" s="1">
        <v>497</v>
      </c>
      <c r="C13" s="1">
        <v>579</v>
      </c>
      <c r="D13" s="1">
        <v>712</v>
      </c>
    </row>
    <row r="14" spans="2:4" x14ac:dyDescent="0.25">
      <c r="B14" s="1">
        <v>515</v>
      </c>
      <c r="C14" s="1">
        <v>633</v>
      </c>
      <c r="D14" s="1">
        <v>614</v>
      </c>
    </row>
    <row r="15" spans="2:4" x14ac:dyDescent="0.25">
      <c r="B15" s="1">
        <v>488</v>
      </c>
      <c r="C15" s="1">
        <v>580</v>
      </c>
      <c r="D15" s="1">
        <v>615</v>
      </c>
    </row>
    <row r="16" spans="2:4" x14ac:dyDescent="0.25">
      <c r="B16" s="1">
        <v>520</v>
      </c>
      <c r="C16" s="1">
        <v>565</v>
      </c>
      <c r="D16" s="1">
        <v>629</v>
      </c>
    </row>
    <row r="17" spans="1:4" x14ac:dyDescent="0.25">
      <c r="B17" s="1">
        <v>502</v>
      </c>
      <c r="C17" s="1">
        <v>535</v>
      </c>
      <c r="D17" s="1">
        <v>568</v>
      </c>
    </row>
    <row r="18" spans="1:4" x14ac:dyDescent="0.25">
      <c r="B18" s="1">
        <v>492</v>
      </c>
      <c r="C18" s="1">
        <v>559</v>
      </c>
      <c r="D18" s="1">
        <v>756</v>
      </c>
    </row>
    <row r="19" spans="1:4" x14ac:dyDescent="0.25">
      <c r="B19" s="1">
        <v>598</v>
      </c>
      <c r="C19" s="1">
        <v>637</v>
      </c>
      <c r="D19" s="1">
        <v>695</v>
      </c>
    </row>
    <row r="20" spans="1:4" x14ac:dyDescent="0.25">
      <c r="B20" s="1">
        <v>578</v>
      </c>
      <c r="C20" s="1">
        <v>559</v>
      </c>
      <c r="D20" s="1">
        <v>714</v>
      </c>
    </row>
    <row r="21" spans="1:4" x14ac:dyDescent="0.25">
      <c r="B21" s="1">
        <v>550</v>
      </c>
      <c r="C21" s="1">
        <v>587</v>
      </c>
      <c r="D21" s="1">
        <v>633</v>
      </c>
    </row>
    <row r="22" spans="1:4" x14ac:dyDescent="0.25">
      <c r="A22" s="1" t="s">
        <v>0</v>
      </c>
      <c r="B22" s="1">
        <f>AVERAGE(B2:B21)</f>
        <v>525.75</v>
      </c>
      <c r="C22" s="1">
        <f>AVERAGE(C2:C21)</f>
        <v>566.4</v>
      </c>
      <c r="D22" s="1">
        <f>AVERAGE(D2:D21)</f>
        <v>668.4</v>
      </c>
    </row>
    <row r="23" spans="1:4" x14ac:dyDescent="0.25">
      <c r="A23" s="1" t="s">
        <v>1</v>
      </c>
      <c r="B23" s="1">
        <f>_xlfn.STDEV.S(B2:B21)</f>
        <v>43.935209474622368</v>
      </c>
      <c r="C23" s="1">
        <f>_xlfn.STDEV.S(C2:C21)</f>
        <v>35.950843632587215</v>
      </c>
      <c r="D23" s="1">
        <f>_xlfn.STDEV.S(D2:D21)</f>
        <v>70.38794753290351</v>
      </c>
    </row>
    <row r="24" spans="1:4" x14ac:dyDescent="0.25">
      <c r="A24" s="1" t="s">
        <v>2</v>
      </c>
      <c r="B24" s="1">
        <f>MEDIAN(B2:B21)</f>
        <v>506</v>
      </c>
      <c r="C24" s="1">
        <f>MEDIAN(C2:C21)</f>
        <v>570.5</v>
      </c>
      <c r="D24" s="1">
        <f>MEDIAN(D2:D21)</f>
        <v>669</v>
      </c>
    </row>
    <row r="25" spans="1:4" x14ac:dyDescent="0.25">
      <c r="A25" s="1" t="s">
        <v>3</v>
      </c>
      <c r="B25" s="1">
        <f>MAX(B2:B21)</f>
        <v>626</v>
      </c>
      <c r="C25" s="1">
        <f>MAX(C2:C21)</f>
        <v>637</v>
      </c>
      <c r="D25" s="1">
        <f>MAX(D2:D21)</f>
        <v>794</v>
      </c>
    </row>
    <row r="26" spans="1:4" x14ac:dyDescent="0.25">
      <c r="A26" s="1" t="s">
        <v>4</v>
      </c>
      <c r="B26" s="1">
        <f>MIN(B2:B21)</f>
        <v>468</v>
      </c>
      <c r="C26" s="1">
        <f>MIN(C2:C21)</f>
        <v>504</v>
      </c>
      <c r="D26" s="1">
        <f>MIN(D2:D21)</f>
        <v>507</v>
      </c>
    </row>
  </sheetData>
  <sortState xmlns:xlrd2="http://schemas.microsoft.com/office/spreadsheetml/2017/richdata2" ref="G36:H55">
    <sortCondition ref="H39"/>
  </sortState>
  <phoneticPr fontId="1" type="noConversion"/>
  <conditionalFormatting sqref="B22:D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D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D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D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</dc:creator>
  <cp:lastModifiedBy>IronMan</cp:lastModifiedBy>
  <dcterms:created xsi:type="dcterms:W3CDTF">2020-08-31T13:49:38Z</dcterms:created>
  <dcterms:modified xsi:type="dcterms:W3CDTF">2020-09-01T15:25:49Z</dcterms:modified>
</cp:coreProperties>
</file>