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nCoV_Yangzhou_2021\"/>
    </mc:Choice>
  </mc:AlternateContent>
  <xr:revisionPtr revIDLastSave="0" documentId="13_ncr:1_{E93D8261-DAD9-4105-918F-87496558DFB7}" xr6:coauthVersionLast="47" xr6:coauthVersionMax="47" xr10:uidLastSave="{00000000-0000-0000-0000-000000000000}"/>
  <bookViews>
    <workbookView xWindow="-120" yWindow="-120" windowWidth="21840" windowHeight="13140" xr2:uid="{17D9AA1F-9965-44DD-A91A-71737D961E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9" i="1" l="1"/>
  <c r="H39" i="1"/>
  <c r="D39" i="1"/>
  <c r="E39" i="1"/>
  <c r="G38" i="1"/>
  <c r="H38" i="1"/>
  <c r="D38" i="1"/>
  <c r="E38" i="1"/>
  <c r="G37" i="1"/>
  <c r="H37" i="1"/>
  <c r="D37" i="1"/>
  <c r="E37" i="1"/>
  <c r="G36" i="1"/>
  <c r="H36" i="1"/>
  <c r="D36" i="1"/>
  <c r="E36" i="1"/>
  <c r="G35" i="1"/>
  <c r="H35" i="1" s="1"/>
  <c r="E35" i="1"/>
  <c r="D35" i="1"/>
  <c r="G34" i="1"/>
  <c r="H34" i="1" s="1"/>
  <c r="D34" i="1"/>
  <c r="E34" i="1"/>
  <c r="G33" i="1"/>
  <c r="H33" i="1"/>
  <c r="D33" i="1"/>
  <c r="E33" i="1"/>
  <c r="G32" i="1"/>
  <c r="H32" i="1"/>
  <c r="D32" i="1"/>
  <c r="E32" i="1"/>
  <c r="G31" i="1"/>
  <c r="H31" i="1"/>
  <c r="D31" i="1"/>
  <c r="E31" i="1"/>
  <c r="G30" i="1"/>
  <c r="H30" i="1"/>
  <c r="D30" i="1"/>
  <c r="E30" i="1"/>
  <c r="G29" i="1"/>
  <c r="H29" i="1"/>
  <c r="D29" i="1"/>
  <c r="E29" i="1"/>
  <c r="E24" i="1"/>
  <c r="E25" i="1" s="1"/>
  <c r="E26" i="1" s="1"/>
  <c r="E27" i="1" s="1"/>
  <c r="E28" i="1" s="1"/>
  <c r="D24" i="1"/>
  <c r="H24" i="1" s="1"/>
  <c r="G24" i="1"/>
  <c r="G25" i="1" s="1"/>
  <c r="G26" i="1" s="1"/>
  <c r="G27" i="1" s="1"/>
  <c r="H23" i="1"/>
  <c r="H22" i="1"/>
  <c r="F22" i="1"/>
  <c r="F21" i="1"/>
  <c r="H21" i="1"/>
  <c r="H18" i="1"/>
  <c r="H19" i="1"/>
  <c r="H20" i="1"/>
  <c r="H2" i="1"/>
  <c r="F19" i="1"/>
  <c r="F20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H17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G28" i="1" l="1"/>
  <c r="H16" i="1"/>
  <c r="H14" i="1"/>
  <c r="H12" i="1"/>
  <c r="H10" i="1"/>
  <c r="H8" i="1"/>
  <c r="H6" i="1"/>
  <c r="H4" i="1"/>
  <c r="D25" i="1"/>
  <c r="H15" i="1"/>
  <c r="H13" i="1"/>
  <c r="H11" i="1"/>
  <c r="H9" i="1"/>
  <c r="H7" i="1"/>
  <c r="H5" i="1"/>
  <c r="H3" i="1"/>
  <c r="D26" i="1" l="1"/>
  <c r="H25" i="1"/>
  <c r="D27" i="1" l="1"/>
  <c r="H26" i="1"/>
  <c r="D28" i="1" l="1"/>
  <c r="H28" i="1" s="1"/>
  <c r="H27" i="1"/>
</calcChain>
</file>

<file path=xl/sharedStrings.xml><?xml version="1.0" encoding="utf-8"?>
<sst xmlns="http://schemas.openxmlformats.org/spreadsheetml/2006/main" count="8" uniqueCount="8">
  <si>
    <t>扬州新增</t>
    <phoneticPr fontId="1" type="noConversion"/>
  </si>
  <si>
    <t>南京新增</t>
    <phoneticPr fontId="1" type="noConversion"/>
  </si>
  <si>
    <t>扬州累计</t>
    <phoneticPr fontId="1" type="noConversion"/>
  </si>
  <si>
    <t>南京累计</t>
    <phoneticPr fontId="1" type="noConversion"/>
  </si>
  <si>
    <t>日期</t>
    <phoneticPr fontId="1" type="noConversion"/>
  </si>
  <si>
    <t>扬州出院</t>
    <phoneticPr fontId="1" type="noConversion"/>
  </si>
  <si>
    <t>扬州现有确诊</t>
    <phoneticPr fontId="1" type="noConversion"/>
  </si>
  <si>
    <t>扬州累计出院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</si>
</sst>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\/d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华文中宋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扬州新增</a:t>
            </a:r>
            <a:endParaRPr lang="en-US" altLang="zh-CN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扬州新增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Sheet1!$A$2:$A$39</c:f>
              <c:numCache>
                <c:formatCode>m\/d</c:formatCode>
                <c:ptCount val="38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  <c:pt idx="29">
                  <c:v>44434</c:v>
                </c:pt>
                <c:pt idx="30">
                  <c:v>44435</c:v>
                </c:pt>
                <c:pt idx="31">
                  <c:v>44436</c:v>
                </c:pt>
                <c:pt idx="32">
                  <c:v>44437</c:v>
                </c:pt>
                <c:pt idx="33">
                  <c:v>44438</c:v>
                </c:pt>
                <c:pt idx="34">
                  <c:v>44439</c:v>
                </c:pt>
                <c:pt idx="35">
                  <c:v>44440</c:v>
                </c:pt>
                <c:pt idx="36">
                  <c:v>44441</c:v>
                </c:pt>
                <c:pt idx="37">
                  <c:v>44442</c:v>
                </c:pt>
              </c:numCache>
            </c:numRef>
          </c:cat>
          <c:val>
            <c:numRef>
              <c:f>Sheet1!$B$2:$B$39</c:f>
              <c:numCache>
                <c:formatCode>General</c:formatCode>
                <c:ptCount val="38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12</c:v>
                </c:pt>
                <c:pt idx="4">
                  <c:v>26</c:v>
                </c:pt>
                <c:pt idx="5">
                  <c:v>40</c:v>
                </c:pt>
                <c:pt idx="6">
                  <c:v>32</c:v>
                </c:pt>
                <c:pt idx="7">
                  <c:v>36</c:v>
                </c:pt>
                <c:pt idx="8">
                  <c:v>58</c:v>
                </c:pt>
                <c:pt idx="9">
                  <c:v>52</c:v>
                </c:pt>
                <c:pt idx="10">
                  <c:v>36</c:v>
                </c:pt>
                <c:pt idx="11">
                  <c:v>38</c:v>
                </c:pt>
                <c:pt idx="12">
                  <c:v>48</c:v>
                </c:pt>
                <c:pt idx="13">
                  <c:v>54</c:v>
                </c:pt>
                <c:pt idx="14">
                  <c:v>37</c:v>
                </c:pt>
                <c:pt idx="15">
                  <c:v>25</c:v>
                </c:pt>
                <c:pt idx="16">
                  <c:v>18</c:v>
                </c:pt>
                <c:pt idx="17">
                  <c:v>18</c:v>
                </c:pt>
                <c:pt idx="18">
                  <c:v>6</c:v>
                </c:pt>
                <c:pt idx="19">
                  <c:v>3</c:v>
                </c:pt>
                <c:pt idx="20">
                  <c:v>6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8A-4AA1-8CCB-848D5DE8FF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85645056"/>
        <c:axId val="485645888"/>
      </c:lineChart>
      <c:dateAx>
        <c:axId val="485645056"/>
        <c:scaling>
          <c:orientation val="minMax"/>
        </c:scaling>
        <c:delete val="0"/>
        <c:axPos val="b"/>
        <c:numFmt formatCode="m\/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645888"/>
        <c:crosses val="autoZero"/>
        <c:auto val="1"/>
        <c:lblOffset val="100"/>
        <c:baseTimeUnit val="days"/>
      </c:dateAx>
      <c:valAx>
        <c:axId val="48564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64505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宁扬新增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扬州新增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Sheet1!$A$2:$A$39</c:f>
              <c:numCache>
                <c:formatCode>m\/d</c:formatCode>
                <c:ptCount val="38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  <c:pt idx="29">
                  <c:v>44434</c:v>
                </c:pt>
                <c:pt idx="30">
                  <c:v>44435</c:v>
                </c:pt>
                <c:pt idx="31">
                  <c:v>44436</c:v>
                </c:pt>
                <c:pt idx="32">
                  <c:v>44437</c:v>
                </c:pt>
                <c:pt idx="33">
                  <c:v>44438</c:v>
                </c:pt>
                <c:pt idx="34">
                  <c:v>44439</c:v>
                </c:pt>
                <c:pt idx="35">
                  <c:v>44440</c:v>
                </c:pt>
                <c:pt idx="36">
                  <c:v>44441</c:v>
                </c:pt>
                <c:pt idx="37">
                  <c:v>44442</c:v>
                </c:pt>
              </c:numCache>
            </c:numRef>
          </c:cat>
          <c:val>
            <c:numRef>
              <c:f>Sheet1!$B$2:$B$39</c:f>
              <c:numCache>
                <c:formatCode>General</c:formatCode>
                <c:ptCount val="38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12</c:v>
                </c:pt>
                <c:pt idx="4">
                  <c:v>26</c:v>
                </c:pt>
                <c:pt idx="5">
                  <c:v>40</c:v>
                </c:pt>
                <c:pt idx="6">
                  <c:v>32</c:v>
                </c:pt>
                <c:pt idx="7">
                  <c:v>36</c:v>
                </c:pt>
                <c:pt idx="8">
                  <c:v>58</c:v>
                </c:pt>
                <c:pt idx="9">
                  <c:v>52</c:v>
                </c:pt>
                <c:pt idx="10">
                  <c:v>36</c:v>
                </c:pt>
                <c:pt idx="11">
                  <c:v>38</c:v>
                </c:pt>
                <c:pt idx="12">
                  <c:v>48</c:v>
                </c:pt>
                <c:pt idx="13">
                  <c:v>54</c:v>
                </c:pt>
                <c:pt idx="14">
                  <c:v>37</c:v>
                </c:pt>
                <c:pt idx="15">
                  <c:v>25</c:v>
                </c:pt>
                <c:pt idx="16">
                  <c:v>18</c:v>
                </c:pt>
                <c:pt idx="17">
                  <c:v>18</c:v>
                </c:pt>
                <c:pt idx="18">
                  <c:v>6</c:v>
                </c:pt>
                <c:pt idx="19">
                  <c:v>3</c:v>
                </c:pt>
                <c:pt idx="20">
                  <c:v>6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1F-4B63-A304-2FAD9C5360A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南京新增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Sheet1!$A$2:$A$39</c:f>
              <c:numCache>
                <c:formatCode>m\/d</c:formatCode>
                <c:ptCount val="38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  <c:pt idx="29">
                  <c:v>44434</c:v>
                </c:pt>
                <c:pt idx="30">
                  <c:v>44435</c:v>
                </c:pt>
                <c:pt idx="31">
                  <c:v>44436</c:v>
                </c:pt>
                <c:pt idx="32">
                  <c:v>44437</c:v>
                </c:pt>
                <c:pt idx="33">
                  <c:v>44438</c:v>
                </c:pt>
                <c:pt idx="34">
                  <c:v>44439</c:v>
                </c:pt>
                <c:pt idx="35">
                  <c:v>44440</c:v>
                </c:pt>
                <c:pt idx="36">
                  <c:v>44441</c:v>
                </c:pt>
                <c:pt idx="37">
                  <c:v>44442</c:v>
                </c:pt>
              </c:numCache>
            </c:numRef>
          </c:cat>
          <c:val>
            <c:numRef>
              <c:f>Sheet1!$C$2:$C$39</c:f>
              <c:numCache>
                <c:formatCode>General</c:formatCode>
                <c:ptCount val="38"/>
                <c:pt idx="0">
                  <c:v>18</c:v>
                </c:pt>
                <c:pt idx="1">
                  <c:v>13</c:v>
                </c:pt>
                <c:pt idx="2">
                  <c:v>6</c:v>
                </c:pt>
                <c:pt idx="3">
                  <c:v>14</c:v>
                </c:pt>
                <c:pt idx="4">
                  <c:v>11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1F-4B63-A304-2FAD9C5360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6116208"/>
        <c:axId val="396120784"/>
      </c:lineChart>
      <c:dateAx>
        <c:axId val="396116208"/>
        <c:scaling>
          <c:orientation val="minMax"/>
        </c:scaling>
        <c:delete val="0"/>
        <c:axPos val="b"/>
        <c:numFmt formatCode="m\/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120784"/>
        <c:crosses val="autoZero"/>
        <c:auto val="1"/>
        <c:lblOffset val="100"/>
        <c:baseTimeUnit val="days"/>
      </c:dateAx>
      <c:valAx>
        <c:axId val="39612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116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宁扬累计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扬州累计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Sheet1!$A$2:$A$39</c:f>
              <c:numCache>
                <c:formatCode>m\/d</c:formatCode>
                <c:ptCount val="38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  <c:pt idx="29">
                  <c:v>44434</c:v>
                </c:pt>
                <c:pt idx="30">
                  <c:v>44435</c:v>
                </c:pt>
                <c:pt idx="31">
                  <c:v>44436</c:v>
                </c:pt>
                <c:pt idx="32">
                  <c:v>44437</c:v>
                </c:pt>
                <c:pt idx="33">
                  <c:v>44438</c:v>
                </c:pt>
                <c:pt idx="34">
                  <c:v>44439</c:v>
                </c:pt>
                <c:pt idx="35">
                  <c:v>44440</c:v>
                </c:pt>
                <c:pt idx="36">
                  <c:v>44441</c:v>
                </c:pt>
                <c:pt idx="37">
                  <c:v>44442</c:v>
                </c:pt>
              </c:numCache>
            </c:numRef>
          </c:cat>
          <c:val>
            <c:numRef>
              <c:f>Sheet1!$D$2:$D$39</c:f>
              <c:numCache>
                <c:formatCode>General</c:formatCode>
                <c:ptCount val="38"/>
                <c:pt idx="0">
                  <c:v>2</c:v>
                </c:pt>
                <c:pt idx="1">
                  <c:v>6</c:v>
                </c:pt>
                <c:pt idx="2">
                  <c:v>16</c:v>
                </c:pt>
                <c:pt idx="3">
                  <c:v>28</c:v>
                </c:pt>
                <c:pt idx="4">
                  <c:v>54</c:v>
                </c:pt>
                <c:pt idx="5">
                  <c:v>94</c:v>
                </c:pt>
                <c:pt idx="6">
                  <c:v>126</c:v>
                </c:pt>
                <c:pt idx="7">
                  <c:v>162</c:v>
                </c:pt>
                <c:pt idx="8">
                  <c:v>220</c:v>
                </c:pt>
                <c:pt idx="9">
                  <c:v>272</c:v>
                </c:pt>
                <c:pt idx="10">
                  <c:v>308</c:v>
                </c:pt>
                <c:pt idx="11">
                  <c:v>346</c:v>
                </c:pt>
                <c:pt idx="12">
                  <c:v>394</c:v>
                </c:pt>
                <c:pt idx="13">
                  <c:v>448</c:v>
                </c:pt>
                <c:pt idx="14">
                  <c:v>485</c:v>
                </c:pt>
                <c:pt idx="15">
                  <c:v>510</c:v>
                </c:pt>
                <c:pt idx="16">
                  <c:v>528</c:v>
                </c:pt>
                <c:pt idx="17">
                  <c:v>546</c:v>
                </c:pt>
                <c:pt idx="18">
                  <c:v>552</c:v>
                </c:pt>
                <c:pt idx="19">
                  <c:v>555</c:v>
                </c:pt>
                <c:pt idx="20">
                  <c:v>561</c:v>
                </c:pt>
                <c:pt idx="21">
                  <c:v>564</c:v>
                </c:pt>
                <c:pt idx="22">
                  <c:v>566</c:v>
                </c:pt>
                <c:pt idx="23">
                  <c:v>567</c:v>
                </c:pt>
                <c:pt idx="24">
                  <c:v>568</c:v>
                </c:pt>
                <c:pt idx="25">
                  <c:v>568</c:v>
                </c:pt>
                <c:pt idx="26">
                  <c:v>568</c:v>
                </c:pt>
                <c:pt idx="27">
                  <c:v>569</c:v>
                </c:pt>
                <c:pt idx="28">
                  <c:v>569</c:v>
                </c:pt>
                <c:pt idx="29">
                  <c:v>570</c:v>
                </c:pt>
                <c:pt idx="30">
                  <c:v>570</c:v>
                </c:pt>
                <c:pt idx="31">
                  <c:v>570</c:v>
                </c:pt>
                <c:pt idx="32">
                  <c:v>570</c:v>
                </c:pt>
                <c:pt idx="33">
                  <c:v>570</c:v>
                </c:pt>
                <c:pt idx="34">
                  <c:v>570</c:v>
                </c:pt>
                <c:pt idx="35">
                  <c:v>570</c:v>
                </c:pt>
                <c:pt idx="36">
                  <c:v>570</c:v>
                </c:pt>
                <c:pt idx="37">
                  <c:v>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6A-4369-92CF-6BE020F124FD}"/>
            </c:ext>
          </c:extLst>
        </c:ser>
        <c:ser>
          <c:idx val="0"/>
          <c:order val="1"/>
          <c:tx>
            <c:strRef>
              <c:f>Sheet1!$E$1</c:f>
              <c:strCache>
                <c:ptCount val="1"/>
                <c:pt idx="0">
                  <c:v>南京累计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Sheet1!$A$2:$A$39</c:f>
              <c:numCache>
                <c:formatCode>m\/d</c:formatCode>
                <c:ptCount val="38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  <c:pt idx="29">
                  <c:v>44434</c:v>
                </c:pt>
                <c:pt idx="30">
                  <c:v>44435</c:v>
                </c:pt>
                <c:pt idx="31">
                  <c:v>44436</c:v>
                </c:pt>
                <c:pt idx="32">
                  <c:v>44437</c:v>
                </c:pt>
                <c:pt idx="33">
                  <c:v>44438</c:v>
                </c:pt>
                <c:pt idx="34">
                  <c:v>44439</c:v>
                </c:pt>
                <c:pt idx="35">
                  <c:v>44440</c:v>
                </c:pt>
                <c:pt idx="36">
                  <c:v>44441</c:v>
                </c:pt>
                <c:pt idx="37">
                  <c:v>44442</c:v>
                </c:pt>
              </c:numCache>
            </c:numRef>
          </c:cat>
          <c:val>
            <c:numRef>
              <c:f>Sheet1!$E$2:$E$39</c:f>
              <c:numCache>
                <c:formatCode>General</c:formatCode>
                <c:ptCount val="38"/>
                <c:pt idx="0">
                  <c:v>171</c:v>
                </c:pt>
                <c:pt idx="1">
                  <c:v>184</c:v>
                </c:pt>
                <c:pt idx="2">
                  <c:v>190</c:v>
                </c:pt>
                <c:pt idx="3">
                  <c:v>204</c:v>
                </c:pt>
                <c:pt idx="4">
                  <c:v>215</c:v>
                </c:pt>
                <c:pt idx="5">
                  <c:v>220</c:v>
                </c:pt>
                <c:pt idx="6">
                  <c:v>223</c:v>
                </c:pt>
                <c:pt idx="7">
                  <c:v>227</c:v>
                </c:pt>
                <c:pt idx="8">
                  <c:v>228</c:v>
                </c:pt>
                <c:pt idx="9">
                  <c:v>229</c:v>
                </c:pt>
                <c:pt idx="10">
                  <c:v>231</c:v>
                </c:pt>
                <c:pt idx="11">
                  <c:v>231</c:v>
                </c:pt>
                <c:pt idx="12">
                  <c:v>233</c:v>
                </c:pt>
                <c:pt idx="13">
                  <c:v>233</c:v>
                </c:pt>
                <c:pt idx="14">
                  <c:v>234</c:v>
                </c:pt>
                <c:pt idx="15">
                  <c:v>235</c:v>
                </c:pt>
                <c:pt idx="16">
                  <c:v>235</c:v>
                </c:pt>
                <c:pt idx="17">
                  <c:v>235</c:v>
                </c:pt>
                <c:pt idx="18">
                  <c:v>235</c:v>
                </c:pt>
                <c:pt idx="19">
                  <c:v>235</c:v>
                </c:pt>
                <c:pt idx="20">
                  <c:v>235</c:v>
                </c:pt>
                <c:pt idx="21">
                  <c:v>235</c:v>
                </c:pt>
                <c:pt idx="22">
                  <c:v>235</c:v>
                </c:pt>
                <c:pt idx="23">
                  <c:v>235</c:v>
                </c:pt>
                <c:pt idx="24">
                  <c:v>235</c:v>
                </c:pt>
                <c:pt idx="25">
                  <c:v>235</c:v>
                </c:pt>
                <c:pt idx="26">
                  <c:v>235</c:v>
                </c:pt>
                <c:pt idx="27">
                  <c:v>235</c:v>
                </c:pt>
                <c:pt idx="28">
                  <c:v>235</c:v>
                </c:pt>
                <c:pt idx="29">
                  <c:v>235</c:v>
                </c:pt>
                <c:pt idx="30">
                  <c:v>235</c:v>
                </c:pt>
                <c:pt idx="31">
                  <c:v>235</c:v>
                </c:pt>
                <c:pt idx="32">
                  <c:v>235</c:v>
                </c:pt>
                <c:pt idx="33">
                  <c:v>235</c:v>
                </c:pt>
                <c:pt idx="34">
                  <c:v>235</c:v>
                </c:pt>
                <c:pt idx="35">
                  <c:v>235</c:v>
                </c:pt>
                <c:pt idx="36">
                  <c:v>235</c:v>
                </c:pt>
                <c:pt idx="37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6A-4369-92CF-6BE020F124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91812112"/>
        <c:axId val="391826256"/>
      </c:barChart>
      <c:dateAx>
        <c:axId val="391812112"/>
        <c:scaling>
          <c:orientation val="minMax"/>
        </c:scaling>
        <c:delete val="0"/>
        <c:axPos val="b"/>
        <c:numFmt formatCode="m\/d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826256"/>
        <c:crosses val="autoZero"/>
        <c:auto val="1"/>
        <c:lblOffset val="100"/>
        <c:baseTimeUnit val="days"/>
      </c:dateAx>
      <c:valAx>
        <c:axId val="39182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812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扬州现有确诊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Sheet1!$A$2:$A$39</c:f>
              <c:numCache>
                <c:formatCode>m\/d</c:formatCode>
                <c:ptCount val="38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  <c:pt idx="29">
                  <c:v>44434</c:v>
                </c:pt>
                <c:pt idx="30">
                  <c:v>44435</c:v>
                </c:pt>
                <c:pt idx="31">
                  <c:v>44436</c:v>
                </c:pt>
                <c:pt idx="32">
                  <c:v>44437</c:v>
                </c:pt>
                <c:pt idx="33">
                  <c:v>44438</c:v>
                </c:pt>
                <c:pt idx="34">
                  <c:v>44439</c:v>
                </c:pt>
                <c:pt idx="35">
                  <c:v>44440</c:v>
                </c:pt>
                <c:pt idx="36">
                  <c:v>44441</c:v>
                </c:pt>
                <c:pt idx="37">
                  <c:v>44442</c:v>
                </c:pt>
              </c:numCache>
            </c:numRef>
          </c:cat>
          <c:val>
            <c:numRef>
              <c:f>Sheet1!$H$2:$H$39</c:f>
              <c:numCache>
                <c:formatCode>General</c:formatCode>
                <c:ptCount val="38"/>
                <c:pt idx="0">
                  <c:v>2</c:v>
                </c:pt>
                <c:pt idx="1">
                  <c:v>6</c:v>
                </c:pt>
                <c:pt idx="2">
                  <c:v>16</c:v>
                </c:pt>
                <c:pt idx="3">
                  <c:v>28</c:v>
                </c:pt>
                <c:pt idx="4">
                  <c:v>54</c:v>
                </c:pt>
                <c:pt idx="5">
                  <c:v>94</c:v>
                </c:pt>
                <c:pt idx="6">
                  <c:v>126</c:v>
                </c:pt>
                <c:pt idx="7">
                  <c:v>162</c:v>
                </c:pt>
                <c:pt idx="8">
                  <c:v>220</c:v>
                </c:pt>
                <c:pt idx="9">
                  <c:v>272</c:v>
                </c:pt>
                <c:pt idx="10">
                  <c:v>308</c:v>
                </c:pt>
                <c:pt idx="11">
                  <c:v>346</c:v>
                </c:pt>
                <c:pt idx="12">
                  <c:v>393</c:v>
                </c:pt>
                <c:pt idx="13">
                  <c:v>447</c:v>
                </c:pt>
                <c:pt idx="14">
                  <c:v>484</c:v>
                </c:pt>
                <c:pt idx="15">
                  <c:v>509</c:v>
                </c:pt>
                <c:pt idx="16">
                  <c:v>524</c:v>
                </c:pt>
                <c:pt idx="17">
                  <c:v>542</c:v>
                </c:pt>
                <c:pt idx="18">
                  <c:v>542</c:v>
                </c:pt>
                <c:pt idx="19">
                  <c:v>535</c:v>
                </c:pt>
                <c:pt idx="20">
                  <c:v>526</c:v>
                </c:pt>
                <c:pt idx="21">
                  <c:v>516</c:v>
                </c:pt>
                <c:pt idx="22">
                  <c:v>496</c:v>
                </c:pt>
                <c:pt idx="23">
                  <c:v>479</c:v>
                </c:pt>
                <c:pt idx="24">
                  <c:v>455</c:v>
                </c:pt>
                <c:pt idx="25">
                  <c:v>428</c:v>
                </c:pt>
                <c:pt idx="26">
                  <c:v>393</c:v>
                </c:pt>
                <c:pt idx="27">
                  <c:v>367</c:v>
                </c:pt>
                <c:pt idx="28">
                  <c:v>331</c:v>
                </c:pt>
                <c:pt idx="29">
                  <c:v>312</c:v>
                </c:pt>
                <c:pt idx="30">
                  <c:v>274</c:v>
                </c:pt>
                <c:pt idx="31">
                  <c:v>238</c:v>
                </c:pt>
                <c:pt idx="32">
                  <c:v>193</c:v>
                </c:pt>
                <c:pt idx="33">
                  <c:v>143</c:v>
                </c:pt>
                <c:pt idx="34">
                  <c:v>104</c:v>
                </c:pt>
                <c:pt idx="35">
                  <c:v>83</c:v>
                </c:pt>
                <c:pt idx="36">
                  <c:v>62</c:v>
                </c:pt>
                <c:pt idx="37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58-414B-8965-1ABA269323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19552528"/>
        <c:axId val="619573744"/>
      </c:barChart>
      <c:dateAx>
        <c:axId val="619552528"/>
        <c:scaling>
          <c:orientation val="minMax"/>
        </c:scaling>
        <c:delete val="0"/>
        <c:axPos val="b"/>
        <c:numFmt formatCode="m\/d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573744"/>
        <c:crosses val="autoZero"/>
        <c:auto val="1"/>
        <c:lblOffset val="100"/>
        <c:baseTimeUnit val="days"/>
      </c:dateAx>
      <c:valAx>
        <c:axId val="61957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55252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187281</xdr:colOff>
      <xdr:row>0</xdr:row>
      <xdr:rowOff>1</xdr:rowOff>
    </xdr:from>
    <xdr:to>
      <xdr:col>22</xdr:col>
      <xdr:colOff>602155</xdr:colOff>
      <xdr:row>22</xdr:row>
      <xdr:rowOff>143025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3D31D88-3BE8-4E3A-9BF1-A27F54E9477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18915</xdr:colOff>
      <xdr:row>0</xdr:row>
      <xdr:rowOff>1</xdr:rowOff>
    </xdr:from>
    <xdr:to>
      <xdr:col>38</xdr:col>
      <xdr:colOff>122680</xdr:colOff>
      <xdr:row>22</xdr:row>
      <xdr:rowOff>143025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A04EF6D-7751-40A8-8179-CEED9068CFE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35951</xdr:colOff>
      <xdr:row>23</xdr:row>
      <xdr:rowOff>15713</xdr:rowOff>
    </xdr:from>
    <xdr:to>
      <xdr:col>38</xdr:col>
      <xdr:colOff>170971</xdr:colOff>
      <xdr:row>46</xdr:row>
      <xdr:rowOff>176365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92A0B04-478E-41B5-864B-474C979BA45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196371</xdr:colOff>
      <xdr:row>23</xdr:row>
      <xdr:rowOff>12794</xdr:rowOff>
    </xdr:from>
    <xdr:to>
      <xdr:col>22</xdr:col>
      <xdr:colOff>617096</xdr:colOff>
      <xdr:row>46</xdr:row>
      <xdr:rowOff>155912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6430374-C3FC-498B-848F-9EF905FFA6B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79911-5B4B-4200-B038-9117A76EB7CA}">
  <dimension ref="A1:H39"/>
  <sheetViews>
    <sheetView tabSelected="1" topLeftCell="A4" zoomScale="55" zoomScaleNormal="55" workbookViewId="0">
      <selection activeCell="E41" sqref="E41"/>
    </sheetView>
  </sheetViews>
  <sheetFormatPr defaultRowHeight="19.5" x14ac:dyDescent="0.2"/>
  <cols>
    <col min="1" max="1" width="7.625" style="2" bestFit="1" customWidth="1"/>
    <col min="2" max="2" width="5.75" style="1" customWidth="1"/>
    <col min="3" max="6" width="6.5" style="1" bestFit="1" customWidth="1"/>
    <col min="7" max="7" width="8.875" style="1" bestFit="1" customWidth="1"/>
    <col min="8" max="8" width="8.875" style="5" bestFit="1" customWidth="1"/>
    <col min="9" max="10" width="11.375" style="1" bestFit="1" customWidth="1"/>
    <col min="11" max="16384" width="9" style="1"/>
  </cols>
  <sheetData>
    <row r="1" spans="1:8" s="4" customFormat="1" ht="39" x14ac:dyDescent="0.2">
      <c r="A1" s="3" t="s">
        <v>4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5</v>
      </c>
      <c r="G1" s="4" t="s">
        <v>7</v>
      </c>
      <c r="H1" s="6" t="s">
        <v>6</v>
      </c>
    </row>
    <row r="2" spans="1:8" x14ac:dyDescent="0.2">
      <c r="A2" s="2">
        <v>44405</v>
      </c>
      <c r="B2" s="1">
        <v>2</v>
      </c>
      <c r="C2" s="1">
        <v>18</v>
      </c>
      <c r="D2" s="1">
        <v>2</v>
      </c>
      <c r="E2" s="1">
        <v>171</v>
      </c>
      <c r="F2" s="1">
        <v>0</v>
      </c>
      <c r="G2" s="1">
        <v>0</v>
      </c>
      <c r="H2" s="5">
        <f>D2-G2</f>
        <v>2</v>
      </c>
    </row>
    <row r="3" spans="1:8" x14ac:dyDescent="0.2">
      <c r="A3" s="2">
        <v>44406</v>
      </c>
      <c r="B3" s="1">
        <v>4</v>
      </c>
      <c r="C3" s="1">
        <v>13</v>
      </c>
      <c r="D3" s="1">
        <f t="shared" ref="D3:D17" si="0">D2+B3</f>
        <v>6</v>
      </c>
      <c r="E3" s="1">
        <f t="shared" ref="E3:E17" si="1">E2+C3</f>
        <v>184</v>
      </c>
      <c r="F3" s="1">
        <v>0</v>
      </c>
      <c r="G3" s="1">
        <v>0</v>
      </c>
      <c r="H3" s="5">
        <f t="shared" ref="H3:H20" si="2">D3-G3</f>
        <v>6</v>
      </c>
    </row>
    <row r="4" spans="1:8" x14ac:dyDescent="0.2">
      <c r="A4" s="2">
        <v>44407</v>
      </c>
      <c r="B4" s="1">
        <v>10</v>
      </c>
      <c r="C4" s="1">
        <v>6</v>
      </c>
      <c r="D4" s="1">
        <f t="shared" si="0"/>
        <v>16</v>
      </c>
      <c r="E4" s="1">
        <f t="shared" si="1"/>
        <v>190</v>
      </c>
      <c r="F4" s="1">
        <v>0</v>
      </c>
      <c r="G4" s="1">
        <v>0</v>
      </c>
      <c r="H4" s="5">
        <f t="shared" si="2"/>
        <v>16</v>
      </c>
    </row>
    <row r="5" spans="1:8" x14ac:dyDescent="0.2">
      <c r="A5" s="2">
        <v>44408</v>
      </c>
      <c r="B5" s="1">
        <v>12</v>
      </c>
      <c r="C5" s="1">
        <v>14</v>
      </c>
      <c r="D5" s="1">
        <f t="shared" si="0"/>
        <v>28</v>
      </c>
      <c r="E5" s="1">
        <f t="shared" si="1"/>
        <v>204</v>
      </c>
      <c r="F5" s="1">
        <v>0</v>
      </c>
      <c r="G5" s="1">
        <v>0</v>
      </c>
      <c r="H5" s="5">
        <f t="shared" si="2"/>
        <v>28</v>
      </c>
    </row>
    <row r="6" spans="1:8" x14ac:dyDescent="0.2">
      <c r="A6" s="2">
        <v>44409</v>
      </c>
      <c r="B6" s="1">
        <v>26</v>
      </c>
      <c r="C6" s="1">
        <v>11</v>
      </c>
      <c r="D6" s="1">
        <f t="shared" si="0"/>
        <v>54</v>
      </c>
      <c r="E6" s="1">
        <f t="shared" si="1"/>
        <v>215</v>
      </c>
      <c r="F6" s="1">
        <v>0</v>
      </c>
      <c r="G6" s="1">
        <v>0</v>
      </c>
      <c r="H6" s="5">
        <f t="shared" si="2"/>
        <v>54</v>
      </c>
    </row>
    <row r="7" spans="1:8" x14ac:dyDescent="0.2">
      <c r="A7" s="2">
        <v>44410</v>
      </c>
      <c r="B7" s="1">
        <v>40</v>
      </c>
      <c r="C7" s="1">
        <v>5</v>
      </c>
      <c r="D7" s="1">
        <f t="shared" si="0"/>
        <v>94</v>
      </c>
      <c r="E7" s="1">
        <f t="shared" si="1"/>
        <v>220</v>
      </c>
      <c r="F7" s="1">
        <v>0</v>
      </c>
      <c r="G7" s="1">
        <v>0</v>
      </c>
      <c r="H7" s="5">
        <f t="shared" si="2"/>
        <v>94</v>
      </c>
    </row>
    <row r="8" spans="1:8" x14ac:dyDescent="0.2">
      <c r="A8" s="2">
        <v>44411</v>
      </c>
      <c r="B8" s="1">
        <v>32</v>
      </c>
      <c r="C8" s="1">
        <v>3</v>
      </c>
      <c r="D8" s="1">
        <f t="shared" si="0"/>
        <v>126</v>
      </c>
      <c r="E8" s="1">
        <f t="shared" si="1"/>
        <v>223</v>
      </c>
      <c r="F8" s="1">
        <v>0</v>
      </c>
      <c r="G8" s="1">
        <v>0</v>
      </c>
      <c r="H8" s="5">
        <f t="shared" si="2"/>
        <v>126</v>
      </c>
    </row>
    <row r="9" spans="1:8" x14ac:dyDescent="0.2">
      <c r="A9" s="2">
        <v>44412</v>
      </c>
      <c r="B9" s="1">
        <v>36</v>
      </c>
      <c r="C9" s="1">
        <v>4</v>
      </c>
      <c r="D9" s="1">
        <f t="shared" si="0"/>
        <v>162</v>
      </c>
      <c r="E9" s="1">
        <f t="shared" si="1"/>
        <v>227</v>
      </c>
      <c r="F9" s="1">
        <v>0</v>
      </c>
      <c r="G9" s="1">
        <v>0</v>
      </c>
      <c r="H9" s="5">
        <f t="shared" si="2"/>
        <v>162</v>
      </c>
    </row>
    <row r="10" spans="1:8" x14ac:dyDescent="0.2">
      <c r="A10" s="2">
        <v>44413</v>
      </c>
      <c r="B10" s="1">
        <v>58</v>
      </c>
      <c r="C10" s="1">
        <v>1</v>
      </c>
      <c r="D10" s="1">
        <f t="shared" si="0"/>
        <v>220</v>
      </c>
      <c r="E10" s="1">
        <f t="shared" si="1"/>
        <v>228</v>
      </c>
      <c r="F10" s="1">
        <v>0</v>
      </c>
      <c r="G10" s="1">
        <v>0</v>
      </c>
      <c r="H10" s="5">
        <f t="shared" si="2"/>
        <v>220</v>
      </c>
    </row>
    <row r="11" spans="1:8" x14ac:dyDescent="0.2">
      <c r="A11" s="2">
        <v>44414</v>
      </c>
      <c r="B11" s="1">
        <v>52</v>
      </c>
      <c r="C11" s="1">
        <v>1</v>
      </c>
      <c r="D11" s="1">
        <f t="shared" si="0"/>
        <v>272</v>
      </c>
      <c r="E11" s="1">
        <f t="shared" si="1"/>
        <v>229</v>
      </c>
      <c r="F11" s="1">
        <v>0</v>
      </c>
      <c r="G11" s="1">
        <v>0</v>
      </c>
      <c r="H11" s="5">
        <f t="shared" si="2"/>
        <v>272</v>
      </c>
    </row>
    <row r="12" spans="1:8" x14ac:dyDescent="0.2">
      <c r="A12" s="2">
        <v>44415</v>
      </c>
      <c r="B12" s="1">
        <v>36</v>
      </c>
      <c r="C12" s="1">
        <v>2</v>
      </c>
      <c r="D12" s="1">
        <f t="shared" si="0"/>
        <v>308</v>
      </c>
      <c r="E12" s="1">
        <f t="shared" si="1"/>
        <v>231</v>
      </c>
      <c r="F12" s="1">
        <v>0</v>
      </c>
      <c r="G12" s="1">
        <v>0</v>
      </c>
      <c r="H12" s="5">
        <f t="shared" si="2"/>
        <v>308</v>
      </c>
    </row>
    <row r="13" spans="1:8" x14ac:dyDescent="0.2">
      <c r="A13" s="2">
        <v>44416</v>
      </c>
      <c r="B13" s="1">
        <v>38</v>
      </c>
      <c r="C13" s="1">
        <v>0</v>
      </c>
      <c r="D13" s="1">
        <f t="shared" si="0"/>
        <v>346</v>
      </c>
      <c r="E13" s="1">
        <f t="shared" si="1"/>
        <v>231</v>
      </c>
      <c r="F13" s="1">
        <v>0</v>
      </c>
      <c r="G13" s="1">
        <v>0</v>
      </c>
      <c r="H13" s="5">
        <f t="shared" si="2"/>
        <v>346</v>
      </c>
    </row>
    <row r="14" spans="1:8" x14ac:dyDescent="0.2">
      <c r="A14" s="2">
        <v>44417</v>
      </c>
      <c r="B14" s="1">
        <v>48</v>
      </c>
      <c r="C14" s="1">
        <v>2</v>
      </c>
      <c r="D14" s="1">
        <f t="shared" si="0"/>
        <v>394</v>
      </c>
      <c r="E14" s="1">
        <f t="shared" si="1"/>
        <v>233</v>
      </c>
      <c r="F14" s="1">
        <v>1</v>
      </c>
      <c r="G14" s="1">
        <v>1</v>
      </c>
      <c r="H14" s="5">
        <f t="shared" si="2"/>
        <v>393</v>
      </c>
    </row>
    <row r="15" spans="1:8" x14ac:dyDescent="0.2">
      <c r="A15" s="2">
        <v>44418</v>
      </c>
      <c r="B15" s="1">
        <v>54</v>
      </c>
      <c r="C15" s="1">
        <v>0</v>
      </c>
      <c r="D15" s="1">
        <f t="shared" si="0"/>
        <v>448</v>
      </c>
      <c r="E15" s="1">
        <f t="shared" si="1"/>
        <v>233</v>
      </c>
      <c r="F15" s="1">
        <v>0</v>
      </c>
      <c r="G15" s="1">
        <v>1</v>
      </c>
      <c r="H15" s="5">
        <f t="shared" si="2"/>
        <v>447</v>
      </c>
    </row>
    <row r="16" spans="1:8" x14ac:dyDescent="0.2">
      <c r="A16" s="2">
        <v>44419</v>
      </c>
      <c r="B16" s="1">
        <v>37</v>
      </c>
      <c r="C16" s="1">
        <v>1</v>
      </c>
      <c r="D16" s="1">
        <f t="shared" si="0"/>
        <v>485</v>
      </c>
      <c r="E16" s="1">
        <f t="shared" si="1"/>
        <v>234</v>
      </c>
      <c r="F16" s="1">
        <v>0</v>
      </c>
      <c r="G16" s="1">
        <v>1</v>
      </c>
      <c r="H16" s="5">
        <f t="shared" si="2"/>
        <v>484</v>
      </c>
    </row>
    <row r="17" spans="1:8" x14ac:dyDescent="0.2">
      <c r="A17" s="2">
        <v>44420</v>
      </c>
      <c r="B17" s="1">
        <v>25</v>
      </c>
      <c r="C17" s="1">
        <v>1</v>
      </c>
      <c r="D17" s="1">
        <f t="shared" si="0"/>
        <v>510</v>
      </c>
      <c r="E17" s="1">
        <f t="shared" si="1"/>
        <v>235</v>
      </c>
      <c r="F17" s="1">
        <v>0</v>
      </c>
      <c r="G17" s="1">
        <v>1</v>
      </c>
      <c r="H17" s="5">
        <f t="shared" si="2"/>
        <v>509</v>
      </c>
    </row>
    <row r="18" spans="1:8" x14ac:dyDescent="0.2">
      <c r="A18" s="2">
        <v>44421</v>
      </c>
      <c r="B18" s="1">
        <v>18</v>
      </c>
      <c r="C18" s="1">
        <v>0</v>
      </c>
      <c r="D18" s="1">
        <v>528</v>
      </c>
      <c r="E18" s="1">
        <v>235</v>
      </c>
      <c r="F18" s="1">
        <v>3</v>
      </c>
      <c r="G18" s="1">
        <v>4</v>
      </c>
      <c r="H18" s="5">
        <f t="shared" si="2"/>
        <v>524</v>
      </c>
    </row>
    <row r="19" spans="1:8" x14ac:dyDescent="0.2">
      <c r="A19" s="2">
        <v>44422</v>
      </c>
      <c r="B19" s="1">
        <v>18</v>
      </c>
      <c r="C19" s="1">
        <v>0</v>
      </c>
      <c r="D19" s="1">
        <v>546</v>
      </c>
      <c r="E19" s="1">
        <v>235</v>
      </c>
      <c r="F19" s="1">
        <f>G19-G18</f>
        <v>0</v>
      </c>
      <c r="G19" s="1">
        <v>4</v>
      </c>
      <c r="H19" s="5">
        <f t="shared" si="2"/>
        <v>542</v>
      </c>
    </row>
    <row r="20" spans="1:8" x14ac:dyDescent="0.2">
      <c r="A20" s="2">
        <v>44423</v>
      </c>
      <c r="B20" s="1">
        <v>6</v>
      </c>
      <c r="C20" s="1">
        <v>0</v>
      </c>
      <c r="D20" s="1">
        <v>552</v>
      </c>
      <c r="E20" s="1">
        <v>235</v>
      </c>
      <c r="F20" s="1">
        <f>G20-G19</f>
        <v>6</v>
      </c>
      <c r="G20" s="1">
        <v>10</v>
      </c>
      <c r="H20" s="5">
        <f t="shared" si="2"/>
        <v>542</v>
      </c>
    </row>
    <row r="21" spans="1:8" x14ac:dyDescent="0.2">
      <c r="A21" s="2">
        <v>44424</v>
      </c>
      <c r="B21" s="1">
        <v>3</v>
      </c>
      <c r="C21" s="1">
        <v>0</v>
      </c>
      <c r="D21" s="1">
        <v>555</v>
      </c>
      <c r="E21" s="1">
        <v>235</v>
      </c>
      <c r="F21" s="1">
        <f>G21-G20</f>
        <v>10</v>
      </c>
      <c r="G21" s="1">
        <v>20</v>
      </c>
      <c r="H21" s="5">
        <f t="shared" ref="H21:H26" si="3">D21-G21</f>
        <v>535</v>
      </c>
    </row>
    <row r="22" spans="1:8" x14ac:dyDescent="0.2">
      <c r="A22" s="2">
        <v>44425</v>
      </c>
      <c r="B22" s="1">
        <v>6</v>
      </c>
      <c r="C22" s="1">
        <v>0</v>
      </c>
      <c r="D22" s="1">
        <v>561</v>
      </c>
      <c r="E22" s="1">
        <v>235</v>
      </c>
      <c r="F22" s="1">
        <f>G22-G21</f>
        <v>15</v>
      </c>
      <c r="G22" s="1">
        <v>35</v>
      </c>
      <c r="H22" s="5">
        <f t="shared" si="3"/>
        <v>526</v>
      </c>
    </row>
    <row r="23" spans="1:8" x14ac:dyDescent="0.2">
      <c r="A23" s="2">
        <v>44426</v>
      </c>
      <c r="B23" s="1">
        <v>3</v>
      </c>
      <c r="C23" s="1">
        <v>0</v>
      </c>
      <c r="D23" s="1">
        <v>564</v>
      </c>
      <c r="E23" s="1">
        <v>235</v>
      </c>
      <c r="F23" s="1">
        <v>13</v>
      </c>
      <c r="G23" s="1">
        <v>48</v>
      </c>
      <c r="H23" s="5">
        <f t="shared" si="3"/>
        <v>516</v>
      </c>
    </row>
    <row r="24" spans="1:8" x14ac:dyDescent="0.2">
      <c r="A24" s="2">
        <v>44427</v>
      </c>
      <c r="B24" s="1">
        <v>2</v>
      </c>
      <c r="C24" s="1">
        <v>0</v>
      </c>
      <c r="D24" s="1">
        <f t="shared" ref="D24:E27" si="4">D23+B24</f>
        <v>566</v>
      </c>
      <c r="E24" s="1">
        <f t="shared" si="4"/>
        <v>235</v>
      </c>
      <c r="F24" s="1">
        <v>22</v>
      </c>
      <c r="G24" s="1">
        <f t="shared" ref="G24:G29" si="5">G23+F24</f>
        <v>70</v>
      </c>
      <c r="H24" s="5">
        <f t="shared" si="3"/>
        <v>496</v>
      </c>
    </row>
    <row r="25" spans="1:8" x14ac:dyDescent="0.2">
      <c r="A25" s="2">
        <v>44428</v>
      </c>
      <c r="B25" s="1">
        <v>1</v>
      </c>
      <c r="C25" s="1">
        <v>0</v>
      </c>
      <c r="D25" s="1">
        <f t="shared" si="4"/>
        <v>567</v>
      </c>
      <c r="E25" s="1">
        <f t="shared" si="4"/>
        <v>235</v>
      </c>
      <c r="F25" s="1">
        <v>18</v>
      </c>
      <c r="G25" s="1">
        <f t="shared" si="5"/>
        <v>88</v>
      </c>
      <c r="H25" s="5">
        <f t="shared" si="3"/>
        <v>479</v>
      </c>
    </row>
    <row r="26" spans="1:8" x14ac:dyDescent="0.2">
      <c r="A26" s="2">
        <v>44429</v>
      </c>
      <c r="B26" s="1">
        <v>1</v>
      </c>
      <c r="C26" s="1">
        <v>0</v>
      </c>
      <c r="D26" s="1">
        <f t="shared" si="4"/>
        <v>568</v>
      </c>
      <c r="E26" s="1">
        <f t="shared" si="4"/>
        <v>235</v>
      </c>
      <c r="F26" s="1">
        <v>25</v>
      </c>
      <c r="G26" s="1">
        <f t="shared" si="5"/>
        <v>113</v>
      </c>
      <c r="H26" s="5">
        <f t="shared" si="3"/>
        <v>455</v>
      </c>
    </row>
    <row r="27" spans="1:8" x14ac:dyDescent="0.2">
      <c r="A27" s="2">
        <v>44430</v>
      </c>
      <c r="B27" s="1">
        <v>0</v>
      </c>
      <c r="C27" s="1">
        <v>0</v>
      </c>
      <c r="D27" s="1">
        <f t="shared" si="4"/>
        <v>568</v>
      </c>
      <c r="E27" s="1">
        <f t="shared" si="4"/>
        <v>235</v>
      </c>
      <c r="F27" s="1">
        <v>27</v>
      </c>
      <c r="G27" s="1">
        <f t="shared" si="5"/>
        <v>140</v>
      </c>
      <c r="H27" s="5">
        <f t="shared" ref="H27" si="6">D27-G27</f>
        <v>428</v>
      </c>
    </row>
    <row r="28" spans="1:8" x14ac:dyDescent="0.2">
      <c r="A28" s="2">
        <v>44431</v>
      </c>
      <c r="B28" s="1">
        <v>0</v>
      </c>
      <c r="C28" s="1">
        <v>0</v>
      </c>
      <c r="D28" s="1">
        <f t="shared" ref="D28:E30" si="7">D27+B28</f>
        <v>568</v>
      </c>
      <c r="E28" s="1">
        <f t="shared" si="7"/>
        <v>235</v>
      </c>
      <c r="F28" s="1">
        <v>35</v>
      </c>
      <c r="G28" s="1">
        <f t="shared" si="5"/>
        <v>175</v>
      </c>
      <c r="H28" s="5">
        <f t="shared" ref="H28:H33" si="8">D28-G28</f>
        <v>393</v>
      </c>
    </row>
    <row r="29" spans="1:8" x14ac:dyDescent="0.2">
      <c r="A29" s="2">
        <v>44432</v>
      </c>
      <c r="B29" s="1">
        <v>1</v>
      </c>
      <c r="C29" s="1">
        <v>0</v>
      </c>
      <c r="D29" s="1">
        <f t="shared" si="7"/>
        <v>569</v>
      </c>
      <c r="E29" s="1">
        <f t="shared" si="7"/>
        <v>235</v>
      </c>
      <c r="F29" s="1">
        <v>27</v>
      </c>
      <c r="G29" s="1">
        <f t="shared" si="5"/>
        <v>202</v>
      </c>
      <c r="H29" s="5">
        <f t="shared" si="8"/>
        <v>367</v>
      </c>
    </row>
    <row r="30" spans="1:8" x14ac:dyDescent="0.2">
      <c r="A30" s="2">
        <v>44433</v>
      </c>
      <c r="B30" s="1">
        <v>0</v>
      </c>
      <c r="C30" s="1">
        <v>0</v>
      </c>
      <c r="D30" s="1">
        <f t="shared" si="7"/>
        <v>569</v>
      </c>
      <c r="E30" s="1">
        <f t="shared" si="7"/>
        <v>235</v>
      </c>
      <c r="F30" s="1">
        <v>36</v>
      </c>
      <c r="G30" s="1">
        <f t="shared" ref="G30" si="9">G29+F30</f>
        <v>238</v>
      </c>
      <c r="H30" s="5">
        <f t="shared" si="8"/>
        <v>331</v>
      </c>
    </row>
    <row r="31" spans="1:8" x14ac:dyDescent="0.2">
      <c r="A31" s="2">
        <v>44434</v>
      </c>
      <c r="B31" s="1">
        <v>1</v>
      </c>
      <c r="C31" s="1">
        <v>0</v>
      </c>
      <c r="D31" s="1">
        <f t="shared" ref="D31" si="10">D30+B31</f>
        <v>570</v>
      </c>
      <c r="E31" s="1">
        <f t="shared" ref="E31" si="11">E30+C31</f>
        <v>235</v>
      </c>
      <c r="F31" s="1">
        <v>20</v>
      </c>
      <c r="G31" s="1">
        <f t="shared" ref="G31" si="12">G30+F31</f>
        <v>258</v>
      </c>
      <c r="H31" s="5">
        <f t="shared" si="8"/>
        <v>312</v>
      </c>
    </row>
    <row r="32" spans="1:8" x14ac:dyDescent="0.2">
      <c r="A32" s="2">
        <v>44435</v>
      </c>
      <c r="B32" s="1">
        <v>0</v>
      </c>
      <c r="C32" s="1">
        <v>0</v>
      </c>
      <c r="D32" s="1">
        <f t="shared" ref="D32" si="13">D31+B32</f>
        <v>570</v>
      </c>
      <c r="E32" s="1">
        <f t="shared" ref="E32" si="14">E31+C32</f>
        <v>235</v>
      </c>
      <c r="F32" s="1">
        <v>38</v>
      </c>
      <c r="G32" s="1">
        <f t="shared" ref="G32" si="15">G31+F32</f>
        <v>296</v>
      </c>
      <c r="H32" s="5">
        <f t="shared" si="8"/>
        <v>274</v>
      </c>
    </row>
    <row r="33" spans="1:8" x14ac:dyDescent="0.2">
      <c r="A33" s="2">
        <v>44436</v>
      </c>
      <c r="B33" s="1">
        <v>0</v>
      </c>
      <c r="C33" s="1">
        <v>0</v>
      </c>
      <c r="D33" s="1">
        <f t="shared" ref="D33" si="16">D32+B33</f>
        <v>570</v>
      </c>
      <c r="E33" s="1">
        <f t="shared" ref="E33" si="17">E32+C33</f>
        <v>235</v>
      </c>
      <c r="F33" s="1">
        <v>36</v>
      </c>
      <c r="G33" s="1">
        <f t="shared" ref="G33" si="18">G32+F33</f>
        <v>332</v>
      </c>
      <c r="H33" s="5">
        <f t="shared" si="8"/>
        <v>238</v>
      </c>
    </row>
    <row r="34" spans="1:8" x14ac:dyDescent="0.2">
      <c r="A34" s="2">
        <v>44437</v>
      </c>
      <c r="B34" s="1">
        <v>0</v>
      </c>
      <c r="C34" s="1">
        <v>0</v>
      </c>
      <c r="D34" s="1">
        <f t="shared" ref="D34" si="19">D33+B34</f>
        <v>570</v>
      </c>
      <c r="E34" s="1">
        <f t="shared" ref="E34" si="20">E33+C34</f>
        <v>235</v>
      </c>
      <c r="F34" s="1">
        <v>45</v>
      </c>
      <c r="G34" s="1">
        <f t="shared" ref="G34" si="21">G33+F34</f>
        <v>377</v>
      </c>
      <c r="H34" s="5">
        <f t="shared" ref="H34" si="22">D34-G34</f>
        <v>193</v>
      </c>
    </row>
    <row r="35" spans="1:8" x14ac:dyDescent="0.2">
      <c r="A35" s="2">
        <v>44438</v>
      </c>
      <c r="B35" s="1">
        <v>0</v>
      </c>
      <c r="C35" s="1">
        <v>0</v>
      </c>
      <c r="D35" s="1">
        <f t="shared" ref="D35" si="23">D34+B35</f>
        <v>570</v>
      </c>
      <c r="E35" s="1">
        <f t="shared" ref="E35" si="24">E34+C35</f>
        <v>235</v>
      </c>
      <c r="F35" s="1">
        <v>50</v>
      </c>
      <c r="G35" s="1">
        <f t="shared" ref="G35" si="25">G34+F35</f>
        <v>427</v>
      </c>
      <c r="H35" s="5">
        <f t="shared" ref="H35" si="26">D35-G35</f>
        <v>143</v>
      </c>
    </row>
    <row r="36" spans="1:8" x14ac:dyDescent="0.2">
      <c r="A36" s="2">
        <v>44439</v>
      </c>
      <c r="B36" s="1">
        <v>0</v>
      </c>
      <c r="C36" s="1">
        <v>0</v>
      </c>
      <c r="D36" s="1">
        <f t="shared" ref="D36" si="27">D35+B36</f>
        <v>570</v>
      </c>
      <c r="E36" s="1">
        <f t="shared" ref="E36" si="28">E35+C36</f>
        <v>235</v>
      </c>
      <c r="F36" s="1">
        <v>39</v>
      </c>
      <c r="G36" s="1">
        <f t="shared" ref="G36" si="29">G35+F36</f>
        <v>466</v>
      </c>
      <c r="H36" s="5">
        <f t="shared" ref="H36" si="30">D36-G36</f>
        <v>104</v>
      </c>
    </row>
    <row r="37" spans="1:8" x14ac:dyDescent="0.2">
      <c r="A37" s="2">
        <v>44440</v>
      </c>
      <c r="B37" s="1">
        <v>0</v>
      </c>
      <c r="C37" s="1">
        <v>0</v>
      </c>
      <c r="D37" s="1">
        <f t="shared" ref="D37" si="31">D36+B37</f>
        <v>570</v>
      </c>
      <c r="E37" s="1">
        <f t="shared" ref="E37" si="32">E36+C37</f>
        <v>235</v>
      </c>
      <c r="F37" s="1">
        <v>21</v>
      </c>
      <c r="G37" s="1">
        <f t="shared" ref="G37" si="33">G36+F37</f>
        <v>487</v>
      </c>
      <c r="H37" s="5">
        <f t="shared" ref="H37" si="34">D37-G37</f>
        <v>83</v>
      </c>
    </row>
    <row r="38" spans="1:8" x14ac:dyDescent="0.2">
      <c r="A38" s="2">
        <v>44441</v>
      </c>
      <c r="B38" s="1">
        <v>0</v>
      </c>
      <c r="C38" s="1">
        <v>0</v>
      </c>
      <c r="D38" s="1">
        <f t="shared" ref="D38" si="35">D37+B38</f>
        <v>570</v>
      </c>
      <c r="E38" s="1">
        <f t="shared" ref="E38" si="36">E37+C38</f>
        <v>235</v>
      </c>
      <c r="F38" s="1">
        <v>21</v>
      </c>
      <c r="G38" s="1">
        <f t="shared" ref="G38" si="37">G37+F38</f>
        <v>508</v>
      </c>
      <c r="H38" s="5">
        <f t="shared" ref="H38" si="38">D38-G38</f>
        <v>62</v>
      </c>
    </row>
    <row r="39" spans="1:8" x14ac:dyDescent="0.2">
      <c r="A39" s="2">
        <v>44442</v>
      </c>
      <c r="B39" s="1">
        <v>0</v>
      </c>
      <c r="C39" s="1">
        <v>0</v>
      </c>
      <c r="D39" s="1">
        <f t="shared" ref="D39" si="39">D38+B39</f>
        <v>570</v>
      </c>
      <c r="E39" s="1">
        <f t="shared" ref="E39" si="40">E38+C39</f>
        <v>235</v>
      </c>
      <c r="F39" s="1">
        <v>18</v>
      </c>
      <c r="G39" s="1">
        <f t="shared" ref="G39" si="41">G38+F39</f>
        <v>526</v>
      </c>
      <c r="H39" s="5">
        <f t="shared" ref="H39" si="42">D39-G39</f>
        <v>44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Stark</dc:creator>
  <cp:lastModifiedBy>Tony Stark</cp:lastModifiedBy>
  <dcterms:created xsi:type="dcterms:W3CDTF">2021-08-13T08:44:00Z</dcterms:created>
  <dcterms:modified xsi:type="dcterms:W3CDTF">2021-09-04T15:51:05Z</dcterms:modified>
</cp:coreProperties>
</file>