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arielaraya-madrigal/Desktop/"/>
    </mc:Choice>
  </mc:AlternateContent>
  <xr:revisionPtr revIDLastSave="0" documentId="13_ncr:1_{5E6C4F3A-A25A-D847-8BC9-B69ABCF5FD05}" xr6:coauthVersionLast="47" xr6:coauthVersionMax="47" xr10:uidLastSave="{00000000-0000-0000-0000-000000000000}"/>
  <bookViews>
    <workbookView xWindow="3600" yWindow="1460" windowWidth="24320" windowHeight="19080" activeTab="7" xr2:uid="{00000000-000D-0000-FFFF-FFFF00000000}"/>
  </bookViews>
  <sheets>
    <sheet name="Survey Responses" sheetId="1" r:id="rId1"/>
    <sheet name="Frequency Distributions" sheetId="2" r:id="rId2"/>
    <sheet name="Charts" sheetId="3" r:id="rId3"/>
    <sheet name="Chart Data" sheetId="5" r:id="rId4"/>
    <sheet name="Two Way Tables" sheetId="6" r:id="rId5"/>
    <sheet name="Confidence Intervals" sheetId="8" r:id="rId6"/>
    <sheet name="Hyphothesis Testing" sheetId="11" r:id="rId7"/>
    <sheet name="Chi Squared Testing" sheetId="10" r:id="rId8"/>
  </sheets>
  <definedNames>
    <definedName name="_xlchart.v1.0" hidden="1">'Chart Data'!$L$5:$L$6</definedName>
    <definedName name="_xlchart.v1.1" hidden="1">'Chart Data'!$M$5:$M$6</definedName>
    <definedName name="_xlchart.v1.2" hidden="1">'Chart Data'!$G$5:$G$8</definedName>
    <definedName name="_xlchart.v1.3" hidden="1">'Chart Data'!$H$5:$H$8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5" l="1"/>
  <c r="J9" i="2"/>
  <c r="H9" i="2"/>
  <c r="E9" i="2"/>
  <c r="C9" i="2"/>
</calcChain>
</file>

<file path=xl/sharedStrings.xml><?xml version="1.0" encoding="utf-8"?>
<sst xmlns="http://schemas.openxmlformats.org/spreadsheetml/2006/main" count="622" uniqueCount="103">
  <si>
    <t>Timestamp</t>
  </si>
  <si>
    <t>What is your Gender?</t>
  </si>
  <si>
    <t>What is your Age?</t>
  </si>
  <si>
    <t>Do you have a home computer?</t>
  </si>
  <si>
    <t>Have you taken a computer science class?</t>
  </si>
  <si>
    <t>Do you have a certification in anything Computer related?</t>
  </si>
  <si>
    <t>What was your first computer experience from</t>
  </si>
  <si>
    <t>What do you use your computer for</t>
  </si>
  <si>
    <t>If your computer stopped working, would you find a way to fix it, or send it out to get fixed</t>
  </si>
  <si>
    <t>Which kind of computer do you prefer for what you do?</t>
  </si>
  <si>
    <t>Do you think that it is easier than other computers</t>
  </si>
  <si>
    <t>Male</t>
  </si>
  <si>
    <t>Yes</t>
  </si>
  <si>
    <t>A windows PC</t>
  </si>
  <si>
    <t>Gaming and Unity</t>
  </si>
  <si>
    <t>Fix it yourself</t>
  </si>
  <si>
    <t>Female</t>
  </si>
  <si>
    <t>No</t>
  </si>
  <si>
    <t>Video Streaming</t>
  </si>
  <si>
    <t>Send it out to be fixed</t>
  </si>
  <si>
    <t>A Mac</t>
  </si>
  <si>
    <t>Gaming</t>
  </si>
  <si>
    <t>I don’t know/don’t really care</t>
  </si>
  <si>
    <t>A Chromebook</t>
  </si>
  <si>
    <t>Homework</t>
  </si>
  <si>
    <t>I don’t know</t>
  </si>
  <si>
    <t>All of those things</t>
  </si>
  <si>
    <t>All of the above</t>
  </si>
  <si>
    <t>A Linux computer</t>
  </si>
  <si>
    <t>Music Making/Video Making/Art Making</t>
  </si>
  <si>
    <t>A lot mainly homework and gaming</t>
  </si>
  <si>
    <t>Probably but I don’t know</t>
  </si>
  <si>
    <t>Non Binary</t>
  </si>
  <si>
    <t>devious activities</t>
  </si>
  <si>
    <t>Frequency Distributions</t>
  </si>
  <si>
    <t>From 1 - 5, How easy do you find your computer to use?</t>
  </si>
  <si>
    <t>Bounds</t>
  </si>
  <si>
    <t>Class</t>
  </si>
  <si>
    <t>Frequency</t>
  </si>
  <si>
    <t>C. Frequency</t>
  </si>
  <si>
    <t>%</t>
  </si>
  <si>
    <t>4 to 4</t>
  </si>
  <si>
    <t>5 to 5</t>
  </si>
  <si>
    <t>3 to 3</t>
  </si>
  <si>
    <t>2 to 2</t>
  </si>
  <si>
    <t>1 to 1</t>
  </si>
  <si>
    <t>0.5 - 1.5</t>
  </si>
  <si>
    <t>1.5 - 2.5</t>
  </si>
  <si>
    <t>2.5 - 3.5</t>
  </si>
  <si>
    <t>3.5 - 4.5</t>
  </si>
  <si>
    <t>4.5 - 5.5</t>
  </si>
  <si>
    <t>Note! It is told that 1 is the lowest and 5 is the highest.</t>
  </si>
  <si>
    <t>Totals:</t>
  </si>
  <si>
    <t>From 1 - 5, how do you think about macOS?</t>
  </si>
  <si>
    <t>Histogram</t>
  </si>
  <si>
    <t>Cumulative Frequency Graph</t>
  </si>
  <si>
    <t>Frequency Polygon</t>
  </si>
  <si>
    <t>Chart Data</t>
  </si>
  <si>
    <t>Charts</t>
  </si>
  <si>
    <t>Data Point 1</t>
  </si>
  <si>
    <t>Data Point 2</t>
  </si>
  <si>
    <t>What was your first computer experience from?</t>
  </si>
  <si>
    <t>Options</t>
  </si>
  <si>
    <t>Mac</t>
  </si>
  <si>
    <t>PC</t>
  </si>
  <si>
    <t>Chromebook</t>
  </si>
  <si>
    <t>Linux</t>
  </si>
  <si>
    <t>Total</t>
  </si>
  <si>
    <t>Amount</t>
  </si>
  <si>
    <t>Pie Chart</t>
  </si>
  <si>
    <t xml:space="preserve">What was your first computer experience from?				</t>
  </si>
  <si>
    <t>Doughnut</t>
  </si>
  <si>
    <t>Treemap</t>
  </si>
  <si>
    <t>Data Point 3</t>
  </si>
  <si>
    <t>Column Chart</t>
  </si>
  <si>
    <t>If your computer stopped working, would you find a way to fix it, or send it out to get fixed?</t>
  </si>
  <si>
    <t>Two way tables</t>
  </si>
  <si>
    <t>Age</t>
  </si>
  <si>
    <t>People who would fixes their own computer</t>
  </si>
  <si>
    <t>Data</t>
  </si>
  <si>
    <t>13 to 16</t>
  </si>
  <si>
    <t>16 to 20</t>
  </si>
  <si>
    <t>It seems like people with more financial responibilities tend to want a professional or someone qualified to fix their computers compared to yunger people who would rather try to fix it themselves</t>
  </si>
  <si>
    <t>Confidence Intervals</t>
  </si>
  <si>
    <t>Totals = 50</t>
  </si>
  <si>
    <t>15 out of 50 said that they have a certification in something computer science related</t>
  </si>
  <si>
    <t>I am 90% confident that the amount of people who are certified in something computer sceince related is between 19.34% and 40.66%</t>
  </si>
  <si>
    <t>Find a 90% interval for the proportion of people in the school that are certified.</t>
  </si>
  <si>
    <t>Chi Squared Testing</t>
  </si>
  <si>
    <t>α= .05</t>
  </si>
  <si>
    <t>Tail Probability: 3.84</t>
  </si>
  <si>
    <t>Chi Squared: 3.34</t>
  </si>
  <si>
    <t>People who would fixes their own computer (Expected)</t>
  </si>
  <si>
    <t>Expected</t>
  </si>
  <si>
    <t>Hypothesis 0: Age and People who fix their own computers are independent</t>
  </si>
  <si>
    <t>Hypothesis 1: Age and People who fix their own computers are not independent</t>
  </si>
  <si>
    <t>Result: The null failed to reject</t>
  </si>
  <si>
    <t>Hypothesis Testing</t>
  </si>
  <si>
    <t>I want to say that 60% people that run windows on their computers are more technical and would repair their own computers</t>
  </si>
  <si>
    <t>α = .05</t>
  </si>
  <si>
    <t>H0 = 60%</t>
  </si>
  <si>
    <t>H1 &gt; 60%</t>
  </si>
  <si>
    <t>Since the hypothesis failed to reject, less than 60% of people that have Windows computers would fix their own computers.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</si>
</sst>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36"/>
      <color rgb="FF000000"/>
      <name val="Segoe UI Light"/>
      <family val="2"/>
    </font>
    <font>
      <sz val="8"/>
      <name val="Arial"/>
      <family val="2"/>
      <scheme val="minor"/>
    </font>
    <font>
      <sz val="10"/>
      <color rgb="FF000000"/>
      <name val="Segoe UI"/>
      <family val="2"/>
    </font>
    <font>
      <sz val="18"/>
      <color rgb="FF000000"/>
      <name val="Segoe UI"/>
      <family val="2"/>
    </font>
    <font>
      <sz val="16"/>
      <color rgb="FF000000"/>
      <name val="Segoe UI"/>
      <family val="2"/>
    </font>
    <font>
      <sz val="16"/>
      <color rgb="FF000000"/>
      <name val="Arial"/>
      <family val="2"/>
      <scheme val="minor"/>
    </font>
    <font>
      <sz val="14"/>
      <color rgb="FF000000"/>
      <name val="Arial"/>
      <family val="2"/>
      <scheme val="minor"/>
    </font>
    <font>
      <sz val="14"/>
      <color rgb="FF000000"/>
      <name val="Segoe Ui"/>
      <family val="2"/>
    </font>
    <font>
      <sz val="20"/>
      <color rgb="FF000000"/>
      <name val="Segoe UI"/>
      <family val="2"/>
    </font>
    <font>
      <sz val="16"/>
      <color rgb="FF000000"/>
      <name val="Arial (Body)"/>
    </font>
    <font>
      <sz val="14"/>
      <color rgb="FF333333"/>
      <name val="Helvetica"/>
      <family val="2"/>
    </font>
    <font>
      <i/>
      <sz val="12"/>
      <color rgb="FF404040"/>
      <name val="KaTeX_Math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2" borderId="0" xfId="0" applyFill="1"/>
    <xf numFmtId="0" fontId="0" fillId="0" borderId="1" xfId="0" applyBorder="1"/>
    <xf numFmtId="0" fontId="3" fillId="5" borderId="5" xfId="0" applyFont="1" applyFill="1" applyBorder="1"/>
    <xf numFmtId="0" fontId="0" fillId="5" borderId="5" xfId="0" applyFill="1" applyBorder="1"/>
    <xf numFmtId="0" fontId="10" fillId="5" borderId="5" xfId="0" applyFont="1" applyFill="1" applyBorder="1"/>
    <xf numFmtId="0" fontId="0" fillId="6" borderId="5" xfId="0" applyFill="1" applyBorder="1"/>
    <xf numFmtId="0" fontId="5" fillId="0" borderId="0" xfId="0" applyFont="1"/>
    <xf numFmtId="10" fontId="5" fillId="0" borderId="0" xfId="0" applyNumberFormat="1" applyFont="1"/>
    <xf numFmtId="0" fontId="0" fillId="0" borderId="8" xfId="0" applyBorder="1"/>
    <xf numFmtId="0" fontId="5" fillId="0" borderId="3" xfId="0" applyFont="1" applyBorder="1"/>
    <xf numFmtId="16" fontId="5" fillId="0" borderId="3" xfId="0" applyNumberFormat="1" applyFont="1" applyBorder="1"/>
    <xf numFmtId="0" fontId="5" fillId="0" borderId="6" xfId="0" applyFont="1" applyBorder="1"/>
    <xf numFmtId="0" fontId="5" fillId="0" borderId="5" xfId="0" applyFont="1" applyBorder="1"/>
    <xf numFmtId="0" fontId="0" fillId="0" borderId="4" xfId="0" applyBorder="1"/>
    <xf numFmtId="0" fontId="7" fillId="0" borderId="0" xfId="0" applyFont="1"/>
    <xf numFmtId="0" fontId="1" fillId="6" borderId="5" xfId="0" applyFont="1" applyFill="1" applyBorder="1"/>
    <xf numFmtId="0" fontId="2" fillId="0" borderId="3" xfId="0" applyFont="1" applyBorder="1"/>
    <xf numFmtId="0" fontId="0" fillId="0" borderId="3" xfId="0" applyBorder="1"/>
    <xf numFmtId="0" fontId="0" fillId="0" borderId="6" xfId="0" applyBorder="1"/>
    <xf numFmtId="0" fontId="0" fillId="0" borderId="5" xfId="0" applyBorder="1"/>
    <xf numFmtId="0" fontId="2" fillId="0" borderId="0" xfId="0" applyFont="1"/>
    <xf numFmtId="0" fontId="1" fillId="0" borderId="5" xfId="0" applyFont="1" applyBorder="1"/>
    <xf numFmtId="0" fontId="0" fillId="7" borderId="5" xfId="0" applyFill="1" applyBorder="1"/>
    <xf numFmtId="0" fontId="1" fillId="7" borderId="5" xfId="0" applyFont="1" applyFill="1" applyBorder="1"/>
    <xf numFmtId="0" fontId="7" fillId="0" borderId="9" xfId="0" applyFont="1" applyBorder="1"/>
    <xf numFmtId="0" fontId="7" fillId="0" borderId="11" xfId="0" applyFont="1" applyBorder="1"/>
    <xf numFmtId="0" fontId="7" fillId="0" borderId="10" xfId="0" applyFont="1" applyBorder="1"/>
    <xf numFmtId="0" fontId="0" fillId="8" borderId="5" xfId="0" applyFill="1" applyBorder="1"/>
    <xf numFmtId="0" fontId="1" fillId="8" borderId="5" xfId="0" applyFont="1" applyFill="1" applyBorder="1"/>
    <xf numFmtId="0" fontId="2" fillId="0" borderId="0" xfId="0" applyFont="1" applyAlignment="1">
      <alignment wrapText="1"/>
    </xf>
    <xf numFmtId="0" fontId="12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9" fillId="0" borderId="0" xfId="0" applyFont="1"/>
    <xf numFmtId="0" fontId="10" fillId="2" borderId="2" xfId="0" applyFont="1" applyFill="1" applyBorder="1"/>
    <xf numFmtId="0" fontId="5" fillId="2" borderId="1" xfId="0" applyFont="1" applyFill="1" applyBorder="1"/>
    <xf numFmtId="0" fontId="5" fillId="2" borderId="7" xfId="0" applyFont="1" applyFill="1" applyBorder="1"/>
    <xf numFmtId="0" fontId="5" fillId="3" borderId="3" xfId="0" applyFont="1" applyFill="1" applyBorder="1"/>
    <xf numFmtId="0" fontId="5" fillId="3" borderId="0" xfId="0" applyFont="1" applyFill="1"/>
    <xf numFmtId="0" fontId="5" fillId="3" borderId="8" xfId="0" applyFont="1" applyFill="1" applyBorder="1"/>
    <xf numFmtId="16" fontId="5" fillId="4" borderId="3" xfId="0" applyNumberFormat="1" applyFont="1" applyFill="1" applyBorder="1"/>
    <xf numFmtId="0" fontId="5" fillId="4" borderId="0" xfId="0" applyFont="1" applyFill="1"/>
    <xf numFmtId="10" fontId="5" fillId="4" borderId="0" xfId="0" applyNumberFormat="1" applyFont="1" applyFill="1"/>
    <xf numFmtId="10" fontId="5" fillId="4" borderId="8" xfId="0" applyNumberFormat="1" applyFont="1" applyFill="1" applyBorder="1"/>
    <xf numFmtId="0" fontId="5" fillId="4" borderId="3" xfId="0" applyFont="1" applyFill="1" applyBorder="1"/>
    <xf numFmtId="0" fontId="5" fillId="3" borderId="6" xfId="0" applyFont="1" applyFill="1" applyBorder="1"/>
    <xf numFmtId="0" fontId="5" fillId="3" borderId="5" xfId="0" applyFont="1" applyFill="1" applyBorder="1"/>
    <xf numFmtId="0" fontId="5" fillId="3" borderId="4" xfId="0" applyFont="1" applyFill="1" applyBorder="1"/>
    <xf numFmtId="0" fontId="0" fillId="9" borderId="5" xfId="0" applyFill="1" applyBorder="1"/>
    <xf numFmtId="0" fontId="1" fillId="9" borderId="5" xfId="0" applyFont="1" applyFill="1" applyBorder="1"/>
    <xf numFmtId="0" fontId="13" fillId="0" borderId="0" xfId="0" applyFont="1"/>
    <xf numFmtId="0" fontId="9" fillId="0" borderId="0" xfId="0" applyFont="1" applyAlignment="1">
      <alignment horizontal="center"/>
    </xf>
    <xf numFmtId="0" fontId="0" fillId="10" borderId="5" xfId="0" applyFill="1" applyBorder="1"/>
    <xf numFmtId="0" fontId="1" fillId="10" borderId="5" xfId="0" applyFont="1" applyFill="1" applyBorder="1"/>
    <xf numFmtId="9" fontId="0" fillId="0" borderId="0" xfId="0" applyNumberFormat="1"/>
    <xf numFmtId="0" fontId="3" fillId="2" borderId="5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8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3" fillId="6" borderId="5" xfId="0" applyFont="1" applyFill="1" applyBorder="1" applyAlignment="1">
      <alignment horizontal="left"/>
    </xf>
    <xf numFmtId="0" fontId="7" fillId="0" borderId="3" xfId="0" applyFont="1" applyBorder="1"/>
    <xf numFmtId="0" fontId="7" fillId="0" borderId="0" xfId="0" applyFont="1"/>
    <xf numFmtId="0" fontId="7" fillId="0" borderId="8" xfId="0" applyFont="1" applyBorder="1"/>
    <xf numFmtId="0" fontId="10" fillId="0" borderId="3" xfId="0" applyFont="1" applyBorder="1"/>
    <xf numFmtId="0" fontId="10" fillId="0" borderId="0" xfId="0" applyFont="1"/>
    <xf numFmtId="0" fontId="10" fillId="0" borderId="8" xfId="0" applyFont="1" applyBorder="1"/>
    <xf numFmtId="0" fontId="9" fillId="0" borderId="3" xfId="0" applyFont="1" applyBorder="1"/>
    <xf numFmtId="0" fontId="9" fillId="0" borderId="0" xfId="0" applyFont="1"/>
    <xf numFmtId="0" fontId="9" fillId="0" borderId="8" xfId="0" applyFont="1" applyBorder="1"/>
    <xf numFmtId="0" fontId="3" fillId="7" borderId="5" xfId="0" applyFont="1" applyFill="1" applyBorder="1" applyAlignment="1">
      <alignment horizontal="left"/>
    </xf>
    <xf numFmtId="0" fontId="7" fillId="0" borderId="0" xfId="0" applyFont="1" applyAlignment="1">
      <alignment horizontal="center" vertical="center"/>
    </xf>
    <xf numFmtId="0" fontId="11" fillId="0" borderId="2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8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3" fillId="8" borderId="5" xfId="0" applyFont="1" applyFill="1" applyBorder="1" applyAlignment="1">
      <alignment horizontal="left"/>
    </xf>
    <xf numFmtId="0" fontId="8" fillId="0" borderId="1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10" borderId="5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3" fillId="9" borderId="5" xfId="0" applyFont="1" applyFill="1" applyBorder="1" applyAlignment="1">
      <alignment horizontal="left"/>
    </xf>
    <xf numFmtId="0" fontId="0" fillId="0" borderId="0" xfId="0"/>
    <xf numFmtId="0" fontId="9" fillId="9" borderId="11" xfId="0" applyFont="1" applyFill="1" applyBorder="1"/>
    <xf numFmtId="0" fontId="9" fillId="9" borderId="12" xfId="0" applyFont="1" applyFill="1" applyBorder="1"/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left"/>
    </xf>
    <xf numFmtId="0" fontId="7" fillId="9" borderId="11" xfId="0" applyFont="1" applyFill="1" applyBorder="1"/>
    <xf numFmtId="0" fontId="7" fillId="9" borderId="13" xfId="0" applyFont="1" applyFill="1" applyBorder="1"/>
    <xf numFmtId="0" fontId="7" fillId="9" borderId="1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0761456542076E-2"/>
          <c:y val="6.3218390804597707E-2"/>
          <c:w val="0.86494222704920509"/>
          <c:h val="0.8104597701149425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0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f>'Frequency Distributions'!$A$4:$A$8</c:f>
              <c:strCache>
                <c:ptCount val="5"/>
                <c:pt idx="0">
                  <c:v>1 to 1</c:v>
                </c:pt>
                <c:pt idx="1">
                  <c:v>2 to 2</c:v>
                </c:pt>
                <c:pt idx="2">
                  <c:v>3 to 3</c:v>
                </c:pt>
                <c:pt idx="3">
                  <c:v>4 to 4</c:v>
                </c:pt>
                <c:pt idx="4">
                  <c:v>5 to 5</c:v>
                </c:pt>
              </c:strCache>
            </c:strRef>
          </c:cat>
          <c:val>
            <c:numRef>
              <c:f>'Frequency Distributions'!$C$4:$C$8</c:f>
              <c:numCache>
                <c:formatCode>General</c:formatCode>
                <c:ptCount val="5"/>
                <c:pt idx="0">
                  <c:v>10</c:v>
                </c:pt>
                <c:pt idx="1">
                  <c:v>6</c:v>
                </c:pt>
                <c:pt idx="2">
                  <c:v>7</c:v>
                </c:pt>
                <c:pt idx="3">
                  <c:v>17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7-8142-BACC-6502214BE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646048"/>
        <c:axId val="465638368"/>
      </c:barChart>
      <c:catAx>
        <c:axId val="46564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38368"/>
        <c:crosses val="autoZero"/>
        <c:auto val="1"/>
        <c:lblAlgn val="ctr"/>
        <c:lblOffset val="100"/>
        <c:noMultiLvlLbl val="0"/>
      </c:catAx>
      <c:valAx>
        <c:axId val="46563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4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361329833770772E-2"/>
          <c:y val="4.6296296296296294E-2"/>
          <c:w val="0.9020831146106737"/>
          <c:h val="0.847314814814814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'Frequency Distributions'!$A$4:$A$8</c:f>
              <c:strCache>
                <c:ptCount val="5"/>
                <c:pt idx="0">
                  <c:v>1 to 1</c:v>
                </c:pt>
                <c:pt idx="1">
                  <c:v>2 to 2</c:v>
                </c:pt>
                <c:pt idx="2">
                  <c:v>3 to 3</c:v>
                </c:pt>
                <c:pt idx="3">
                  <c:v>4 to 4</c:v>
                </c:pt>
                <c:pt idx="4">
                  <c:v>5 to 5</c:v>
                </c:pt>
              </c:strCache>
            </c:strRef>
          </c:cat>
          <c:val>
            <c:numRef>
              <c:f>'Frequency Distributions'!$D$4:$D$8</c:f>
              <c:numCache>
                <c:formatCode>General</c:formatCode>
                <c:ptCount val="5"/>
                <c:pt idx="0">
                  <c:v>10</c:v>
                </c:pt>
                <c:pt idx="1">
                  <c:v>16</c:v>
                </c:pt>
                <c:pt idx="2">
                  <c:v>23</c:v>
                </c:pt>
                <c:pt idx="3">
                  <c:v>40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D-DA4C-9F1F-F54D377FA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720032"/>
        <c:axId val="464722304"/>
      </c:barChart>
      <c:catAx>
        <c:axId val="46472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22304"/>
        <c:crosses val="autoZero"/>
        <c:auto val="1"/>
        <c:lblAlgn val="ctr"/>
        <c:lblOffset val="100"/>
        <c:noMultiLvlLbl val="0"/>
      </c:catAx>
      <c:valAx>
        <c:axId val="46472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2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0761456542076E-2"/>
          <c:y val="6.3218390804597707E-2"/>
          <c:w val="0.86494222704920509"/>
          <c:h val="0.81045977011494252"/>
        </c:manualLayout>
      </c:layout>
      <c:lineChart>
        <c:grouping val="standard"/>
        <c:varyColors val="0"/>
        <c:ser>
          <c:idx val="0"/>
          <c:order val="0"/>
          <c:spPr>
            <a:ln w="0" cap="rnd">
              <a:solidFill>
                <a:schemeClr val="accent1"/>
              </a:solidFill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'Frequency Distributions'!$A$4:$A$8</c:f>
              <c:strCache>
                <c:ptCount val="5"/>
                <c:pt idx="0">
                  <c:v>1 to 1</c:v>
                </c:pt>
                <c:pt idx="1">
                  <c:v>2 to 2</c:v>
                </c:pt>
                <c:pt idx="2">
                  <c:v>3 to 3</c:v>
                </c:pt>
                <c:pt idx="3">
                  <c:v>4 to 4</c:v>
                </c:pt>
                <c:pt idx="4">
                  <c:v>5 to 5</c:v>
                </c:pt>
              </c:strCache>
            </c:strRef>
          </c:cat>
          <c:val>
            <c:numRef>
              <c:f>'Frequency Distributions'!$C$4:$C$8</c:f>
              <c:numCache>
                <c:formatCode>General</c:formatCode>
                <c:ptCount val="5"/>
                <c:pt idx="0">
                  <c:v>10</c:v>
                </c:pt>
                <c:pt idx="1">
                  <c:v>6</c:v>
                </c:pt>
                <c:pt idx="2">
                  <c:v>7</c:v>
                </c:pt>
                <c:pt idx="3">
                  <c:v>17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52-8249-9EC8-5D4A8A404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646048"/>
        <c:axId val="465638368"/>
      </c:lineChart>
      <c:catAx>
        <c:axId val="46564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38368"/>
        <c:crosses val="autoZero"/>
        <c:auto val="1"/>
        <c:lblAlgn val="ctr"/>
        <c:lblOffset val="100"/>
        <c:noMultiLvlLbl val="0"/>
      </c:catAx>
      <c:valAx>
        <c:axId val="46563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4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6C-6F41-8611-8BBD199459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6C-6F41-8611-8BBD199459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D6C-6F41-8611-8BBD199459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D6C-6F41-8611-8BBD199459EB}"/>
              </c:ext>
            </c:extLst>
          </c:dPt>
          <c:cat>
            <c:strRef>
              <c:f>'Chart Data'!$G$5:$G$8</c:f>
              <c:strCache>
                <c:ptCount val="4"/>
                <c:pt idx="0">
                  <c:v>PC</c:v>
                </c:pt>
                <c:pt idx="1">
                  <c:v>Mac</c:v>
                </c:pt>
                <c:pt idx="2">
                  <c:v>Chromebook</c:v>
                </c:pt>
                <c:pt idx="3">
                  <c:v>Linux</c:v>
                </c:pt>
              </c:strCache>
            </c:strRef>
          </c:cat>
          <c:val>
            <c:numRef>
              <c:f>'Chart Data'!$H$5:$H$8</c:f>
              <c:numCache>
                <c:formatCode>General</c:formatCode>
                <c:ptCount val="4"/>
                <c:pt idx="0">
                  <c:v>24</c:v>
                </c:pt>
                <c:pt idx="1">
                  <c:v>10</c:v>
                </c:pt>
                <c:pt idx="2">
                  <c:v>13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D6C-6F41-8611-8BBD19945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 w="25400"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53A-654D-A30C-0A66870247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53A-654D-A30C-0A66870247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53A-654D-A30C-0A66870247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53A-654D-A30C-0A66870247F3}"/>
              </c:ext>
            </c:extLst>
          </c:dPt>
          <c:cat>
            <c:strRef>
              <c:f>'Chart Data'!$G$5:$G$8</c:f>
              <c:strCache>
                <c:ptCount val="4"/>
                <c:pt idx="0">
                  <c:v>PC</c:v>
                </c:pt>
                <c:pt idx="1">
                  <c:v>Mac</c:v>
                </c:pt>
                <c:pt idx="2">
                  <c:v>Chromebook</c:v>
                </c:pt>
                <c:pt idx="3">
                  <c:v>Linux</c:v>
                </c:pt>
              </c:strCache>
            </c:strRef>
          </c:cat>
          <c:val>
            <c:numRef>
              <c:f>'Chart Data'!$H$5:$H$8</c:f>
              <c:numCache>
                <c:formatCode>General</c:formatCode>
                <c:ptCount val="4"/>
                <c:pt idx="0">
                  <c:v>24</c:v>
                </c:pt>
                <c:pt idx="1">
                  <c:v>10</c:v>
                </c:pt>
                <c:pt idx="2">
                  <c:v>13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3A-654D-A30C-0A6687024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Data'!$L$5:$L$6</c:f>
              <c:strCache>
                <c:ptCount val="2"/>
                <c:pt idx="0">
                  <c:v>Send it out to be fixed</c:v>
                </c:pt>
                <c:pt idx="1">
                  <c:v>Fix it yourself</c:v>
                </c:pt>
              </c:strCache>
            </c:strRef>
          </c:cat>
          <c:val>
            <c:numRef>
              <c:f>'Chart Data'!$M$5:$M$6</c:f>
              <c:numCache>
                <c:formatCode>General</c:formatCode>
                <c:ptCount val="2"/>
                <c:pt idx="0">
                  <c:v>32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FB-4A4A-8F1B-AF004B6C2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925040"/>
        <c:axId val="463926768"/>
      </c:barChart>
      <c:catAx>
        <c:axId val="463925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26768"/>
        <c:crosses val="autoZero"/>
        <c:auto val="1"/>
        <c:lblAlgn val="ctr"/>
        <c:lblOffset val="100"/>
        <c:noMultiLvlLbl val="0"/>
      </c:catAx>
      <c:valAx>
        <c:axId val="46392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2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cat>
            <c:strRef>
              <c:f>'Chart Data'!$L$5:$L$6</c:f>
              <c:strCache>
                <c:ptCount val="2"/>
                <c:pt idx="0">
                  <c:v>Send it out to be fixed</c:v>
                </c:pt>
                <c:pt idx="1">
                  <c:v>Fix it yourself</c:v>
                </c:pt>
              </c:strCache>
            </c:strRef>
          </c:cat>
          <c:val>
            <c:numRef>
              <c:f>'Chart Data'!$M$5:$M$6</c:f>
              <c:numCache>
                <c:formatCode>General</c:formatCode>
                <c:ptCount val="2"/>
                <c:pt idx="0">
                  <c:v>32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6-6E4B-8413-7264D3962F7D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DD6-6E4B-8413-7264D3962F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DD6-6E4B-8413-7264D3962F7D}"/>
              </c:ext>
            </c:extLst>
          </c:dPt>
          <c:cat>
            <c:strRef>
              <c:f>'Chart Data'!$L$5:$L$6</c:f>
              <c:strCache>
                <c:ptCount val="2"/>
                <c:pt idx="0">
                  <c:v>Send it out to be fixed</c:v>
                </c:pt>
                <c:pt idx="1">
                  <c:v>Fix it yourself</c:v>
                </c:pt>
              </c:strCache>
            </c:strRef>
          </c:cat>
          <c:val>
            <c:numRef>
              <c:f>'Chart Data'!$M$5:$M$6</c:f>
              <c:numCache>
                <c:formatCode>General</c:formatCode>
                <c:ptCount val="2"/>
                <c:pt idx="0">
                  <c:v>32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D6-6E4B-8413-7264D3962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plotArea>
      <cx:plotAreaRegion>
        <cx:series layoutId="treemap" uniqueId="{B3E6D1F9-1158-874E-912B-F28DF9897A21}">
          <cx:dataId val="0"/>
          <cx:layoutPr/>
        </cx:series>
      </cx:plotAreaRegion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series layoutId="treemap" uniqueId="{EB132A0D-C23F-F648-B27A-D3CCD6F88CC5}">
          <cx:dataId val="0"/>
          <cx:layoutPr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4</xdr:col>
      <xdr:colOff>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DB9152-B197-194C-97D0-0746DF28F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2</xdr:row>
      <xdr:rowOff>152400</xdr:rowOff>
    </xdr:from>
    <xdr:to>
      <xdr:col>7</xdr:col>
      <xdr:colOff>2159000</xdr:colOff>
      <xdr:row>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EC0742-545F-5544-9FEE-2B241CE31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</xdr:row>
      <xdr:rowOff>25400</xdr:rowOff>
    </xdr:from>
    <xdr:to>
      <xdr:col>12</xdr:col>
      <xdr:colOff>25400</xdr:colOff>
      <xdr:row>19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6A5843-7816-DE4C-AE76-1971C9B6E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23</xdr:row>
      <xdr:rowOff>25400</xdr:rowOff>
    </xdr:from>
    <xdr:to>
      <xdr:col>3</xdr:col>
      <xdr:colOff>2095500</xdr:colOff>
      <xdr:row>39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A89374-1492-0D4D-81FF-BE72AB93B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23</xdr:row>
      <xdr:rowOff>0</xdr:rowOff>
    </xdr:from>
    <xdr:to>
      <xdr:col>7</xdr:col>
      <xdr:colOff>2095500</xdr:colOff>
      <xdr:row>39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BC3493-0ACE-3448-9D75-0B2FB8036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11</xdr:col>
      <xdr:colOff>2095500</xdr:colOff>
      <xdr:row>39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C9198EA6-39D8-D741-9442-F7F572776E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45600" y="4838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43</xdr:row>
      <xdr:rowOff>0</xdr:rowOff>
    </xdr:from>
    <xdr:to>
      <xdr:col>3</xdr:col>
      <xdr:colOff>2095500</xdr:colOff>
      <xdr:row>59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4D1B36-7D41-9246-8E83-0226B64E7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43</xdr:row>
      <xdr:rowOff>0</xdr:rowOff>
    </xdr:from>
    <xdr:to>
      <xdr:col>7</xdr:col>
      <xdr:colOff>2095500</xdr:colOff>
      <xdr:row>59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477A30-D6A2-234C-801F-C0A8EA387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12700</xdr:colOff>
      <xdr:row>43</xdr:row>
      <xdr:rowOff>25400</xdr:rowOff>
    </xdr:from>
    <xdr:to>
      <xdr:col>11</xdr:col>
      <xdr:colOff>2108200</xdr:colOff>
      <xdr:row>59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EE512F-852B-2047-AC00-32569D2BB4DA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58300" y="8686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11239</xdr:colOff>
      <xdr:row>1</xdr:row>
      <xdr:rowOff>44955</xdr:rowOff>
    </xdr:from>
    <xdr:to>
      <xdr:col>11</xdr:col>
      <xdr:colOff>49816</xdr:colOff>
      <xdr:row>20</xdr:row>
      <xdr:rowOff>14825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B6DDA9-E652-9220-EB7C-6D7288CD1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4336" y="730530"/>
          <a:ext cx="3320347" cy="317296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82550</xdr:colOff>
      <xdr:row>3</xdr:row>
      <xdr:rowOff>46818</xdr:rowOff>
    </xdr:from>
    <xdr:to>
      <xdr:col>9</xdr:col>
      <xdr:colOff>139700</xdr:colOff>
      <xdr:row>7</xdr:row>
      <xdr:rowOff>31750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74691D8-F9E7-CB0A-7817-872351431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 flipV="1">
          <a:off x="6843309" y="499659"/>
          <a:ext cx="1153332" cy="2533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14999847407452621"/>
    <outlinePr summaryBelow="0" summaryRight="0"/>
  </sheetPr>
  <dimension ref="A1:K51"/>
  <sheetViews>
    <sheetView topLeftCell="G1" workbookViewId="0">
      <pane ySplit="1" topLeftCell="A10" activePane="bottomLeft" state="frozen"/>
      <selection activeCell="K13" sqref="K13"/>
      <selection pane="bottomLeft" activeCell="J40" sqref="I40:J41"/>
    </sheetView>
  </sheetViews>
  <sheetFormatPr baseColWidth="10" defaultColWidth="12.6640625" defaultRowHeight="15.75" customHeight="1"/>
  <cols>
    <col min="1" max="1" width="18.83203125" customWidth="1"/>
    <col min="2" max="2" width="17.83203125" customWidth="1"/>
    <col min="3" max="3" width="14.6640625" customWidth="1"/>
    <col min="4" max="4" width="26.33203125" customWidth="1"/>
    <col min="5" max="5" width="34" customWidth="1"/>
    <col min="6" max="6" width="45.6640625" customWidth="1"/>
    <col min="7" max="7" width="36.5" customWidth="1"/>
    <col min="8" max="8" width="31.6640625" customWidth="1"/>
    <col min="9" max="9" width="70.33203125" customWidth="1"/>
    <col min="10" max="10" width="18.83203125" customWidth="1"/>
    <col min="11" max="11" width="39.33203125" customWidth="1"/>
    <col min="12" max="17" width="18.8320312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2">
        <v>45205.572611215277</v>
      </c>
      <c r="B2" s="1" t="s">
        <v>11</v>
      </c>
      <c r="C2" s="1">
        <v>17</v>
      </c>
      <c r="D2" s="1" t="s">
        <v>12</v>
      </c>
      <c r="E2" s="1" t="s">
        <v>12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13</v>
      </c>
      <c r="K2" s="1" t="s">
        <v>12</v>
      </c>
    </row>
    <row r="3" spans="1:11" ht="15.75" customHeight="1">
      <c r="A3" s="2">
        <v>45205.577006574073</v>
      </c>
      <c r="B3" s="1" t="s">
        <v>16</v>
      </c>
      <c r="C3" s="1">
        <v>17</v>
      </c>
      <c r="D3" s="1" t="s">
        <v>12</v>
      </c>
      <c r="E3" s="1" t="s">
        <v>12</v>
      </c>
      <c r="F3" s="1" t="s">
        <v>17</v>
      </c>
      <c r="G3" s="1" t="s">
        <v>13</v>
      </c>
      <c r="H3" s="1" t="s">
        <v>18</v>
      </c>
      <c r="I3" s="1" t="s">
        <v>19</v>
      </c>
      <c r="J3" s="1" t="s">
        <v>13</v>
      </c>
      <c r="K3" s="1" t="s">
        <v>12</v>
      </c>
    </row>
    <row r="4" spans="1:11" ht="15.75" customHeight="1">
      <c r="A4" s="2">
        <v>45205.577019699078</v>
      </c>
      <c r="B4" s="1" t="s">
        <v>11</v>
      </c>
      <c r="C4" s="1">
        <v>17</v>
      </c>
      <c r="D4" s="1" t="s">
        <v>12</v>
      </c>
      <c r="E4" s="1" t="s">
        <v>17</v>
      </c>
      <c r="F4" s="1" t="s">
        <v>17</v>
      </c>
      <c r="G4" s="1" t="s">
        <v>20</v>
      </c>
      <c r="H4" s="1" t="s">
        <v>21</v>
      </c>
      <c r="I4" s="1" t="s">
        <v>19</v>
      </c>
      <c r="J4" s="1" t="s">
        <v>13</v>
      </c>
      <c r="K4" s="1" t="s">
        <v>22</v>
      </c>
    </row>
    <row r="5" spans="1:11" ht="15.75" customHeight="1">
      <c r="A5" s="2">
        <v>45205.577299849538</v>
      </c>
      <c r="B5" s="1" t="s">
        <v>16</v>
      </c>
      <c r="C5" s="1">
        <v>17</v>
      </c>
      <c r="D5" s="1" t="s">
        <v>12</v>
      </c>
      <c r="E5" s="1" t="s">
        <v>12</v>
      </c>
      <c r="F5" s="1" t="s">
        <v>17</v>
      </c>
      <c r="G5" s="1" t="s">
        <v>23</v>
      </c>
      <c r="H5" s="1" t="s">
        <v>24</v>
      </c>
      <c r="I5" s="1" t="s">
        <v>19</v>
      </c>
      <c r="J5" s="1" t="s">
        <v>23</v>
      </c>
      <c r="K5" s="1" t="s">
        <v>22</v>
      </c>
    </row>
    <row r="6" spans="1:11" ht="15.75" customHeight="1">
      <c r="A6" s="2">
        <v>45205.578320694447</v>
      </c>
      <c r="B6" s="1" t="s">
        <v>16</v>
      </c>
      <c r="C6" s="1">
        <v>16</v>
      </c>
      <c r="D6" s="1" t="s">
        <v>12</v>
      </c>
      <c r="E6" s="1" t="s">
        <v>17</v>
      </c>
      <c r="F6" s="1" t="s">
        <v>17</v>
      </c>
      <c r="G6" s="1" t="s">
        <v>13</v>
      </c>
      <c r="H6" s="1" t="s">
        <v>24</v>
      </c>
      <c r="I6" s="1" t="s">
        <v>19</v>
      </c>
      <c r="J6" s="1" t="s">
        <v>20</v>
      </c>
      <c r="K6" s="1" t="s">
        <v>22</v>
      </c>
    </row>
    <row r="7" spans="1:11" ht="15.75" customHeight="1">
      <c r="A7" s="2">
        <v>45205.581354421302</v>
      </c>
      <c r="B7" s="1" t="s">
        <v>16</v>
      </c>
      <c r="C7" s="1">
        <v>16</v>
      </c>
      <c r="D7" s="1" t="s">
        <v>12</v>
      </c>
      <c r="E7" s="1" t="s">
        <v>25</v>
      </c>
      <c r="F7" s="1" t="s">
        <v>17</v>
      </c>
      <c r="G7" s="1" t="s">
        <v>23</v>
      </c>
      <c r="H7" s="1" t="s">
        <v>24</v>
      </c>
      <c r="I7" s="1" t="s">
        <v>19</v>
      </c>
      <c r="J7" s="1" t="s">
        <v>20</v>
      </c>
      <c r="K7" s="1" t="s">
        <v>22</v>
      </c>
    </row>
    <row r="8" spans="1:11" ht="15.75" customHeight="1">
      <c r="A8" s="2">
        <v>45205.591129305554</v>
      </c>
      <c r="B8" s="1" t="s">
        <v>16</v>
      </c>
      <c r="C8" s="1">
        <v>17</v>
      </c>
      <c r="D8" s="1" t="s">
        <v>12</v>
      </c>
      <c r="E8" s="1" t="s">
        <v>12</v>
      </c>
      <c r="F8" s="1" t="s">
        <v>17</v>
      </c>
      <c r="G8" s="1" t="s">
        <v>23</v>
      </c>
      <c r="H8" s="1" t="s">
        <v>26</v>
      </c>
      <c r="I8" s="1" t="s">
        <v>19</v>
      </c>
      <c r="J8" s="1" t="s">
        <v>20</v>
      </c>
      <c r="K8" s="1" t="s">
        <v>22</v>
      </c>
    </row>
    <row r="9" spans="1:11" ht="15.75" customHeight="1">
      <c r="A9" s="2">
        <v>45208.535566365739</v>
      </c>
      <c r="B9" s="1" t="s">
        <v>16</v>
      </c>
      <c r="C9" s="1">
        <v>17</v>
      </c>
      <c r="D9" s="1" t="s">
        <v>12</v>
      </c>
      <c r="E9" s="1" t="s">
        <v>12</v>
      </c>
      <c r="F9" s="1" t="s">
        <v>17</v>
      </c>
      <c r="G9" s="1" t="s">
        <v>23</v>
      </c>
      <c r="H9" s="1" t="s">
        <v>24</v>
      </c>
      <c r="I9" s="1" t="s">
        <v>19</v>
      </c>
      <c r="J9" s="1" t="s">
        <v>20</v>
      </c>
      <c r="K9" s="1" t="s">
        <v>12</v>
      </c>
    </row>
    <row r="10" spans="1:11" ht="15.75" customHeight="1">
      <c r="A10" s="2">
        <v>45208.537363495372</v>
      </c>
      <c r="B10" s="1" t="s">
        <v>16</v>
      </c>
      <c r="C10" s="1">
        <v>16</v>
      </c>
      <c r="D10" s="1" t="s">
        <v>12</v>
      </c>
      <c r="E10" s="1" t="s">
        <v>12</v>
      </c>
      <c r="F10" s="1" t="s">
        <v>17</v>
      </c>
      <c r="G10" s="1" t="s">
        <v>13</v>
      </c>
      <c r="H10" s="1" t="s">
        <v>27</v>
      </c>
      <c r="I10" s="1" t="s">
        <v>15</v>
      </c>
      <c r="J10" s="1" t="s">
        <v>13</v>
      </c>
      <c r="K10" s="1" t="s">
        <v>22</v>
      </c>
    </row>
    <row r="11" spans="1:11" ht="15.75" customHeight="1">
      <c r="A11" s="2">
        <v>45217.563895405096</v>
      </c>
      <c r="B11" s="1" t="s">
        <v>16</v>
      </c>
      <c r="C11" s="1">
        <v>19</v>
      </c>
      <c r="D11" s="1" t="s">
        <v>12</v>
      </c>
      <c r="E11" s="1" t="s">
        <v>17</v>
      </c>
      <c r="F11" s="1" t="s">
        <v>17</v>
      </c>
      <c r="G11" s="1" t="s">
        <v>20</v>
      </c>
      <c r="H11" s="1" t="s">
        <v>24</v>
      </c>
      <c r="I11" s="1" t="s">
        <v>19</v>
      </c>
      <c r="J11" s="1" t="s">
        <v>20</v>
      </c>
      <c r="K11" s="1" t="s">
        <v>22</v>
      </c>
    </row>
    <row r="12" spans="1:11" ht="15.75" customHeight="1">
      <c r="A12" s="2">
        <v>45217.575262650462</v>
      </c>
      <c r="B12" s="1" t="s">
        <v>11</v>
      </c>
      <c r="C12" s="1">
        <v>18</v>
      </c>
      <c r="D12" s="1" t="s">
        <v>12</v>
      </c>
      <c r="E12" s="1" t="s">
        <v>12</v>
      </c>
      <c r="F12" s="1" t="s">
        <v>12</v>
      </c>
      <c r="G12" s="1" t="s">
        <v>28</v>
      </c>
      <c r="H12" s="1" t="s">
        <v>29</v>
      </c>
      <c r="I12" s="1" t="s">
        <v>15</v>
      </c>
      <c r="J12" s="1" t="s">
        <v>20</v>
      </c>
      <c r="K12" s="1" t="s">
        <v>12</v>
      </c>
    </row>
    <row r="13" spans="1:11" ht="15.75" customHeight="1">
      <c r="A13" s="2">
        <v>45217.616276250003</v>
      </c>
      <c r="B13" s="1" t="s">
        <v>16</v>
      </c>
      <c r="C13" s="1">
        <v>19</v>
      </c>
      <c r="D13" s="1" t="s">
        <v>12</v>
      </c>
      <c r="E13" s="1" t="s">
        <v>17</v>
      </c>
      <c r="F13" s="1" t="s">
        <v>17</v>
      </c>
      <c r="G13" s="1" t="s">
        <v>13</v>
      </c>
      <c r="H13" s="1" t="s">
        <v>24</v>
      </c>
      <c r="I13" s="1" t="s">
        <v>19</v>
      </c>
      <c r="J13" s="1" t="s">
        <v>20</v>
      </c>
      <c r="K13" s="1" t="s">
        <v>12</v>
      </c>
    </row>
    <row r="14" spans="1:11" ht="15.75" customHeight="1">
      <c r="A14" s="2">
        <v>45217.624080243055</v>
      </c>
      <c r="B14" s="1" t="s">
        <v>16</v>
      </c>
      <c r="C14" s="1">
        <v>16</v>
      </c>
      <c r="D14" s="1" t="s">
        <v>12</v>
      </c>
      <c r="E14" s="1" t="s">
        <v>17</v>
      </c>
      <c r="F14" s="1" t="s">
        <v>17</v>
      </c>
      <c r="G14" s="1" t="s">
        <v>13</v>
      </c>
      <c r="H14" s="1" t="s">
        <v>24</v>
      </c>
      <c r="I14" s="1" t="s">
        <v>19</v>
      </c>
      <c r="J14" s="1" t="s">
        <v>20</v>
      </c>
      <c r="K14" s="1" t="s">
        <v>12</v>
      </c>
    </row>
    <row r="15" spans="1:11" ht="15.75" customHeight="1">
      <c r="A15" s="2">
        <v>45217.638177361107</v>
      </c>
      <c r="B15" s="1" t="s">
        <v>11</v>
      </c>
      <c r="C15" s="1">
        <v>17</v>
      </c>
      <c r="D15" s="1" t="s">
        <v>12</v>
      </c>
      <c r="E15" s="1" t="s">
        <v>12</v>
      </c>
      <c r="F15" s="1" t="s">
        <v>12</v>
      </c>
      <c r="G15" s="1" t="s">
        <v>13</v>
      </c>
      <c r="H15" s="1" t="s">
        <v>29</v>
      </c>
      <c r="I15" s="1" t="s">
        <v>15</v>
      </c>
      <c r="J15" s="1" t="s">
        <v>20</v>
      </c>
      <c r="K15" s="1" t="s">
        <v>12</v>
      </c>
    </row>
    <row r="16" spans="1:11" ht="15.75" customHeight="1">
      <c r="A16" s="2">
        <v>45217.916747372685</v>
      </c>
      <c r="B16" s="1" t="s">
        <v>16</v>
      </c>
      <c r="C16" s="1">
        <v>17</v>
      </c>
      <c r="D16" s="1" t="s">
        <v>12</v>
      </c>
      <c r="E16" s="1" t="s">
        <v>12</v>
      </c>
      <c r="F16" s="1" t="s">
        <v>12</v>
      </c>
      <c r="G16" s="1" t="s">
        <v>13</v>
      </c>
      <c r="H16" s="1" t="s">
        <v>24</v>
      </c>
      <c r="I16" s="1" t="s">
        <v>15</v>
      </c>
      <c r="J16" s="1" t="s">
        <v>13</v>
      </c>
      <c r="K16" s="1" t="s">
        <v>12</v>
      </c>
    </row>
    <row r="17" spans="1:11" ht="15.75" customHeight="1">
      <c r="A17" s="2">
        <v>45217.925084085648</v>
      </c>
      <c r="B17" s="1" t="s">
        <v>11</v>
      </c>
      <c r="C17" s="1">
        <v>16</v>
      </c>
      <c r="D17" s="1" t="s">
        <v>12</v>
      </c>
      <c r="E17" s="1" t="s">
        <v>12</v>
      </c>
      <c r="F17" s="1" t="s">
        <v>12</v>
      </c>
      <c r="G17" s="1" t="s">
        <v>13</v>
      </c>
      <c r="H17" s="1" t="s">
        <v>30</v>
      </c>
      <c r="I17" s="1" t="s">
        <v>15</v>
      </c>
      <c r="J17" s="1" t="s">
        <v>13</v>
      </c>
      <c r="K17" s="1" t="s">
        <v>22</v>
      </c>
    </row>
    <row r="18" spans="1:11" ht="15.75" customHeight="1">
      <c r="A18" s="2">
        <v>45218.289391134254</v>
      </c>
      <c r="B18" s="1" t="s">
        <v>11</v>
      </c>
      <c r="C18" s="1">
        <v>17</v>
      </c>
      <c r="D18" s="1" t="s">
        <v>12</v>
      </c>
      <c r="E18" s="1" t="s">
        <v>12</v>
      </c>
      <c r="F18" s="1" t="s">
        <v>12</v>
      </c>
      <c r="G18" s="1" t="s">
        <v>13</v>
      </c>
      <c r="H18" s="1" t="s">
        <v>21</v>
      </c>
      <c r="I18" s="1" t="s">
        <v>15</v>
      </c>
      <c r="J18" s="1" t="s">
        <v>13</v>
      </c>
      <c r="K18" s="1" t="s">
        <v>12</v>
      </c>
    </row>
    <row r="19" spans="1:11" ht="15.75" customHeight="1">
      <c r="A19" s="2">
        <v>45218.317071273152</v>
      </c>
      <c r="B19" s="1" t="s">
        <v>11</v>
      </c>
      <c r="C19" s="1">
        <v>17</v>
      </c>
      <c r="D19" s="1" t="s">
        <v>31</v>
      </c>
      <c r="E19" s="1" t="s">
        <v>12</v>
      </c>
      <c r="F19" s="1" t="s">
        <v>17</v>
      </c>
      <c r="G19" s="1" t="s">
        <v>13</v>
      </c>
      <c r="H19" s="1" t="s">
        <v>24</v>
      </c>
      <c r="I19" s="1" t="s">
        <v>19</v>
      </c>
      <c r="J19" s="1" t="s">
        <v>23</v>
      </c>
      <c r="K19" s="1" t="s">
        <v>22</v>
      </c>
    </row>
    <row r="20" spans="1:11" ht="15.75" customHeight="1">
      <c r="A20" s="2">
        <v>45218.40265689815</v>
      </c>
      <c r="B20" s="1" t="s">
        <v>11</v>
      </c>
      <c r="C20" s="1">
        <v>17</v>
      </c>
      <c r="D20" s="1" t="s">
        <v>12</v>
      </c>
      <c r="E20" s="1" t="s">
        <v>12</v>
      </c>
      <c r="F20" s="1" t="s">
        <v>17</v>
      </c>
      <c r="G20" s="1" t="s">
        <v>13</v>
      </c>
      <c r="H20" s="1" t="s">
        <v>21</v>
      </c>
      <c r="I20" s="1" t="s">
        <v>15</v>
      </c>
      <c r="J20" s="1" t="s">
        <v>13</v>
      </c>
      <c r="K20" s="1" t="s">
        <v>22</v>
      </c>
    </row>
    <row r="21" spans="1:11" ht="15.75" customHeight="1">
      <c r="A21" s="2">
        <v>45222.817049560181</v>
      </c>
      <c r="B21" s="1" t="s">
        <v>11</v>
      </c>
      <c r="C21" s="1">
        <v>14</v>
      </c>
      <c r="D21" s="1" t="s">
        <v>12</v>
      </c>
      <c r="E21" s="1" t="s">
        <v>17</v>
      </c>
      <c r="F21" s="1" t="s">
        <v>12</v>
      </c>
      <c r="G21" s="1" t="s">
        <v>20</v>
      </c>
      <c r="H21" s="1" t="s">
        <v>29</v>
      </c>
      <c r="I21" s="1" t="s">
        <v>15</v>
      </c>
      <c r="J21" s="1" t="s">
        <v>20</v>
      </c>
      <c r="K21" s="1" t="s">
        <v>12</v>
      </c>
    </row>
    <row r="22" spans="1:11" ht="15.75" customHeight="1">
      <c r="A22" s="2">
        <v>45222.817125810187</v>
      </c>
      <c r="B22" s="1" t="s">
        <v>11</v>
      </c>
      <c r="C22" s="1">
        <v>14</v>
      </c>
      <c r="D22" s="1" t="s">
        <v>12</v>
      </c>
      <c r="E22" s="1" t="s">
        <v>17</v>
      </c>
      <c r="F22" s="1" t="s">
        <v>12</v>
      </c>
      <c r="G22" s="1" t="s">
        <v>20</v>
      </c>
      <c r="H22" s="1" t="s">
        <v>29</v>
      </c>
      <c r="I22" s="1" t="s">
        <v>15</v>
      </c>
      <c r="J22" s="1" t="s">
        <v>20</v>
      </c>
      <c r="K22" s="1" t="s">
        <v>12</v>
      </c>
    </row>
    <row r="23" spans="1:11" ht="15.75" customHeight="1">
      <c r="A23" s="2">
        <v>45222.817584791672</v>
      </c>
      <c r="B23" s="1" t="s">
        <v>16</v>
      </c>
      <c r="C23" s="1">
        <v>17</v>
      </c>
      <c r="D23" s="1" t="s">
        <v>31</v>
      </c>
      <c r="E23" s="1" t="s">
        <v>12</v>
      </c>
      <c r="F23" s="1" t="s">
        <v>17</v>
      </c>
      <c r="G23" s="1" t="s">
        <v>23</v>
      </c>
      <c r="H23" s="1" t="s">
        <v>18</v>
      </c>
      <c r="I23" s="1" t="s">
        <v>19</v>
      </c>
      <c r="J23" s="1" t="s">
        <v>20</v>
      </c>
      <c r="K23" s="1" t="s">
        <v>22</v>
      </c>
    </row>
    <row r="24" spans="1:11" ht="15.75" customHeight="1">
      <c r="A24" s="2">
        <v>45222.817651909718</v>
      </c>
      <c r="B24" s="1" t="s">
        <v>16</v>
      </c>
      <c r="C24" s="1">
        <v>17</v>
      </c>
      <c r="D24" s="1" t="s">
        <v>31</v>
      </c>
      <c r="E24" s="1" t="s">
        <v>12</v>
      </c>
      <c r="F24" s="1" t="s">
        <v>17</v>
      </c>
      <c r="G24" s="1" t="s">
        <v>23</v>
      </c>
      <c r="H24" s="1" t="s">
        <v>18</v>
      </c>
      <c r="I24" s="1" t="s">
        <v>19</v>
      </c>
      <c r="J24" s="1" t="s">
        <v>20</v>
      </c>
      <c r="K24" s="1" t="s">
        <v>22</v>
      </c>
    </row>
    <row r="25" spans="1:11" ht="15.75" customHeight="1">
      <c r="A25" s="2">
        <v>45222.818911655093</v>
      </c>
      <c r="B25" s="1" t="s">
        <v>32</v>
      </c>
      <c r="C25" s="1">
        <v>18</v>
      </c>
      <c r="D25" s="1" t="s">
        <v>12</v>
      </c>
      <c r="E25" s="1" t="s">
        <v>12</v>
      </c>
      <c r="F25" s="1" t="s">
        <v>12</v>
      </c>
      <c r="G25" s="1" t="s">
        <v>13</v>
      </c>
      <c r="H25" s="1" t="s">
        <v>29</v>
      </c>
      <c r="I25" s="1" t="s">
        <v>19</v>
      </c>
      <c r="J25" s="1" t="s">
        <v>20</v>
      </c>
      <c r="K25" s="1" t="s">
        <v>17</v>
      </c>
    </row>
    <row r="26" spans="1:11" ht="15.75" customHeight="1">
      <c r="A26" s="2">
        <v>45224.356217534718</v>
      </c>
      <c r="B26" s="1" t="s">
        <v>11</v>
      </c>
      <c r="C26" s="1">
        <v>18</v>
      </c>
      <c r="D26" s="1" t="s">
        <v>17</v>
      </c>
      <c r="E26" s="1" t="s">
        <v>17</v>
      </c>
      <c r="F26" s="1" t="s">
        <v>17</v>
      </c>
      <c r="G26" s="1" t="s">
        <v>13</v>
      </c>
      <c r="H26" s="1" t="s">
        <v>29</v>
      </c>
      <c r="I26" s="1" t="s">
        <v>19</v>
      </c>
      <c r="J26" s="1" t="s">
        <v>13</v>
      </c>
      <c r="K26" s="1" t="s">
        <v>12</v>
      </c>
    </row>
    <row r="27" spans="1:11" ht="15.75" customHeight="1">
      <c r="A27" s="2">
        <v>45224.357232210648</v>
      </c>
      <c r="B27" s="1" t="s">
        <v>32</v>
      </c>
      <c r="C27" s="1">
        <v>18</v>
      </c>
      <c r="D27" s="1" t="s">
        <v>12</v>
      </c>
      <c r="E27" s="1" t="s">
        <v>12</v>
      </c>
      <c r="F27" s="1" t="s">
        <v>17</v>
      </c>
      <c r="G27" s="1" t="s">
        <v>13</v>
      </c>
      <c r="H27" s="1" t="s">
        <v>21</v>
      </c>
      <c r="I27" s="1" t="s">
        <v>15</v>
      </c>
      <c r="J27" s="1" t="s">
        <v>13</v>
      </c>
      <c r="K27" s="1" t="s">
        <v>12</v>
      </c>
    </row>
    <row r="28" spans="1:11" ht="15.75" customHeight="1">
      <c r="A28" s="2">
        <v>45224.359317187496</v>
      </c>
      <c r="B28" s="1" t="s">
        <v>11</v>
      </c>
      <c r="C28" s="1">
        <v>20</v>
      </c>
      <c r="D28" s="1" t="s">
        <v>12</v>
      </c>
      <c r="E28" s="1" t="s">
        <v>17</v>
      </c>
      <c r="F28" s="1" t="s">
        <v>17</v>
      </c>
      <c r="G28" s="1" t="s">
        <v>20</v>
      </c>
      <c r="H28" s="1" t="s">
        <v>29</v>
      </c>
      <c r="I28" s="1" t="s">
        <v>19</v>
      </c>
      <c r="J28" s="1" t="s">
        <v>20</v>
      </c>
      <c r="K28" s="1" t="s">
        <v>12</v>
      </c>
    </row>
    <row r="29" spans="1:11" ht="15.75" customHeight="1">
      <c r="A29" s="2">
        <v>45224.360247372686</v>
      </c>
      <c r="B29" s="1" t="s">
        <v>11</v>
      </c>
      <c r="C29" s="1">
        <v>19</v>
      </c>
      <c r="D29" s="1" t="s">
        <v>31</v>
      </c>
      <c r="E29" s="1" t="s">
        <v>25</v>
      </c>
      <c r="F29" s="1" t="s">
        <v>17</v>
      </c>
      <c r="G29" s="1" t="s">
        <v>23</v>
      </c>
      <c r="H29" s="1" t="s">
        <v>18</v>
      </c>
      <c r="I29" s="1" t="s">
        <v>19</v>
      </c>
      <c r="J29" s="1" t="s">
        <v>20</v>
      </c>
      <c r="K29" s="1" t="s">
        <v>22</v>
      </c>
    </row>
    <row r="30" spans="1:11" ht="15.75" customHeight="1">
      <c r="A30" s="2">
        <v>45224.360956273144</v>
      </c>
      <c r="B30" s="1" t="s">
        <v>11</v>
      </c>
      <c r="C30" s="1">
        <v>13</v>
      </c>
      <c r="D30" s="1" t="s">
        <v>17</v>
      </c>
      <c r="E30" s="1" t="s">
        <v>17</v>
      </c>
      <c r="F30" s="1" t="s">
        <v>12</v>
      </c>
      <c r="G30" s="1" t="s">
        <v>28</v>
      </c>
      <c r="H30" s="1" t="s">
        <v>33</v>
      </c>
      <c r="I30" s="1" t="s">
        <v>15</v>
      </c>
      <c r="J30" s="1" t="s">
        <v>28</v>
      </c>
      <c r="K30" s="1" t="s">
        <v>22</v>
      </c>
    </row>
    <row r="31" spans="1:11" ht="15.75" customHeight="1">
      <c r="A31" s="2">
        <v>45224.363403831019</v>
      </c>
      <c r="B31" s="1" t="s">
        <v>16</v>
      </c>
      <c r="C31" s="1">
        <v>20</v>
      </c>
      <c r="D31" s="1" t="s">
        <v>12</v>
      </c>
      <c r="E31" s="1" t="s">
        <v>25</v>
      </c>
      <c r="F31" s="1" t="s">
        <v>17</v>
      </c>
      <c r="G31" s="1" t="s">
        <v>13</v>
      </c>
      <c r="H31" s="1" t="s">
        <v>29</v>
      </c>
      <c r="I31" s="1" t="s">
        <v>19</v>
      </c>
      <c r="J31" s="1" t="s">
        <v>13</v>
      </c>
      <c r="K31" s="1" t="s">
        <v>12</v>
      </c>
    </row>
    <row r="32" spans="1:11" ht="15.75" customHeight="1">
      <c r="A32" s="2">
        <v>45224.364000983798</v>
      </c>
      <c r="B32" s="1" t="s">
        <v>11</v>
      </c>
      <c r="C32" s="1">
        <v>13</v>
      </c>
      <c r="D32" s="1" t="s">
        <v>17</v>
      </c>
      <c r="E32" s="1" t="s">
        <v>17</v>
      </c>
      <c r="F32" s="1" t="s">
        <v>17</v>
      </c>
      <c r="G32" s="1" t="s">
        <v>23</v>
      </c>
      <c r="H32" s="1" t="s">
        <v>21</v>
      </c>
      <c r="I32" s="1" t="s">
        <v>19</v>
      </c>
      <c r="J32" s="1" t="s">
        <v>23</v>
      </c>
      <c r="K32" s="1" t="s">
        <v>22</v>
      </c>
    </row>
    <row r="33" spans="1:11" ht="15.75" customHeight="1">
      <c r="A33" s="2">
        <v>45224.365885277773</v>
      </c>
      <c r="B33" s="1" t="s">
        <v>11</v>
      </c>
      <c r="C33" s="1">
        <v>20</v>
      </c>
      <c r="D33" s="1" t="s">
        <v>12</v>
      </c>
      <c r="E33" s="1" t="s">
        <v>12</v>
      </c>
      <c r="F33" s="1" t="s">
        <v>17</v>
      </c>
      <c r="G33" s="1" t="s">
        <v>20</v>
      </c>
      <c r="H33" s="1" t="s">
        <v>29</v>
      </c>
      <c r="I33" s="1" t="s">
        <v>19</v>
      </c>
      <c r="J33" s="1" t="s">
        <v>20</v>
      </c>
      <c r="K33" s="1" t="s">
        <v>12</v>
      </c>
    </row>
    <row r="34" spans="1:11" ht="15.75" customHeight="1">
      <c r="A34" s="2">
        <v>45224.379100219907</v>
      </c>
      <c r="B34" s="1" t="s">
        <v>11</v>
      </c>
      <c r="C34" s="1">
        <v>15</v>
      </c>
      <c r="D34" s="1" t="s">
        <v>12</v>
      </c>
      <c r="E34" s="1" t="s">
        <v>12</v>
      </c>
      <c r="F34" s="1" t="s">
        <v>17</v>
      </c>
      <c r="G34" s="1" t="s">
        <v>23</v>
      </c>
      <c r="H34" s="1" t="s">
        <v>24</v>
      </c>
      <c r="I34" s="1" t="s">
        <v>19</v>
      </c>
      <c r="J34" s="1" t="s">
        <v>13</v>
      </c>
      <c r="K34" s="1" t="s">
        <v>22</v>
      </c>
    </row>
    <row r="35" spans="1:11" ht="15.75" customHeight="1">
      <c r="A35" s="2">
        <v>45224.507132395833</v>
      </c>
      <c r="B35" s="1" t="s">
        <v>11</v>
      </c>
      <c r="C35" s="1">
        <v>17</v>
      </c>
      <c r="D35" s="1" t="s">
        <v>12</v>
      </c>
      <c r="E35" s="1" t="s">
        <v>17</v>
      </c>
      <c r="F35" s="1" t="s">
        <v>17</v>
      </c>
      <c r="G35" s="1" t="s">
        <v>20</v>
      </c>
      <c r="H35" s="1" t="s">
        <v>18</v>
      </c>
      <c r="I35" s="1" t="s">
        <v>15</v>
      </c>
      <c r="J35" s="1" t="s">
        <v>20</v>
      </c>
      <c r="K35" s="1" t="s">
        <v>12</v>
      </c>
    </row>
    <row r="36" spans="1:11" ht="15.75" customHeight="1">
      <c r="A36" s="2">
        <v>45224.50738185185</v>
      </c>
      <c r="B36" s="1" t="s">
        <v>16</v>
      </c>
      <c r="C36" s="1">
        <v>17</v>
      </c>
      <c r="D36" s="1" t="s">
        <v>12</v>
      </c>
      <c r="E36" s="1" t="s">
        <v>12</v>
      </c>
      <c r="F36" s="1" t="s">
        <v>17</v>
      </c>
      <c r="G36" s="1" t="s">
        <v>13</v>
      </c>
      <c r="H36" s="1" t="s">
        <v>24</v>
      </c>
      <c r="I36" s="1" t="s">
        <v>19</v>
      </c>
      <c r="J36" s="1" t="s">
        <v>13</v>
      </c>
      <c r="K36" s="1" t="s">
        <v>12</v>
      </c>
    </row>
    <row r="37" spans="1:11" ht="15.75" customHeight="1">
      <c r="A37" s="2">
        <v>45224.509124398144</v>
      </c>
      <c r="B37" s="1" t="s">
        <v>11</v>
      </c>
      <c r="C37" s="1">
        <v>18</v>
      </c>
      <c r="D37" s="1" t="s">
        <v>12</v>
      </c>
      <c r="E37" s="1" t="s">
        <v>17</v>
      </c>
      <c r="F37" s="1" t="s">
        <v>17</v>
      </c>
      <c r="G37" s="1" t="s">
        <v>13</v>
      </c>
      <c r="H37" s="1" t="s">
        <v>24</v>
      </c>
      <c r="I37" s="1" t="s">
        <v>19</v>
      </c>
      <c r="J37" s="1" t="s">
        <v>20</v>
      </c>
      <c r="K37" s="1" t="s">
        <v>12</v>
      </c>
    </row>
    <row r="38" spans="1:11" ht="15.75" customHeight="1">
      <c r="A38" s="2">
        <v>45224.509371516207</v>
      </c>
      <c r="B38" s="1" t="s">
        <v>16</v>
      </c>
      <c r="C38" s="1">
        <v>15</v>
      </c>
      <c r="D38" s="1" t="s">
        <v>12</v>
      </c>
      <c r="E38" s="1" t="s">
        <v>12</v>
      </c>
      <c r="F38" s="1" t="s">
        <v>12</v>
      </c>
      <c r="G38" s="1" t="s">
        <v>23</v>
      </c>
      <c r="H38" s="1" t="s">
        <v>29</v>
      </c>
      <c r="I38" s="1" t="s">
        <v>15</v>
      </c>
      <c r="J38" s="1" t="s">
        <v>20</v>
      </c>
      <c r="K38" s="1" t="s">
        <v>12</v>
      </c>
    </row>
    <row r="39" spans="1:11" ht="15.75" customHeight="1">
      <c r="A39" s="2">
        <v>45224.510233171299</v>
      </c>
      <c r="B39" s="1" t="s">
        <v>11</v>
      </c>
      <c r="C39" s="1">
        <v>13</v>
      </c>
      <c r="D39" s="1" t="s">
        <v>17</v>
      </c>
      <c r="E39" s="1" t="s">
        <v>17</v>
      </c>
      <c r="F39" s="1" t="s">
        <v>17</v>
      </c>
      <c r="G39" s="1" t="s">
        <v>28</v>
      </c>
      <c r="H39" s="1" t="s">
        <v>29</v>
      </c>
      <c r="I39" s="1" t="s">
        <v>19</v>
      </c>
      <c r="J39" s="1" t="s">
        <v>28</v>
      </c>
      <c r="K39" s="1" t="s">
        <v>17</v>
      </c>
    </row>
    <row r="40" spans="1:11" ht="15.75" customHeight="1">
      <c r="A40" s="2">
        <v>45224.510559432871</v>
      </c>
      <c r="B40" s="1" t="s">
        <v>11</v>
      </c>
      <c r="C40" s="1">
        <v>16</v>
      </c>
      <c r="D40" s="1" t="s">
        <v>12</v>
      </c>
      <c r="E40" s="1" t="s">
        <v>17</v>
      </c>
      <c r="F40" s="1" t="s">
        <v>17</v>
      </c>
      <c r="G40" s="1" t="s">
        <v>23</v>
      </c>
      <c r="H40" s="1" t="s">
        <v>18</v>
      </c>
      <c r="I40" s="1" t="s">
        <v>19</v>
      </c>
      <c r="J40" s="1" t="s">
        <v>13</v>
      </c>
      <c r="K40" s="1" t="s">
        <v>17</v>
      </c>
    </row>
    <row r="41" spans="1:11" ht="15.75" customHeight="1">
      <c r="A41" s="2">
        <v>45224.516509988425</v>
      </c>
      <c r="B41" s="1" t="s">
        <v>16</v>
      </c>
      <c r="C41" s="1">
        <v>15</v>
      </c>
      <c r="D41" s="1" t="s">
        <v>12</v>
      </c>
      <c r="E41" s="1" t="s">
        <v>17</v>
      </c>
      <c r="F41" s="1" t="s">
        <v>17</v>
      </c>
      <c r="G41" s="1" t="s">
        <v>23</v>
      </c>
      <c r="H41" s="1" t="s">
        <v>18</v>
      </c>
      <c r="I41" s="1" t="s">
        <v>19</v>
      </c>
      <c r="J41" s="1" t="s">
        <v>13</v>
      </c>
      <c r="K41" s="1" t="s">
        <v>17</v>
      </c>
    </row>
    <row r="42" spans="1:11" ht="15.75" customHeight="1">
      <c r="A42" s="2">
        <v>45224.517925405089</v>
      </c>
      <c r="B42" s="1" t="s">
        <v>16</v>
      </c>
      <c r="C42" s="1">
        <v>14</v>
      </c>
      <c r="D42" s="1" t="s">
        <v>12</v>
      </c>
      <c r="E42" s="1" t="s">
        <v>25</v>
      </c>
      <c r="F42" s="1" t="s">
        <v>17</v>
      </c>
      <c r="G42" s="1" t="s">
        <v>13</v>
      </c>
      <c r="H42" s="1" t="s">
        <v>29</v>
      </c>
      <c r="I42" s="1" t="s">
        <v>19</v>
      </c>
      <c r="J42" s="1" t="s">
        <v>23</v>
      </c>
      <c r="K42" s="1" t="s">
        <v>17</v>
      </c>
    </row>
    <row r="43" spans="1:11" ht="15.75" customHeight="1">
      <c r="A43" s="2">
        <v>45224.518896782407</v>
      </c>
      <c r="B43" s="1" t="s">
        <v>11</v>
      </c>
      <c r="C43" s="1">
        <v>17</v>
      </c>
      <c r="D43" s="1" t="s">
        <v>17</v>
      </c>
      <c r="E43" s="1" t="s">
        <v>12</v>
      </c>
      <c r="F43" s="1" t="s">
        <v>17</v>
      </c>
      <c r="G43" s="1" t="s">
        <v>13</v>
      </c>
      <c r="H43" s="1" t="s">
        <v>29</v>
      </c>
      <c r="I43" s="1" t="s">
        <v>19</v>
      </c>
      <c r="J43" s="1" t="s">
        <v>20</v>
      </c>
      <c r="K43" s="1" t="s">
        <v>12</v>
      </c>
    </row>
    <row r="44" spans="1:11" ht="15.75" customHeight="1">
      <c r="A44" s="2">
        <v>45224.518979629633</v>
      </c>
      <c r="B44" s="1" t="s">
        <v>11</v>
      </c>
      <c r="C44" s="1">
        <v>17</v>
      </c>
      <c r="D44" s="1" t="s">
        <v>17</v>
      </c>
      <c r="E44" s="1" t="s">
        <v>12</v>
      </c>
      <c r="F44" s="1" t="s">
        <v>17</v>
      </c>
      <c r="G44" s="1" t="s">
        <v>13</v>
      </c>
      <c r="H44" s="1" t="s">
        <v>29</v>
      </c>
      <c r="I44" s="1" t="s">
        <v>19</v>
      </c>
      <c r="J44" s="1" t="s">
        <v>20</v>
      </c>
      <c r="K44" s="1" t="s">
        <v>12</v>
      </c>
    </row>
    <row r="45" spans="1:11" ht="15.75" customHeight="1">
      <c r="A45" s="2">
        <v>45224.519037476857</v>
      </c>
      <c r="B45" s="1" t="s">
        <v>11</v>
      </c>
      <c r="C45" s="1">
        <v>17</v>
      </c>
      <c r="D45" s="1" t="s">
        <v>17</v>
      </c>
      <c r="E45" s="1" t="s">
        <v>12</v>
      </c>
      <c r="F45" s="1" t="s">
        <v>17</v>
      </c>
      <c r="G45" s="1" t="s">
        <v>13</v>
      </c>
      <c r="H45" s="1" t="s">
        <v>29</v>
      </c>
      <c r="I45" s="1" t="s">
        <v>19</v>
      </c>
      <c r="J45" s="1" t="s">
        <v>20</v>
      </c>
      <c r="K45" s="1" t="s">
        <v>12</v>
      </c>
    </row>
    <row r="46" spans="1:11" ht="15.75" customHeight="1">
      <c r="A46" s="2">
        <v>45224.519236967593</v>
      </c>
      <c r="B46" s="1" t="s">
        <v>16</v>
      </c>
      <c r="C46" s="1">
        <v>18</v>
      </c>
      <c r="D46" s="1" t="s">
        <v>31</v>
      </c>
      <c r="E46" s="1" t="s">
        <v>25</v>
      </c>
      <c r="F46" s="1" t="s">
        <v>17</v>
      </c>
      <c r="G46" s="1" t="s">
        <v>23</v>
      </c>
      <c r="H46" s="1" t="s">
        <v>18</v>
      </c>
      <c r="I46" s="1" t="s">
        <v>15</v>
      </c>
      <c r="J46" s="1" t="s">
        <v>23</v>
      </c>
      <c r="K46" s="1" t="s">
        <v>17</v>
      </c>
    </row>
    <row r="47" spans="1:11" ht="15.75" customHeight="1">
      <c r="A47" s="2">
        <v>45224.519622638887</v>
      </c>
      <c r="B47" s="1" t="s">
        <v>16</v>
      </c>
      <c r="C47" s="1">
        <v>20</v>
      </c>
      <c r="D47" s="1" t="s">
        <v>31</v>
      </c>
      <c r="E47" s="1" t="s">
        <v>25</v>
      </c>
      <c r="F47" s="1" t="s">
        <v>12</v>
      </c>
      <c r="G47" s="1" t="s">
        <v>20</v>
      </c>
      <c r="H47" s="1" t="s">
        <v>18</v>
      </c>
      <c r="I47" s="1" t="s">
        <v>15</v>
      </c>
      <c r="J47" s="1" t="s">
        <v>28</v>
      </c>
      <c r="K47" s="1" t="s">
        <v>12</v>
      </c>
    </row>
    <row r="48" spans="1:11" ht="15.75" customHeight="1">
      <c r="A48" s="2">
        <v>45224.519720474535</v>
      </c>
      <c r="B48" s="1" t="s">
        <v>16</v>
      </c>
      <c r="C48" s="1">
        <v>20</v>
      </c>
      <c r="D48" s="1" t="s">
        <v>31</v>
      </c>
      <c r="E48" s="1" t="s">
        <v>25</v>
      </c>
      <c r="F48" s="1" t="s">
        <v>12</v>
      </c>
      <c r="G48" s="1" t="s">
        <v>20</v>
      </c>
      <c r="H48" s="1" t="s">
        <v>18</v>
      </c>
      <c r="I48" s="1" t="s">
        <v>15</v>
      </c>
      <c r="J48" s="1" t="s">
        <v>28</v>
      </c>
      <c r="K48" s="1" t="s">
        <v>12</v>
      </c>
    </row>
    <row r="49" spans="1:11" ht="15.75" customHeight="1">
      <c r="A49" s="2">
        <v>45224.519907094902</v>
      </c>
      <c r="B49" s="1" t="s">
        <v>11</v>
      </c>
      <c r="C49" s="1">
        <v>16</v>
      </c>
      <c r="D49" s="1" t="s">
        <v>12</v>
      </c>
      <c r="E49" s="1" t="s">
        <v>12</v>
      </c>
      <c r="F49" s="1" t="s">
        <v>12</v>
      </c>
      <c r="G49" s="1" t="s">
        <v>20</v>
      </c>
      <c r="H49" s="1" t="s">
        <v>24</v>
      </c>
      <c r="I49" s="1" t="s">
        <v>19</v>
      </c>
      <c r="J49" s="1" t="s">
        <v>28</v>
      </c>
      <c r="K49" s="1" t="s">
        <v>12</v>
      </c>
    </row>
    <row r="50" spans="1:11" ht="15.75" customHeight="1">
      <c r="A50" s="2">
        <v>45224.520104039351</v>
      </c>
      <c r="B50" s="1" t="s">
        <v>16</v>
      </c>
      <c r="C50" s="1">
        <v>20</v>
      </c>
      <c r="D50" s="1" t="s">
        <v>31</v>
      </c>
      <c r="E50" s="1" t="s">
        <v>12</v>
      </c>
      <c r="F50" s="1" t="s">
        <v>17</v>
      </c>
      <c r="G50" s="1" t="s">
        <v>13</v>
      </c>
      <c r="H50" s="1" t="s">
        <v>18</v>
      </c>
      <c r="I50" s="1" t="s">
        <v>15</v>
      </c>
      <c r="J50" s="1" t="s">
        <v>20</v>
      </c>
      <c r="K50" s="1" t="s">
        <v>12</v>
      </c>
    </row>
    <row r="51" spans="1:11" ht="15.75" customHeight="1">
      <c r="A51" s="2">
        <v>45224.520317175928</v>
      </c>
      <c r="B51" s="1" t="s">
        <v>16</v>
      </c>
      <c r="C51" s="1">
        <v>13</v>
      </c>
      <c r="D51" s="1" t="s">
        <v>12</v>
      </c>
      <c r="E51" s="1" t="s">
        <v>12</v>
      </c>
      <c r="F51" s="1" t="s">
        <v>12</v>
      </c>
      <c r="G51" s="1" t="s">
        <v>13</v>
      </c>
      <c r="H51" s="1" t="s">
        <v>29</v>
      </c>
      <c r="I51" s="1" t="s">
        <v>19</v>
      </c>
      <c r="J51" s="1" t="s">
        <v>20</v>
      </c>
      <c r="K51" s="1" t="s">
        <v>17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08281-307F-5047-95EF-48653283916B}">
  <sheetPr>
    <tabColor theme="7" tint="0.79998168889431442"/>
  </sheetPr>
  <dimension ref="A1:J10"/>
  <sheetViews>
    <sheetView zoomScaleNormal="100" workbookViewId="0">
      <selection activeCell="I18" sqref="I18"/>
    </sheetView>
  </sheetViews>
  <sheetFormatPr baseColWidth="10" defaultRowHeight="13"/>
  <cols>
    <col min="1" max="1" width="12.5" customWidth="1"/>
    <col min="5" max="5" width="15.6640625" customWidth="1"/>
  </cols>
  <sheetData>
    <row r="1" spans="1:10" s="3" customFormat="1" ht="54" customHeight="1">
      <c r="A1" s="57" t="s">
        <v>34</v>
      </c>
      <c r="B1" s="57"/>
      <c r="C1" s="57"/>
      <c r="D1" s="57"/>
      <c r="E1" s="57"/>
      <c r="F1" s="57"/>
    </row>
    <row r="2" spans="1:10" s="4" customFormat="1" ht="21">
      <c r="A2" s="36" t="s">
        <v>35</v>
      </c>
      <c r="B2" s="37"/>
      <c r="C2" s="37"/>
      <c r="D2" s="37"/>
      <c r="E2" s="37"/>
      <c r="F2" s="36" t="s">
        <v>53</v>
      </c>
      <c r="G2" s="37"/>
      <c r="H2" s="37"/>
      <c r="I2" s="37"/>
      <c r="J2" s="38"/>
    </row>
    <row r="3" spans="1:10" ht="16">
      <c r="A3" s="39" t="s">
        <v>37</v>
      </c>
      <c r="B3" s="40" t="s">
        <v>36</v>
      </c>
      <c r="C3" s="40" t="s">
        <v>38</v>
      </c>
      <c r="D3" s="40" t="s">
        <v>39</v>
      </c>
      <c r="E3" s="40" t="s">
        <v>40</v>
      </c>
      <c r="F3" s="39" t="s">
        <v>37</v>
      </c>
      <c r="G3" s="40" t="s">
        <v>36</v>
      </c>
      <c r="H3" s="40" t="s">
        <v>38</v>
      </c>
      <c r="I3" s="40" t="s">
        <v>39</v>
      </c>
      <c r="J3" s="41" t="s">
        <v>40</v>
      </c>
    </row>
    <row r="4" spans="1:10" ht="16">
      <c r="A4" s="42" t="s">
        <v>45</v>
      </c>
      <c r="B4" s="43" t="s">
        <v>46</v>
      </c>
      <c r="C4" s="43">
        <v>10</v>
      </c>
      <c r="D4" s="43">
        <v>10</v>
      </c>
      <c r="E4" s="44">
        <v>0.2</v>
      </c>
      <c r="F4" s="42" t="s">
        <v>45</v>
      </c>
      <c r="G4" s="43" t="s">
        <v>46</v>
      </c>
      <c r="H4" s="43">
        <v>24</v>
      </c>
      <c r="I4" s="43">
        <v>24</v>
      </c>
      <c r="J4" s="45">
        <v>0.48</v>
      </c>
    </row>
    <row r="5" spans="1:10" ht="16">
      <c r="A5" s="46" t="s">
        <v>44</v>
      </c>
      <c r="B5" s="43" t="s">
        <v>47</v>
      </c>
      <c r="C5" s="43">
        <v>6</v>
      </c>
      <c r="D5" s="43">
        <v>16</v>
      </c>
      <c r="E5" s="44">
        <v>0.12</v>
      </c>
      <c r="F5" s="46" t="s">
        <v>44</v>
      </c>
      <c r="G5" s="43" t="s">
        <v>47</v>
      </c>
      <c r="H5" s="43">
        <v>9</v>
      </c>
      <c r="I5" s="43">
        <v>33</v>
      </c>
      <c r="J5" s="45">
        <v>0.18</v>
      </c>
    </row>
    <row r="6" spans="1:10" ht="16">
      <c r="A6" s="46" t="s">
        <v>43</v>
      </c>
      <c r="B6" s="43" t="s">
        <v>48</v>
      </c>
      <c r="C6" s="43">
        <v>7</v>
      </c>
      <c r="D6" s="43">
        <v>23</v>
      </c>
      <c r="E6" s="44">
        <v>0.14000000000000001</v>
      </c>
      <c r="F6" s="46" t="s">
        <v>43</v>
      </c>
      <c r="G6" s="43" t="s">
        <v>48</v>
      </c>
      <c r="H6" s="43">
        <v>1</v>
      </c>
      <c r="I6" s="43">
        <v>34</v>
      </c>
      <c r="J6" s="45">
        <v>0.02</v>
      </c>
    </row>
    <row r="7" spans="1:10" ht="16">
      <c r="A7" s="46" t="s">
        <v>41</v>
      </c>
      <c r="B7" s="43" t="s">
        <v>49</v>
      </c>
      <c r="C7" s="43">
        <v>17</v>
      </c>
      <c r="D7" s="43">
        <v>40</v>
      </c>
      <c r="E7" s="44">
        <v>0.34</v>
      </c>
      <c r="F7" s="46" t="s">
        <v>41</v>
      </c>
      <c r="G7" s="43" t="s">
        <v>49</v>
      </c>
      <c r="H7" s="43">
        <v>3</v>
      </c>
      <c r="I7" s="43">
        <v>37</v>
      </c>
      <c r="J7" s="45">
        <v>0.06</v>
      </c>
    </row>
    <row r="8" spans="1:10" ht="16">
      <c r="A8" s="46" t="s">
        <v>42</v>
      </c>
      <c r="B8" s="43" t="s">
        <v>50</v>
      </c>
      <c r="C8" s="43">
        <v>10</v>
      </c>
      <c r="D8" s="43">
        <v>50</v>
      </c>
      <c r="E8" s="44">
        <v>0.2</v>
      </c>
      <c r="F8" s="46" t="s">
        <v>42</v>
      </c>
      <c r="G8" s="43" t="s">
        <v>50</v>
      </c>
      <c r="H8" s="43">
        <v>13</v>
      </c>
      <c r="I8" s="43">
        <v>50</v>
      </c>
      <c r="J8" s="45">
        <v>0.26</v>
      </c>
    </row>
    <row r="9" spans="1:10" ht="16">
      <c r="A9" s="46" t="s">
        <v>52</v>
      </c>
      <c r="B9" s="43"/>
      <c r="C9" s="43">
        <f>SUM(C4:C8)</f>
        <v>50</v>
      </c>
      <c r="D9" s="43">
        <v>50</v>
      </c>
      <c r="E9" s="44">
        <f>SUM(E4:E8)</f>
        <v>1</v>
      </c>
      <c r="F9" s="46" t="s">
        <v>52</v>
      </c>
      <c r="G9" s="43"/>
      <c r="H9" s="43">
        <f>SUM(H4:H8)</f>
        <v>50</v>
      </c>
      <c r="I9" s="43">
        <v>50</v>
      </c>
      <c r="J9" s="45">
        <f>SUM(J4:J8)</f>
        <v>1</v>
      </c>
    </row>
    <row r="10" spans="1:10" ht="16">
      <c r="A10" s="47" t="s">
        <v>51</v>
      </c>
      <c r="B10" s="48"/>
      <c r="C10" s="48"/>
      <c r="D10" s="48"/>
      <c r="E10" s="48"/>
      <c r="F10" s="47" t="s">
        <v>51</v>
      </c>
      <c r="G10" s="48"/>
      <c r="H10" s="48"/>
      <c r="I10" s="48"/>
      <c r="J10" s="49"/>
    </row>
  </sheetData>
  <mergeCells count="1">
    <mergeCell ref="A1:F1"/>
  </mergeCells>
  <phoneticPr fontId="4" type="noConversion"/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3B5E6-5D4C-B540-870C-BE6638449C4A}">
  <sheetPr>
    <tabColor theme="9" tint="0.79998168889431442"/>
  </sheetPr>
  <dimension ref="A1:L43"/>
  <sheetViews>
    <sheetView workbookViewId="0">
      <selection activeCell="O41" sqref="O41"/>
    </sheetView>
  </sheetViews>
  <sheetFormatPr baseColWidth="10" defaultRowHeight="13"/>
  <cols>
    <col min="4" max="4" width="27.83203125" customWidth="1"/>
    <col min="8" max="8" width="28.5" customWidth="1"/>
    <col min="12" max="12" width="29" customWidth="1"/>
  </cols>
  <sheetData>
    <row r="1" spans="1:12" s="6" customFormat="1" ht="54" customHeight="1">
      <c r="A1" s="5" t="s">
        <v>58</v>
      </c>
      <c r="C1" s="7" t="s">
        <v>35</v>
      </c>
    </row>
    <row r="2" spans="1:12">
      <c r="A2" s="58" t="s">
        <v>54</v>
      </c>
      <c r="B2" s="59"/>
      <c r="C2" s="59"/>
      <c r="D2" s="59"/>
      <c r="E2" s="61" t="s">
        <v>55</v>
      </c>
      <c r="F2" s="62"/>
      <c r="G2" s="62"/>
      <c r="H2" s="61"/>
      <c r="I2" s="61" t="s">
        <v>56</v>
      </c>
      <c r="J2" s="61"/>
      <c r="K2" s="61"/>
      <c r="L2" s="61"/>
    </row>
    <row r="3" spans="1:12">
      <c r="A3" s="60"/>
      <c r="B3" s="60"/>
      <c r="C3" s="60"/>
      <c r="D3" s="60"/>
      <c r="E3" s="62"/>
      <c r="F3" s="62"/>
      <c r="G3" s="62"/>
      <c r="H3" s="62"/>
      <c r="I3" s="62"/>
      <c r="J3" s="62"/>
      <c r="K3" s="62"/>
      <c r="L3" s="62"/>
    </row>
    <row r="21" spans="1:12" s="6" customFormat="1" ht="54" customHeight="1">
      <c r="A21" s="5" t="s">
        <v>58</v>
      </c>
      <c r="C21" s="7" t="s">
        <v>70</v>
      </c>
    </row>
    <row r="22" spans="1:12">
      <c r="A22" s="58" t="s">
        <v>69</v>
      </c>
      <c r="B22" s="59"/>
      <c r="C22" s="59"/>
      <c r="D22" s="59"/>
      <c r="E22" s="58" t="s">
        <v>71</v>
      </c>
      <c r="F22" s="59"/>
      <c r="G22" s="59"/>
      <c r="H22" s="59"/>
      <c r="I22" s="58" t="s">
        <v>72</v>
      </c>
      <c r="J22" s="59"/>
      <c r="K22" s="59"/>
      <c r="L22" s="59"/>
    </row>
    <row r="23" spans="1:12">
      <c r="A23" s="60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</row>
    <row r="41" spans="1:12" s="6" customFormat="1" ht="54" customHeight="1">
      <c r="A41" s="5" t="s">
        <v>58</v>
      </c>
      <c r="C41" s="7" t="s">
        <v>75</v>
      </c>
    </row>
    <row r="42" spans="1:12">
      <c r="A42" s="58" t="s">
        <v>74</v>
      </c>
      <c r="B42" s="59"/>
      <c r="C42" s="59"/>
      <c r="D42" s="59"/>
      <c r="E42" s="58" t="s">
        <v>69</v>
      </c>
      <c r="F42" s="59"/>
      <c r="G42" s="59"/>
      <c r="H42" s="59"/>
      <c r="I42" s="58" t="s">
        <v>72</v>
      </c>
      <c r="J42" s="59"/>
      <c r="K42" s="59"/>
      <c r="L42" s="59"/>
    </row>
    <row r="43" spans="1:12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</row>
  </sheetData>
  <mergeCells count="9">
    <mergeCell ref="A42:D43"/>
    <mergeCell ref="E42:H43"/>
    <mergeCell ref="I42:L43"/>
    <mergeCell ref="A2:D3"/>
    <mergeCell ref="E2:H3"/>
    <mergeCell ref="I2:L3"/>
    <mergeCell ref="A22:D23"/>
    <mergeCell ref="E22:H23"/>
    <mergeCell ref="I22:L2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A7A95-6DF4-5147-AE87-2B22EC881006}">
  <sheetPr>
    <tabColor theme="9" tint="0.59999389629810485"/>
  </sheetPr>
  <dimension ref="A1:R51"/>
  <sheetViews>
    <sheetView workbookViewId="0">
      <selection activeCell="M6" sqref="M6"/>
    </sheetView>
  </sheetViews>
  <sheetFormatPr baseColWidth="10" defaultRowHeight="13"/>
  <cols>
    <col min="5" max="5" width="13.5" customWidth="1"/>
    <col min="6" max="6" width="10.83203125" customWidth="1"/>
    <col min="12" max="12" width="18.83203125" customWidth="1"/>
    <col min="15" max="15" width="9.5" customWidth="1"/>
    <col min="16" max="16" width="9" customWidth="1"/>
  </cols>
  <sheetData>
    <row r="1" spans="1:18" s="8" customFormat="1" ht="54" customHeight="1">
      <c r="A1" s="68" t="s">
        <v>57</v>
      </c>
      <c r="B1" s="68"/>
      <c r="C1" s="68"/>
      <c r="D1" s="68"/>
      <c r="E1" s="68"/>
      <c r="F1" s="68"/>
      <c r="G1" s="68"/>
      <c r="O1" s="18"/>
    </row>
    <row r="2" spans="1:18" ht="23">
      <c r="A2" s="69" t="s">
        <v>59</v>
      </c>
      <c r="B2" s="70"/>
      <c r="C2" s="70"/>
      <c r="D2" s="70"/>
      <c r="E2" s="70"/>
      <c r="F2" s="71"/>
      <c r="G2" s="66" t="s">
        <v>60</v>
      </c>
      <c r="H2" s="58"/>
      <c r="I2" s="58"/>
      <c r="J2" s="58"/>
      <c r="K2" s="67"/>
      <c r="L2" s="66" t="s">
        <v>73</v>
      </c>
      <c r="M2" s="58"/>
      <c r="N2" s="58"/>
      <c r="O2" s="58"/>
      <c r="P2" s="58"/>
      <c r="Q2" s="58"/>
      <c r="R2" s="67"/>
    </row>
    <row r="3" spans="1:18" ht="21">
      <c r="A3" s="72" t="s">
        <v>35</v>
      </c>
      <c r="B3" s="73"/>
      <c r="C3" s="73"/>
      <c r="D3" s="73"/>
      <c r="E3" s="73"/>
      <c r="F3" s="74"/>
      <c r="G3" s="75" t="s">
        <v>61</v>
      </c>
      <c r="H3" s="76"/>
      <c r="I3" s="76"/>
      <c r="J3" s="76"/>
      <c r="K3" s="77"/>
      <c r="L3" s="63" t="s">
        <v>8</v>
      </c>
      <c r="M3" s="64"/>
      <c r="N3" s="64"/>
      <c r="O3" s="64"/>
      <c r="P3" s="64"/>
      <c r="Q3" s="64"/>
      <c r="R3" s="65"/>
    </row>
    <row r="4" spans="1:18" ht="16">
      <c r="A4" s="12" t="s">
        <v>37</v>
      </c>
      <c r="B4" s="9" t="s">
        <v>36</v>
      </c>
      <c r="C4" s="9" t="s">
        <v>38</v>
      </c>
      <c r="D4" s="9" t="s">
        <v>39</v>
      </c>
      <c r="E4" s="9" t="s">
        <v>40</v>
      </c>
      <c r="F4" s="11"/>
      <c r="G4" s="12" t="s">
        <v>62</v>
      </c>
      <c r="H4" s="9" t="s">
        <v>68</v>
      </c>
      <c r="K4" s="11"/>
      <c r="L4" s="19" t="s">
        <v>62</v>
      </c>
      <c r="M4" s="23" t="s">
        <v>68</v>
      </c>
      <c r="O4" s="1"/>
      <c r="Q4" s="23"/>
      <c r="R4" s="11"/>
    </row>
    <row r="5" spans="1:18" ht="16">
      <c r="A5" s="13" t="s">
        <v>45</v>
      </c>
      <c r="B5" s="9" t="s">
        <v>46</v>
      </c>
      <c r="C5" s="9">
        <v>10</v>
      </c>
      <c r="D5" s="9">
        <v>10</v>
      </c>
      <c r="E5" s="10">
        <v>0.2</v>
      </c>
      <c r="F5" s="11"/>
      <c r="G5" s="19" t="s">
        <v>64</v>
      </c>
      <c r="H5">
        <v>24</v>
      </c>
      <c r="K5" s="11"/>
      <c r="L5" s="19" t="s">
        <v>19</v>
      </c>
      <c r="M5">
        <v>32</v>
      </c>
      <c r="N5" s="23"/>
      <c r="O5" s="1"/>
      <c r="Q5" s="23"/>
      <c r="R5" s="11"/>
    </row>
    <row r="6" spans="1:18" ht="16">
      <c r="A6" s="12" t="s">
        <v>44</v>
      </c>
      <c r="B6" s="9" t="s">
        <v>47</v>
      </c>
      <c r="C6" s="9">
        <v>6</v>
      </c>
      <c r="D6" s="9">
        <v>16</v>
      </c>
      <c r="E6" s="10">
        <v>0.12</v>
      </c>
      <c r="F6" s="11"/>
      <c r="G6" s="19" t="s">
        <v>63</v>
      </c>
      <c r="H6">
        <v>10</v>
      </c>
      <c r="K6" s="11"/>
      <c r="L6" s="19" t="s">
        <v>15</v>
      </c>
      <c r="M6" s="23">
        <v>18</v>
      </c>
      <c r="N6" s="23"/>
      <c r="O6" s="1"/>
      <c r="Q6" s="23"/>
      <c r="R6" s="11"/>
    </row>
    <row r="7" spans="1:18" ht="16">
      <c r="A7" s="12" t="s">
        <v>43</v>
      </c>
      <c r="B7" s="9" t="s">
        <v>48</v>
      </c>
      <c r="C7" s="9">
        <v>7</v>
      </c>
      <c r="D7" s="9">
        <v>23</v>
      </c>
      <c r="E7" s="10">
        <v>0.14000000000000001</v>
      </c>
      <c r="F7" s="11"/>
      <c r="G7" s="19" t="s">
        <v>65</v>
      </c>
      <c r="H7">
        <v>13</v>
      </c>
      <c r="K7" s="11"/>
      <c r="L7" s="20"/>
      <c r="O7" s="1"/>
      <c r="Q7" s="23"/>
      <c r="R7" s="11"/>
    </row>
    <row r="8" spans="1:18" ht="16">
      <c r="A8" s="12" t="s">
        <v>41</v>
      </c>
      <c r="B8" s="9" t="s">
        <v>49</v>
      </c>
      <c r="C8" s="9">
        <v>17</v>
      </c>
      <c r="D8" s="9">
        <v>40</v>
      </c>
      <c r="E8" s="10">
        <v>0.34</v>
      </c>
      <c r="F8" s="11"/>
      <c r="G8" s="19" t="s">
        <v>66</v>
      </c>
      <c r="H8">
        <v>3</v>
      </c>
      <c r="K8" s="11"/>
      <c r="L8" s="20"/>
      <c r="O8" s="1"/>
      <c r="R8" s="11"/>
    </row>
    <row r="9" spans="1:18" ht="16">
      <c r="A9" s="12" t="s">
        <v>42</v>
      </c>
      <c r="B9" s="9" t="s">
        <v>50</v>
      </c>
      <c r="C9" s="9">
        <v>10</v>
      </c>
      <c r="D9" s="9">
        <v>50</v>
      </c>
      <c r="E9" s="10">
        <v>0.2</v>
      </c>
      <c r="F9" s="11"/>
      <c r="G9" s="19" t="s">
        <v>67</v>
      </c>
      <c r="H9">
        <f>SUM(H5:H8)</f>
        <v>50</v>
      </c>
      <c r="K9" s="11"/>
      <c r="L9" s="20"/>
      <c r="O9" s="1"/>
      <c r="R9" s="11"/>
    </row>
    <row r="10" spans="1:18" ht="16">
      <c r="A10" s="12" t="s">
        <v>52</v>
      </c>
      <c r="B10" s="9"/>
      <c r="C10" s="9">
        <v>50</v>
      </c>
      <c r="D10" s="9">
        <v>50</v>
      </c>
      <c r="E10" s="10">
        <v>1</v>
      </c>
      <c r="F10" s="11"/>
      <c r="G10" s="20"/>
      <c r="K10" s="11"/>
      <c r="L10" s="20"/>
      <c r="O10" s="1"/>
      <c r="R10" s="11"/>
    </row>
    <row r="11" spans="1:18" ht="16">
      <c r="A11" s="14" t="s">
        <v>51</v>
      </c>
      <c r="B11" s="15"/>
      <c r="C11" s="15"/>
      <c r="D11" s="15"/>
      <c r="E11" s="15"/>
      <c r="F11" s="16"/>
      <c r="G11" s="21"/>
      <c r="H11" s="22"/>
      <c r="I11" s="22"/>
      <c r="J11" s="22"/>
      <c r="K11" s="16"/>
      <c r="L11" s="21"/>
      <c r="M11" s="22"/>
      <c r="N11" s="22"/>
      <c r="O11" s="24"/>
      <c r="P11" s="22"/>
      <c r="Q11" s="22"/>
      <c r="R11" s="16"/>
    </row>
    <row r="12" spans="1:18">
      <c r="O12" s="1"/>
    </row>
    <row r="13" spans="1:18">
      <c r="O13" s="1"/>
    </row>
    <row r="14" spans="1:18">
      <c r="O14" s="1"/>
    </row>
    <row r="15" spans="1:18">
      <c r="O15" s="1"/>
    </row>
    <row r="16" spans="1:18">
      <c r="O16" s="1"/>
    </row>
    <row r="17" spans="15:15">
      <c r="O17" s="1"/>
    </row>
    <row r="18" spans="15:15">
      <c r="O18" s="1"/>
    </row>
    <row r="19" spans="15:15">
      <c r="O19" s="1"/>
    </row>
    <row r="20" spans="15:15">
      <c r="O20" s="1"/>
    </row>
    <row r="21" spans="15:15">
      <c r="O21" s="1"/>
    </row>
    <row r="22" spans="15:15">
      <c r="O22" s="1"/>
    </row>
    <row r="23" spans="15:15">
      <c r="O23" s="1"/>
    </row>
    <row r="24" spans="15:15">
      <c r="O24" s="1"/>
    </row>
    <row r="25" spans="15:15">
      <c r="O25" s="1"/>
    </row>
    <row r="26" spans="15:15">
      <c r="O26" s="1"/>
    </row>
    <row r="27" spans="15:15">
      <c r="O27" s="1"/>
    </row>
    <row r="28" spans="15:15">
      <c r="O28" s="1"/>
    </row>
    <row r="29" spans="15:15">
      <c r="O29" s="1"/>
    </row>
    <row r="30" spans="15:15">
      <c r="O30" s="1"/>
    </row>
    <row r="31" spans="15:15">
      <c r="O31" s="1"/>
    </row>
    <row r="32" spans="15:15">
      <c r="O32" s="1"/>
    </row>
    <row r="33" spans="15:15">
      <c r="O33" s="1"/>
    </row>
    <row r="34" spans="15:15">
      <c r="O34" s="1"/>
    </row>
    <row r="35" spans="15:15">
      <c r="O35" s="1"/>
    </row>
    <row r="36" spans="15:15">
      <c r="O36" s="1"/>
    </row>
    <row r="37" spans="15:15">
      <c r="O37" s="1"/>
    </row>
    <row r="38" spans="15:15">
      <c r="O38" s="1"/>
    </row>
    <row r="39" spans="15:15">
      <c r="O39" s="1"/>
    </row>
    <row r="40" spans="15:15">
      <c r="O40" s="1"/>
    </row>
    <row r="41" spans="15:15">
      <c r="O41" s="1"/>
    </row>
    <row r="42" spans="15:15">
      <c r="O42" s="1"/>
    </row>
    <row r="43" spans="15:15">
      <c r="O43" s="1"/>
    </row>
    <row r="44" spans="15:15">
      <c r="O44" s="1"/>
    </row>
    <row r="45" spans="15:15">
      <c r="O45" s="1"/>
    </row>
    <row r="46" spans="15:15">
      <c r="O46" s="1"/>
    </row>
    <row r="47" spans="15:15">
      <c r="O47" s="1"/>
    </row>
    <row r="48" spans="15:15">
      <c r="O48" s="1"/>
    </row>
    <row r="49" spans="15:15">
      <c r="O49" s="1"/>
    </row>
    <row r="50" spans="15:15">
      <c r="O50" s="1"/>
    </row>
    <row r="51" spans="15:15">
      <c r="O51" s="1"/>
    </row>
  </sheetData>
  <mergeCells count="7">
    <mergeCell ref="L3:R3"/>
    <mergeCell ref="L2:R2"/>
    <mergeCell ref="A1:G1"/>
    <mergeCell ref="A2:F2"/>
    <mergeCell ref="A3:F3"/>
    <mergeCell ref="G3:K3"/>
    <mergeCell ref="G2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ADD1D-34C9-A64B-A6AA-02A62B939F39}">
  <sheetPr>
    <tabColor theme="8" tint="0.79998168889431442"/>
  </sheetPr>
  <dimension ref="A1:O21"/>
  <sheetViews>
    <sheetView zoomScaleNormal="100" workbookViewId="0">
      <selection activeCell="A3" sqref="A3:E7"/>
    </sheetView>
  </sheetViews>
  <sheetFormatPr baseColWidth="10" defaultRowHeight="13"/>
  <cols>
    <col min="1" max="1" width="10.5" customWidth="1"/>
    <col min="2" max="2" width="16.5" customWidth="1"/>
    <col min="3" max="4" width="19.6640625" customWidth="1"/>
    <col min="5" max="5" width="21.83203125" customWidth="1"/>
  </cols>
  <sheetData>
    <row r="1" spans="1:15" s="25" customFormat="1" ht="54" customHeight="1">
      <c r="A1" s="78" t="s">
        <v>76</v>
      </c>
      <c r="B1" s="78"/>
      <c r="C1" s="78"/>
      <c r="D1" s="78"/>
      <c r="E1" s="78"/>
      <c r="F1" s="78"/>
      <c r="G1" s="78"/>
      <c r="O1" s="26"/>
    </row>
    <row r="3" spans="1:15" ht="23">
      <c r="A3" s="79" t="s">
        <v>78</v>
      </c>
      <c r="B3" s="79"/>
      <c r="C3" s="79"/>
      <c r="D3" s="79"/>
      <c r="E3" s="79"/>
      <c r="F3" s="9"/>
      <c r="G3" s="9"/>
      <c r="H3" s="80" t="s">
        <v>82</v>
      </c>
      <c r="I3" s="81"/>
      <c r="J3" s="82"/>
    </row>
    <row r="4" spans="1:15" ht="23">
      <c r="A4" s="79" t="s">
        <v>77</v>
      </c>
      <c r="B4" s="17" t="s">
        <v>79</v>
      </c>
      <c r="C4" s="17" t="s">
        <v>12</v>
      </c>
      <c r="D4" s="17" t="s">
        <v>17</v>
      </c>
      <c r="E4" s="17"/>
      <c r="F4" s="9"/>
      <c r="G4" s="9"/>
      <c r="H4" s="83"/>
      <c r="I4" s="84"/>
      <c r="J4" s="85"/>
    </row>
    <row r="5" spans="1:15" ht="23">
      <c r="A5" s="79"/>
      <c r="B5" s="17" t="s">
        <v>80</v>
      </c>
      <c r="C5" s="27">
        <v>11</v>
      </c>
      <c r="D5" s="27">
        <v>11</v>
      </c>
      <c r="E5" s="28">
        <v>22</v>
      </c>
      <c r="F5" s="9"/>
      <c r="G5" s="9"/>
      <c r="H5" s="83"/>
      <c r="I5" s="84"/>
      <c r="J5" s="85"/>
    </row>
    <row r="6" spans="1:15" ht="23">
      <c r="A6" s="79"/>
      <c r="B6" s="17" t="s">
        <v>81</v>
      </c>
      <c r="C6" s="27">
        <v>7</v>
      </c>
      <c r="D6" s="27">
        <v>21</v>
      </c>
      <c r="E6" s="28">
        <v>28</v>
      </c>
      <c r="F6" s="9"/>
      <c r="G6" s="9"/>
      <c r="H6" s="83"/>
      <c r="I6" s="84"/>
      <c r="J6" s="85"/>
    </row>
    <row r="7" spans="1:15" ht="23">
      <c r="A7" s="79"/>
      <c r="B7" s="17"/>
      <c r="C7" s="29">
        <v>18</v>
      </c>
      <c r="D7" s="29">
        <v>32</v>
      </c>
      <c r="E7" s="17" t="s">
        <v>84</v>
      </c>
      <c r="F7" s="9"/>
      <c r="G7" s="9"/>
      <c r="H7" s="83"/>
      <c r="I7" s="84"/>
      <c r="J7" s="85"/>
    </row>
    <row r="8" spans="1:15" ht="16">
      <c r="A8" s="9"/>
      <c r="B8" s="9"/>
      <c r="C8" s="9"/>
      <c r="D8" s="9"/>
      <c r="E8" s="9"/>
      <c r="F8" s="9"/>
      <c r="G8" s="9"/>
      <c r="H8" s="83"/>
      <c r="I8" s="84"/>
      <c r="J8" s="85"/>
    </row>
    <row r="9" spans="1:15" ht="16">
      <c r="A9" s="9"/>
      <c r="B9" s="9"/>
      <c r="C9" s="9"/>
      <c r="D9" s="9"/>
      <c r="E9" s="9"/>
      <c r="F9" s="9"/>
      <c r="G9" s="9"/>
      <c r="H9" s="83"/>
      <c r="I9" s="84"/>
      <c r="J9" s="85"/>
    </row>
    <row r="10" spans="1:15" ht="16">
      <c r="A10" s="9"/>
      <c r="B10" s="9"/>
      <c r="C10" s="9"/>
      <c r="D10" s="9"/>
      <c r="E10" s="9"/>
      <c r="F10" s="9"/>
      <c r="G10" s="9"/>
      <c r="H10" s="83"/>
      <c r="I10" s="84"/>
      <c r="J10" s="85"/>
    </row>
    <row r="11" spans="1:15" ht="16">
      <c r="A11" s="9"/>
      <c r="B11" s="9"/>
      <c r="C11" s="9"/>
      <c r="D11" s="9"/>
      <c r="E11" s="9"/>
      <c r="F11" s="9"/>
      <c r="G11" s="9"/>
      <c r="H11" s="83"/>
      <c r="I11" s="84"/>
      <c r="J11" s="85"/>
    </row>
    <row r="12" spans="1:15" ht="16">
      <c r="A12" s="9"/>
      <c r="B12" s="9"/>
      <c r="C12" s="9"/>
      <c r="D12" s="9"/>
      <c r="E12" s="9"/>
      <c r="F12" s="9"/>
      <c r="G12" s="9"/>
      <c r="H12" s="83"/>
      <c r="I12" s="84"/>
      <c r="J12" s="85"/>
    </row>
    <row r="13" spans="1:15" ht="16">
      <c r="A13" s="9"/>
      <c r="B13" s="9"/>
      <c r="C13" s="9"/>
      <c r="D13" s="9"/>
      <c r="E13" s="9"/>
      <c r="F13" s="9"/>
      <c r="G13" s="9"/>
      <c r="H13" s="83"/>
      <c r="I13" s="84"/>
      <c r="J13" s="85"/>
    </row>
    <row r="14" spans="1:15" ht="16">
      <c r="A14" s="9"/>
      <c r="B14" s="9"/>
      <c r="C14" s="9"/>
      <c r="D14" s="9"/>
      <c r="E14" s="9"/>
      <c r="F14" s="9"/>
      <c r="G14" s="9"/>
      <c r="H14" s="83"/>
      <c r="I14" s="84"/>
      <c r="J14" s="85"/>
    </row>
    <row r="15" spans="1:15" ht="16">
      <c r="A15" s="9"/>
      <c r="B15" s="9"/>
      <c r="C15" s="9"/>
      <c r="D15" s="9"/>
      <c r="E15" s="9"/>
      <c r="F15" s="9"/>
      <c r="G15" s="9"/>
      <c r="H15" s="83"/>
      <c r="I15" s="84"/>
      <c r="J15" s="85"/>
    </row>
    <row r="16" spans="1:15" ht="16">
      <c r="A16" s="9"/>
      <c r="B16" s="9"/>
      <c r="C16" s="9"/>
      <c r="D16" s="9"/>
      <c r="E16" s="9"/>
      <c r="F16" s="9"/>
      <c r="G16" s="9"/>
      <c r="H16" s="83"/>
      <c r="I16" s="84"/>
      <c r="J16" s="85"/>
    </row>
    <row r="17" spans="1:10" ht="16">
      <c r="A17" s="9"/>
      <c r="B17" s="9"/>
      <c r="C17" s="9"/>
      <c r="D17" s="9"/>
      <c r="E17" s="9"/>
      <c r="F17" s="9"/>
      <c r="G17" s="9"/>
      <c r="H17" s="83"/>
      <c r="I17" s="84"/>
      <c r="J17" s="85"/>
    </row>
    <row r="18" spans="1:10" ht="16">
      <c r="A18" s="9"/>
      <c r="B18" s="9"/>
      <c r="C18" s="9"/>
      <c r="D18" s="9"/>
      <c r="E18" s="9"/>
      <c r="F18" s="9"/>
      <c r="G18" s="9"/>
      <c r="H18" s="83"/>
      <c r="I18" s="84"/>
      <c r="J18" s="85"/>
    </row>
    <row r="19" spans="1:10" ht="16">
      <c r="A19" s="9"/>
      <c r="B19" s="9"/>
      <c r="C19" s="9"/>
      <c r="D19" s="9"/>
      <c r="E19" s="9"/>
      <c r="F19" s="9"/>
      <c r="G19" s="9"/>
      <c r="H19" s="83"/>
      <c r="I19" s="84"/>
      <c r="J19" s="85"/>
    </row>
    <row r="20" spans="1:10" ht="16">
      <c r="A20" s="9"/>
      <c r="B20" s="9"/>
      <c r="C20" s="9"/>
      <c r="D20" s="9"/>
      <c r="E20" s="9"/>
      <c r="F20" s="9"/>
      <c r="G20" s="9"/>
      <c r="H20" s="83"/>
      <c r="I20" s="84"/>
      <c r="J20" s="85"/>
    </row>
    <row r="21" spans="1:10" ht="16">
      <c r="A21" s="9"/>
      <c r="B21" s="9"/>
      <c r="C21" s="9"/>
      <c r="D21" s="9"/>
      <c r="E21" s="9"/>
      <c r="F21" s="9"/>
      <c r="G21" s="9"/>
      <c r="H21" s="86"/>
      <c r="I21" s="87"/>
      <c r="J21" s="88"/>
    </row>
  </sheetData>
  <mergeCells count="4">
    <mergeCell ref="A1:G1"/>
    <mergeCell ref="A3:E3"/>
    <mergeCell ref="A4:A7"/>
    <mergeCell ref="H3:J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7148B-8F1C-8249-9A8D-55CA7C93ECAF}">
  <sheetPr>
    <tabColor theme="4" tint="0.79998168889431442"/>
  </sheetPr>
  <dimension ref="A1:O52"/>
  <sheetViews>
    <sheetView zoomScale="89" workbookViewId="0">
      <selection activeCell="B15" sqref="B15:F24"/>
    </sheetView>
  </sheetViews>
  <sheetFormatPr baseColWidth="10" defaultRowHeight="13"/>
  <sheetData>
    <row r="1" spans="1:15" s="30" customFormat="1" ht="54" customHeight="1">
      <c r="A1" s="89" t="s">
        <v>83</v>
      </c>
      <c r="B1" s="89"/>
      <c r="C1" s="89"/>
      <c r="D1" s="89"/>
      <c r="E1" s="89"/>
      <c r="F1" s="89"/>
      <c r="G1" s="89"/>
      <c r="O1" s="31"/>
    </row>
    <row r="2" spans="1:15">
      <c r="B2" s="90" t="s">
        <v>85</v>
      </c>
      <c r="C2" s="90"/>
      <c r="E2" s="90" t="s">
        <v>87</v>
      </c>
      <c r="F2" s="90"/>
    </row>
    <row r="3" spans="1:15" ht="13" customHeight="1">
      <c r="A3" s="1"/>
      <c r="B3" s="91"/>
      <c r="C3" s="91"/>
      <c r="D3" s="34"/>
      <c r="E3" s="91"/>
      <c r="F3" s="91"/>
      <c r="G3" s="34"/>
    </row>
    <row r="4" spans="1:15" ht="13" customHeight="1">
      <c r="A4" s="1"/>
      <c r="B4" s="91"/>
      <c r="C4" s="91"/>
      <c r="D4" s="34"/>
      <c r="E4" s="91"/>
      <c r="F4" s="91"/>
      <c r="G4" s="34"/>
    </row>
    <row r="5" spans="1:15" ht="13" customHeight="1">
      <c r="A5" s="1"/>
      <c r="B5" s="91"/>
      <c r="C5" s="91"/>
      <c r="D5" s="34"/>
      <c r="E5" s="91"/>
      <c r="F5" s="91"/>
      <c r="G5" s="34"/>
    </row>
    <row r="6" spans="1:15" ht="13" customHeight="1">
      <c r="A6" s="1"/>
      <c r="B6" s="91"/>
      <c r="C6" s="91"/>
      <c r="D6" s="34"/>
      <c r="E6" s="91"/>
      <c r="F6" s="91"/>
      <c r="G6" s="34"/>
    </row>
    <row r="7" spans="1:15" ht="13" customHeight="1">
      <c r="A7" s="1"/>
      <c r="B7" s="91"/>
      <c r="C7" s="91"/>
      <c r="D7" s="34"/>
      <c r="E7" s="91"/>
      <c r="F7" s="91"/>
      <c r="G7" s="34"/>
    </row>
    <row r="8" spans="1:15" ht="13" customHeight="1">
      <c r="A8" s="1"/>
      <c r="B8" s="91"/>
      <c r="C8" s="91"/>
      <c r="D8" s="34"/>
      <c r="E8" s="91"/>
      <c r="F8" s="91"/>
      <c r="G8" s="34"/>
    </row>
    <row r="9" spans="1:15" ht="13" customHeight="1">
      <c r="A9" s="1"/>
      <c r="B9" s="91"/>
      <c r="C9" s="91"/>
      <c r="D9" s="34"/>
      <c r="E9" s="91"/>
      <c r="F9" s="91"/>
      <c r="G9" s="34"/>
    </row>
    <row r="10" spans="1:15" ht="13" customHeight="1">
      <c r="A10" s="1"/>
      <c r="B10" s="91"/>
      <c r="C10" s="91"/>
      <c r="D10" s="34"/>
      <c r="E10" s="91"/>
      <c r="F10" s="91"/>
      <c r="G10" s="34"/>
    </row>
    <row r="11" spans="1:15" ht="13" customHeight="1">
      <c r="A11" s="1"/>
      <c r="B11" s="91"/>
      <c r="C11" s="91"/>
      <c r="D11" s="34"/>
      <c r="E11" s="91"/>
      <c r="F11" s="91"/>
      <c r="G11" s="34"/>
    </row>
    <row r="12" spans="1:15" ht="13" customHeight="1">
      <c r="A12" s="1"/>
      <c r="B12" s="91"/>
      <c r="C12" s="91"/>
      <c r="D12" s="34"/>
      <c r="E12" s="91"/>
      <c r="F12" s="91"/>
      <c r="G12" s="34"/>
    </row>
    <row r="13" spans="1:15" ht="13" customHeight="1">
      <c r="A13" s="1"/>
      <c r="B13" s="34"/>
      <c r="C13" s="34"/>
      <c r="D13" s="34"/>
      <c r="F13" s="34"/>
      <c r="G13" s="34"/>
    </row>
    <row r="14" spans="1:15">
      <c r="A14" s="1"/>
    </row>
    <row r="15" spans="1:15" ht="13" customHeight="1">
      <c r="A15" s="1"/>
      <c r="B15" s="92" t="s">
        <v>86</v>
      </c>
      <c r="C15" s="92"/>
      <c r="D15" s="92"/>
      <c r="E15" s="92"/>
      <c r="F15" s="92"/>
      <c r="G15" s="33"/>
    </row>
    <row r="16" spans="1:15" ht="13" customHeight="1">
      <c r="A16" s="1"/>
      <c r="B16" s="92"/>
      <c r="C16" s="92"/>
      <c r="D16" s="92"/>
      <c r="E16" s="92"/>
      <c r="F16" s="92"/>
      <c r="G16" s="33"/>
    </row>
    <row r="17" spans="1:9" ht="13" customHeight="1">
      <c r="A17" s="1"/>
      <c r="B17" s="92"/>
      <c r="C17" s="92"/>
      <c r="D17" s="92"/>
      <c r="E17" s="92"/>
      <c r="F17" s="92"/>
      <c r="G17" s="33"/>
    </row>
    <row r="18" spans="1:9" ht="13" customHeight="1">
      <c r="A18" s="1"/>
      <c r="B18" s="92"/>
      <c r="C18" s="92"/>
      <c r="D18" s="92"/>
      <c r="E18" s="92"/>
      <c r="F18" s="92"/>
      <c r="G18" s="33"/>
      <c r="I18" s="32"/>
    </row>
    <row r="19" spans="1:9" ht="13" customHeight="1">
      <c r="A19" s="1"/>
      <c r="B19" s="92"/>
      <c r="C19" s="92"/>
      <c r="D19" s="92"/>
      <c r="E19" s="92"/>
      <c r="F19" s="92"/>
      <c r="G19" s="33"/>
    </row>
    <row r="20" spans="1:9" ht="13" customHeight="1">
      <c r="A20" s="1"/>
      <c r="B20" s="92"/>
      <c r="C20" s="92"/>
      <c r="D20" s="92"/>
      <c r="E20" s="92"/>
      <c r="F20" s="92"/>
      <c r="G20" s="33"/>
    </row>
    <row r="21" spans="1:9" ht="13" customHeight="1">
      <c r="A21" s="1"/>
      <c r="B21" s="92"/>
      <c r="C21" s="92"/>
      <c r="D21" s="92"/>
      <c r="E21" s="92"/>
      <c r="F21" s="92"/>
      <c r="G21" s="33"/>
    </row>
    <row r="22" spans="1:9" ht="13" customHeight="1">
      <c r="A22" s="1"/>
      <c r="B22" s="92"/>
      <c r="C22" s="92"/>
      <c r="D22" s="92"/>
      <c r="E22" s="92"/>
      <c r="F22" s="92"/>
      <c r="G22" s="33"/>
    </row>
    <row r="23" spans="1:9" ht="13" customHeight="1">
      <c r="A23" s="1"/>
      <c r="B23" s="92"/>
      <c r="C23" s="92"/>
      <c r="D23" s="92"/>
      <c r="E23" s="92"/>
      <c r="F23" s="92"/>
      <c r="G23" s="33"/>
    </row>
    <row r="24" spans="1:9" ht="13" customHeight="1">
      <c r="A24" s="1"/>
      <c r="B24" s="92"/>
      <c r="C24" s="92"/>
      <c r="D24" s="92"/>
      <c r="E24" s="92"/>
      <c r="F24" s="92"/>
      <c r="G24" s="33"/>
    </row>
    <row r="25" spans="1:9">
      <c r="A25" s="1"/>
    </row>
    <row r="26" spans="1:9">
      <c r="A26" s="1"/>
    </row>
    <row r="27" spans="1:9">
      <c r="A27" s="1"/>
    </row>
    <row r="28" spans="1:9">
      <c r="A28" s="1"/>
    </row>
    <row r="29" spans="1:9">
      <c r="A29" s="1"/>
    </row>
    <row r="30" spans="1:9">
      <c r="A30" s="1"/>
    </row>
    <row r="31" spans="1:9">
      <c r="A31" s="1"/>
    </row>
    <row r="32" spans="1:9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</sheetData>
  <mergeCells count="4">
    <mergeCell ref="A1:G1"/>
    <mergeCell ref="B2:C12"/>
    <mergeCell ref="E2:F12"/>
    <mergeCell ref="B15:F24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D0D89-4863-724A-8D30-51F3A340CB29}">
  <sheetPr>
    <tabColor theme="5" tint="0.79998168889431442"/>
  </sheetPr>
  <dimension ref="A1:O22"/>
  <sheetViews>
    <sheetView zoomScale="113" workbookViewId="0">
      <selection activeCell="A2" sqref="A2:F6"/>
    </sheetView>
  </sheetViews>
  <sheetFormatPr baseColWidth="10" defaultRowHeight="13"/>
  <sheetData>
    <row r="1" spans="1:15" s="54" customFormat="1" ht="54" customHeight="1">
      <c r="A1" s="98" t="s">
        <v>97</v>
      </c>
      <c r="B1" s="98"/>
      <c r="C1" s="98"/>
      <c r="D1" s="98"/>
      <c r="E1" s="98"/>
      <c r="F1" s="98"/>
      <c r="G1" s="98"/>
      <c r="O1" s="55"/>
    </row>
    <row r="2" spans="1:15" ht="13" customHeight="1">
      <c r="A2" s="99" t="s">
        <v>98</v>
      </c>
      <c r="B2" s="99"/>
      <c r="C2" s="99"/>
      <c r="D2" s="99"/>
      <c r="E2" s="99"/>
      <c r="F2" s="99"/>
      <c r="H2" s="95"/>
      <c r="I2" s="95"/>
      <c r="J2" s="95"/>
      <c r="K2" s="95"/>
      <c r="L2" s="93" t="s">
        <v>99</v>
      </c>
    </row>
    <row r="3" spans="1:15" ht="13" customHeight="1">
      <c r="A3" s="100"/>
      <c r="B3" s="100"/>
      <c r="C3" s="100"/>
      <c r="D3" s="100"/>
      <c r="E3" s="100"/>
      <c r="F3" s="100"/>
      <c r="H3" s="96"/>
      <c r="I3" s="96"/>
      <c r="J3" s="96"/>
      <c r="K3" s="96"/>
      <c r="L3" s="94"/>
    </row>
    <row r="4" spans="1:15" ht="13" customHeight="1">
      <c r="A4" s="100"/>
      <c r="B4" s="100"/>
      <c r="C4" s="100"/>
      <c r="D4" s="100"/>
      <c r="E4" s="100"/>
      <c r="F4" s="100"/>
      <c r="H4" s="96"/>
      <c r="I4" s="96"/>
      <c r="J4" s="96"/>
      <c r="K4" s="96"/>
    </row>
    <row r="5" spans="1:15">
      <c r="A5" s="100"/>
      <c r="B5" s="100"/>
      <c r="C5" s="100"/>
      <c r="D5" s="100"/>
      <c r="E5" s="100"/>
      <c r="F5" s="100"/>
      <c r="H5" s="96"/>
      <c r="I5" s="96"/>
      <c r="J5" s="96"/>
      <c r="K5" s="96"/>
    </row>
    <row r="6" spans="1:15">
      <c r="A6" s="100"/>
      <c r="B6" s="100"/>
      <c r="C6" s="100"/>
      <c r="D6" s="100"/>
      <c r="E6" s="100"/>
      <c r="F6" s="100"/>
      <c r="H6" s="96"/>
      <c r="I6" s="96"/>
      <c r="J6" s="96"/>
      <c r="K6" s="96"/>
      <c r="L6" s="97" t="s">
        <v>102</v>
      </c>
      <c r="M6" s="97"/>
      <c r="N6" s="97"/>
    </row>
    <row r="7" spans="1:15">
      <c r="H7" s="96"/>
      <c r="I7" s="96"/>
      <c r="J7" s="96"/>
      <c r="K7" s="96"/>
      <c r="L7" s="97"/>
      <c r="M7" s="97"/>
      <c r="N7" s="97"/>
    </row>
    <row r="8" spans="1:15">
      <c r="C8" s="1" t="s">
        <v>15</v>
      </c>
      <c r="D8" s="1" t="s">
        <v>13</v>
      </c>
      <c r="H8" s="96"/>
      <c r="I8" s="96"/>
      <c r="J8" s="96"/>
      <c r="K8" s="96"/>
      <c r="L8" s="97"/>
      <c r="M8" s="97"/>
      <c r="N8" s="97"/>
    </row>
    <row r="9" spans="1:15">
      <c r="C9" s="1" t="s">
        <v>19</v>
      </c>
      <c r="D9" s="1" t="s">
        <v>13</v>
      </c>
      <c r="F9" s="23" t="s">
        <v>100</v>
      </c>
      <c r="G9">
        <v>1.7609999999999999</v>
      </c>
      <c r="H9" s="96"/>
      <c r="I9" s="96"/>
      <c r="J9" s="96"/>
      <c r="K9" s="96"/>
      <c r="L9" s="97"/>
      <c r="M9" s="97"/>
      <c r="N9" s="97"/>
    </row>
    <row r="10" spans="1:15">
      <c r="C10" s="1" t="s">
        <v>19</v>
      </c>
      <c r="D10" s="1" t="s">
        <v>13</v>
      </c>
      <c r="F10" s="23" t="s">
        <v>101</v>
      </c>
      <c r="G10">
        <v>0.46</v>
      </c>
      <c r="H10" s="96"/>
      <c r="I10" s="96"/>
      <c r="J10" s="96"/>
      <c r="K10" s="96"/>
      <c r="L10" s="97"/>
      <c r="M10" s="97"/>
      <c r="N10" s="97"/>
    </row>
    <row r="11" spans="1:15">
      <c r="C11" s="1" t="s">
        <v>15</v>
      </c>
      <c r="D11" s="1" t="s">
        <v>13</v>
      </c>
      <c r="H11" s="96"/>
      <c r="I11" s="96"/>
      <c r="J11" s="96"/>
      <c r="K11" s="96"/>
      <c r="L11" s="97"/>
      <c r="M11" s="97"/>
      <c r="N11" s="97"/>
    </row>
    <row r="12" spans="1:15">
      <c r="C12" s="1" t="s">
        <v>15</v>
      </c>
      <c r="D12" s="1" t="s">
        <v>13</v>
      </c>
      <c r="H12" s="96"/>
      <c r="I12" s="96"/>
      <c r="J12" s="96"/>
      <c r="K12" s="96"/>
      <c r="L12" s="97"/>
      <c r="M12" s="97"/>
      <c r="N12" s="97"/>
    </row>
    <row r="13" spans="1:15">
      <c r="B13">
        <v>7</v>
      </c>
      <c r="C13" s="1" t="s">
        <v>15</v>
      </c>
      <c r="D13" s="1" t="s">
        <v>13</v>
      </c>
      <c r="H13" s="96"/>
      <c r="I13" s="96"/>
      <c r="J13" s="96"/>
      <c r="K13" s="96"/>
      <c r="L13" s="97"/>
      <c r="M13" s="97"/>
      <c r="N13" s="97"/>
    </row>
    <row r="14" spans="1:15">
      <c r="B14">
        <v>8</v>
      </c>
      <c r="C14" s="1" t="s">
        <v>15</v>
      </c>
      <c r="D14" s="1" t="s">
        <v>13</v>
      </c>
      <c r="H14" s="96"/>
      <c r="I14" s="96"/>
      <c r="J14" s="96"/>
      <c r="K14" s="96"/>
    </row>
    <row r="15" spans="1:15">
      <c r="B15" s="56">
        <v>0.46</v>
      </c>
      <c r="C15" s="1" t="s">
        <v>15</v>
      </c>
      <c r="D15" s="1" t="s">
        <v>13</v>
      </c>
      <c r="H15" s="96"/>
      <c r="I15" s="96"/>
      <c r="J15" s="96"/>
      <c r="K15" s="96"/>
    </row>
    <row r="16" spans="1:15">
      <c r="C16" s="1" t="s">
        <v>19</v>
      </c>
      <c r="D16" s="1" t="s">
        <v>13</v>
      </c>
      <c r="H16" s="96"/>
      <c r="I16" s="96"/>
      <c r="J16" s="96"/>
      <c r="K16" s="96"/>
    </row>
    <row r="17" spans="3:11">
      <c r="C17" s="1" t="s">
        <v>15</v>
      </c>
      <c r="D17" s="1" t="s">
        <v>13</v>
      </c>
      <c r="H17" s="96"/>
      <c r="I17" s="96"/>
      <c r="J17" s="96"/>
      <c r="K17" s="96"/>
    </row>
    <row r="18" spans="3:11">
      <c r="C18" s="1" t="s">
        <v>19</v>
      </c>
      <c r="D18" s="1" t="s">
        <v>13</v>
      </c>
      <c r="H18" s="96"/>
      <c r="I18" s="96"/>
      <c r="J18" s="96"/>
      <c r="K18" s="96"/>
    </row>
    <row r="19" spans="3:11">
      <c r="C19" s="1" t="s">
        <v>19</v>
      </c>
      <c r="D19" s="1" t="s">
        <v>13</v>
      </c>
      <c r="H19" s="96"/>
      <c r="I19" s="96"/>
      <c r="J19" s="96"/>
      <c r="K19" s="96"/>
    </row>
    <row r="20" spans="3:11">
      <c r="C20" s="1" t="s">
        <v>19</v>
      </c>
      <c r="D20" s="1" t="s">
        <v>13</v>
      </c>
      <c r="H20" s="96"/>
      <c r="I20" s="96"/>
      <c r="J20" s="96"/>
      <c r="K20" s="96"/>
    </row>
    <row r="21" spans="3:11">
      <c r="C21" s="1" t="s">
        <v>19</v>
      </c>
      <c r="D21" s="1" t="s">
        <v>13</v>
      </c>
    </row>
    <row r="22" spans="3:11">
      <c r="C22" s="1" t="s">
        <v>19</v>
      </c>
      <c r="D22" s="1" t="s">
        <v>13</v>
      </c>
    </row>
  </sheetData>
  <mergeCells count="5">
    <mergeCell ref="L2:L3"/>
    <mergeCell ref="H2:K20"/>
    <mergeCell ref="L6:N13"/>
    <mergeCell ref="A1:G1"/>
    <mergeCell ref="A2:F6"/>
  </mergeCells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DF781-92EA-EA4A-949A-236393D9D78A}">
  <sheetPr>
    <tabColor theme="6" tint="0.79998168889431442"/>
  </sheetPr>
  <dimension ref="A1:O14"/>
  <sheetViews>
    <sheetView tabSelected="1" zoomScaleNormal="100" workbookViewId="0">
      <selection activeCell="L6" sqref="L6:M6"/>
    </sheetView>
  </sheetViews>
  <sheetFormatPr baseColWidth="10" defaultRowHeight="13"/>
  <cols>
    <col min="3" max="3" width="15.33203125" customWidth="1"/>
    <col min="4" max="4" width="16.1640625" customWidth="1"/>
    <col min="5" max="5" width="15.6640625" customWidth="1"/>
    <col min="13" max="13" width="11.5" customWidth="1"/>
    <col min="14" max="14" width="20.33203125" customWidth="1"/>
  </cols>
  <sheetData>
    <row r="1" spans="1:15" s="50" customFormat="1" ht="54" customHeight="1">
      <c r="A1" s="101" t="s">
        <v>88</v>
      </c>
      <c r="B1" s="101"/>
      <c r="C1" s="101"/>
      <c r="D1" s="101"/>
      <c r="E1" s="101"/>
      <c r="F1" s="101"/>
      <c r="G1" s="101"/>
      <c r="O1" s="51"/>
    </row>
    <row r="3" spans="1:15" ht="23">
      <c r="A3" s="79" t="s">
        <v>78</v>
      </c>
      <c r="B3" s="79"/>
      <c r="C3" s="79"/>
      <c r="D3" s="79"/>
      <c r="E3" s="79"/>
      <c r="H3" s="35"/>
    </row>
    <row r="4" spans="1:15" ht="23">
      <c r="A4" s="79" t="s">
        <v>77</v>
      </c>
      <c r="B4" s="17" t="s">
        <v>79</v>
      </c>
      <c r="C4" s="17" t="s">
        <v>12</v>
      </c>
      <c r="D4" s="17" t="s">
        <v>17</v>
      </c>
      <c r="E4" s="17"/>
      <c r="G4" s="102"/>
      <c r="H4" s="102"/>
      <c r="I4" s="102"/>
      <c r="J4" s="102"/>
    </row>
    <row r="5" spans="1:15" ht="23">
      <c r="A5" s="79"/>
      <c r="B5" s="17" t="s">
        <v>80</v>
      </c>
      <c r="C5" s="27">
        <v>11</v>
      </c>
      <c r="D5" s="27">
        <v>11</v>
      </c>
      <c r="E5" s="28">
        <v>22</v>
      </c>
      <c r="G5" s="102"/>
      <c r="H5" s="102"/>
      <c r="I5" s="102"/>
      <c r="J5" s="102"/>
      <c r="L5" s="52" t="s">
        <v>89</v>
      </c>
    </row>
    <row r="6" spans="1:15" ht="23">
      <c r="A6" s="79"/>
      <c r="B6" s="17" t="s">
        <v>81</v>
      </c>
      <c r="C6" s="27">
        <v>7</v>
      </c>
      <c r="D6" s="27">
        <v>21</v>
      </c>
      <c r="E6" s="28">
        <v>28</v>
      </c>
      <c r="G6" s="102"/>
      <c r="H6" s="102"/>
      <c r="I6" s="102"/>
      <c r="J6" s="102"/>
      <c r="L6" s="76" t="s">
        <v>90</v>
      </c>
      <c r="M6" s="76"/>
    </row>
    <row r="7" spans="1:15" ht="23">
      <c r="A7" s="79"/>
      <c r="B7" s="17"/>
      <c r="C7" s="29">
        <v>18</v>
      </c>
      <c r="D7" s="29">
        <v>32</v>
      </c>
      <c r="E7" s="17" t="s">
        <v>84</v>
      </c>
      <c r="G7" s="102"/>
      <c r="H7" s="102"/>
      <c r="I7" s="102"/>
      <c r="J7" s="102"/>
      <c r="L7" s="103" t="s">
        <v>91</v>
      </c>
      <c r="M7" s="104"/>
    </row>
    <row r="9" spans="1:15" ht="23">
      <c r="A9" s="79" t="s">
        <v>92</v>
      </c>
      <c r="B9" s="79"/>
      <c r="C9" s="79"/>
      <c r="D9" s="79"/>
      <c r="E9" s="79"/>
    </row>
    <row r="10" spans="1:15" ht="23">
      <c r="A10" s="105" t="s">
        <v>77</v>
      </c>
      <c r="B10" s="17" t="s">
        <v>79</v>
      </c>
      <c r="C10" s="17" t="s">
        <v>12</v>
      </c>
      <c r="D10" s="17" t="s">
        <v>17</v>
      </c>
      <c r="E10" s="17"/>
      <c r="G10" s="106" t="s">
        <v>94</v>
      </c>
      <c r="H10" s="106"/>
      <c r="I10" s="106"/>
      <c r="J10" s="106"/>
      <c r="K10" s="106"/>
      <c r="L10" s="106"/>
      <c r="M10" s="106"/>
      <c r="N10" s="106"/>
    </row>
    <row r="11" spans="1:15" ht="23">
      <c r="A11" s="79"/>
      <c r="B11" s="17" t="s">
        <v>80</v>
      </c>
      <c r="C11" s="27">
        <v>7.92</v>
      </c>
      <c r="D11" s="27">
        <v>14.08</v>
      </c>
      <c r="E11" s="28">
        <v>22</v>
      </c>
      <c r="G11" s="70" t="s">
        <v>95</v>
      </c>
      <c r="H11" s="70"/>
      <c r="I11" s="70"/>
      <c r="J11" s="70"/>
      <c r="K11" s="70"/>
      <c r="L11" s="70"/>
      <c r="M11" s="70"/>
      <c r="N11" s="70"/>
    </row>
    <row r="12" spans="1:15" ht="23">
      <c r="A12" s="79"/>
      <c r="B12" s="17" t="s">
        <v>81</v>
      </c>
      <c r="C12" s="27">
        <v>10.08</v>
      </c>
      <c r="D12" s="27">
        <v>17.920000000000002</v>
      </c>
      <c r="E12" s="28">
        <v>28</v>
      </c>
    </row>
    <row r="13" spans="1:15" ht="23">
      <c r="A13" s="79"/>
      <c r="B13" s="17"/>
      <c r="C13" s="29">
        <v>18</v>
      </c>
      <c r="D13" s="29">
        <v>32</v>
      </c>
      <c r="E13" s="17" t="s">
        <v>84</v>
      </c>
      <c r="G13" s="107" t="s">
        <v>96</v>
      </c>
      <c r="H13" s="108"/>
      <c r="I13" s="108"/>
      <c r="J13" s="108"/>
      <c r="K13" s="108"/>
      <c r="L13" s="108"/>
      <c r="M13" s="108"/>
      <c r="N13" s="109"/>
    </row>
    <row r="14" spans="1:15" ht="18">
      <c r="A14" s="53" t="s">
        <v>93</v>
      </c>
    </row>
  </sheetData>
  <mergeCells count="11">
    <mergeCell ref="A9:E9"/>
    <mergeCell ref="A10:A13"/>
    <mergeCell ref="G11:N11"/>
    <mergeCell ref="G10:N10"/>
    <mergeCell ref="G13:N13"/>
    <mergeCell ref="A1:G1"/>
    <mergeCell ref="A3:E3"/>
    <mergeCell ref="A4:A7"/>
    <mergeCell ref="G4:J7"/>
    <mergeCell ref="L6:M6"/>
    <mergeCell ref="L7:M7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Survey Responses</vt:lpstr>
      <vt:lpstr>Frequency Distributions</vt:lpstr>
      <vt:lpstr>Charts</vt:lpstr>
      <vt:lpstr>Chart Data</vt:lpstr>
      <vt:lpstr>Two Way Tables</vt:lpstr>
      <vt:lpstr>Confidence Intervals</vt:lpstr>
      <vt:lpstr>Hyphothesis Testing</vt:lpstr>
      <vt:lpstr>Chi Squared 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Ariel Araya-Madrigal</cp:lastModifiedBy>
  <cp:lastPrinted>2023-11-01T17:19:21Z</cp:lastPrinted>
  <dcterms:created xsi:type="dcterms:W3CDTF">2023-11-01T17:19:03Z</dcterms:created>
  <dcterms:modified xsi:type="dcterms:W3CDTF">2023-12-15T18:31:14Z</dcterms:modified>
</cp:coreProperties>
</file>