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\source\Machine Learning Coursera\ex1\"/>
    </mc:Choice>
  </mc:AlternateContent>
  <xr:revisionPtr revIDLastSave="0" documentId="13_ncr:1_{645E0F7D-2E85-4E47-B6CD-8074A836CD8D}" xr6:coauthVersionLast="45" xr6:coauthVersionMax="45" xr10:uidLastSave="{00000000-0000-0000-0000-000000000000}"/>
  <bookViews>
    <workbookView xWindow="-120" yWindow="-120" windowWidth="29040" windowHeight="16440" activeTab="1" xr2:uid="{00000000-000D-0000-FFFF-FFFF00000000}"/>
  </bookViews>
  <sheets>
    <sheet name="ex1data1" sheetId="1" r:id="rId1"/>
    <sheet name="multi" sheetId="3" r:id="rId2"/>
  </sheets>
  <definedNames>
    <definedName name="ExternalData_1" localSheetId="1" hidden="1">multi!$A$1:$C$48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3" l="1"/>
  <c r="A49" i="3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31E85C-F4DC-4FF9-ABD4-F02B5938B87B}" keepAlive="1" name="Query - ex1data2" description="Connection to the 'ex1data2' query in the workbook." type="5" refreshedVersion="6" background="1" saveData="1">
    <dbPr connection="Provider=Microsoft.Mashup.OleDb.1;Data Source=$Workbook$;Location=ex1data2;Extended Properties=&quot;&quot;" command="SELECT * FROM [ex1data2]"/>
  </connection>
</connections>
</file>

<file path=xl/sharedStrings.xml><?xml version="1.0" encoding="utf-8"?>
<sst xmlns="http://schemas.openxmlformats.org/spreadsheetml/2006/main" count="11" uniqueCount="11">
  <si>
    <t>Population</t>
  </si>
  <si>
    <t>Profit</t>
  </si>
  <si>
    <t>log(x)</t>
  </si>
  <si>
    <t>h = 3 + 1.1x</t>
  </si>
  <si>
    <t>h = 3 + 1.1(x + 5)</t>
  </si>
  <si>
    <t>y = |x|</t>
  </si>
  <si>
    <t>y = -x</t>
  </si>
  <si>
    <t>y = x</t>
  </si>
  <si>
    <t>Area</t>
  </si>
  <si>
    <t>Price</t>
  </si>
  <si>
    <t>Bedrooms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</si>
</sst>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ex1data1!$B$1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ex1data1!$A$2:$A$98</c:f>
              <c:numCache>
                <c:formatCode>General</c:formatCode>
                <c:ptCount val="97"/>
                <c:pt idx="0">
                  <c:v>6.1101000000000001</c:v>
                </c:pt>
                <c:pt idx="1">
                  <c:v>5.5277000000000003</c:v>
                </c:pt>
                <c:pt idx="2">
                  <c:v>8.5185999999999993</c:v>
                </c:pt>
                <c:pt idx="3">
                  <c:v>7.0031999999999996</c:v>
                </c:pt>
                <c:pt idx="4">
                  <c:v>5.8597999999999999</c:v>
                </c:pt>
                <c:pt idx="5">
                  <c:v>8.3828999999999994</c:v>
                </c:pt>
                <c:pt idx="6">
                  <c:v>7.4763999999999999</c:v>
                </c:pt>
                <c:pt idx="7">
                  <c:v>8.5780999999999992</c:v>
                </c:pt>
                <c:pt idx="8">
                  <c:v>6.4862000000000002</c:v>
                </c:pt>
                <c:pt idx="9">
                  <c:v>5.0545999999999998</c:v>
                </c:pt>
                <c:pt idx="10">
                  <c:v>5.7107000000000001</c:v>
                </c:pt>
                <c:pt idx="11">
                  <c:v>14.164</c:v>
                </c:pt>
                <c:pt idx="12">
                  <c:v>5.734</c:v>
                </c:pt>
                <c:pt idx="13">
                  <c:v>8.4084000000000003</c:v>
                </c:pt>
                <c:pt idx="14">
                  <c:v>5.6406999999999998</c:v>
                </c:pt>
                <c:pt idx="15">
                  <c:v>5.3794000000000004</c:v>
                </c:pt>
                <c:pt idx="16">
                  <c:v>6.3654000000000002</c:v>
                </c:pt>
                <c:pt idx="17">
                  <c:v>5.1300999999999997</c:v>
                </c:pt>
                <c:pt idx="18">
                  <c:v>6.4295999999999998</c:v>
                </c:pt>
                <c:pt idx="19">
                  <c:v>7.0708000000000002</c:v>
                </c:pt>
                <c:pt idx="20">
                  <c:v>6.1890999999999998</c:v>
                </c:pt>
                <c:pt idx="21">
                  <c:v>20.27</c:v>
                </c:pt>
                <c:pt idx="22">
                  <c:v>5.4901</c:v>
                </c:pt>
                <c:pt idx="23">
                  <c:v>6.3261000000000003</c:v>
                </c:pt>
                <c:pt idx="24">
                  <c:v>5.5648999999999997</c:v>
                </c:pt>
                <c:pt idx="25">
                  <c:v>18.945</c:v>
                </c:pt>
                <c:pt idx="26">
                  <c:v>12.827999999999999</c:v>
                </c:pt>
                <c:pt idx="27">
                  <c:v>10.957000000000001</c:v>
                </c:pt>
                <c:pt idx="28">
                  <c:v>13.176</c:v>
                </c:pt>
                <c:pt idx="29">
                  <c:v>22.202999999999999</c:v>
                </c:pt>
                <c:pt idx="30">
                  <c:v>5.2523999999999997</c:v>
                </c:pt>
                <c:pt idx="31">
                  <c:v>6.5894000000000004</c:v>
                </c:pt>
                <c:pt idx="32">
                  <c:v>9.2482000000000006</c:v>
                </c:pt>
                <c:pt idx="33">
                  <c:v>5.8917999999999999</c:v>
                </c:pt>
                <c:pt idx="34">
                  <c:v>8.2111000000000001</c:v>
                </c:pt>
                <c:pt idx="35">
                  <c:v>7.9333999999999998</c:v>
                </c:pt>
                <c:pt idx="36">
                  <c:v>8.0959000000000003</c:v>
                </c:pt>
                <c:pt idx="37">
                  <c:v>5.6063000000000001</c:v>
                </c:pt>
                <c:pt idx="38">
                  <c:v>12.836</c:v>
                </c:pt>
                <c:pt idx="39">
                  <c:v>6.3533999999999997</c:v>
                </c:pt>
                <c:pt idx="40">
                  <c:v>5.4069000000000003</c:v>
                </c:pt>
                <c:pt idx="41">
                  <c:v>6.8825000000000003</c:v>
                </c:pt>
                <c:pt idx="42">
                  <c:v>11.708</c:v>
                </c:pt>
                <c:pt idx="43">
                  <c:v>5.7736999999999998</c:v>
                </c:pt>
                <c:pt idx="44">
                  <c:v>7.8247</c:v>
                </c:pt>
                <c:pt idx="45">
                  <c:v>7.0930999999999997</c:v>
                </c:pt>
                <c:pt idx="46">
                  <c:v>5.0701999999999998</c:v>
                </c:pt>
                <c:pt idx="47">
                  <c:v>5.8014000000000001</c:v>
                </c:pt>
                <c:pt idx="48">
                  <c:v>11.7</c:v>
                </c:pt>
                <c:pt idx="49">
                  <c:v>5.5415999999999999</c:v>
                </c:pt>
                <c:pt idx="50">
                  <c:v>7.5401999999999996</c:v>
                </c:pt>
                <c:pt idx="51">
                  <c:v>5.3076999999999996</c:v>
                </c:pt>
                <c:pt idx="52">
                  <c:v>7.4238999999999997</c:v>
                </c:pt>
                <c:pt idx="53">
                  <c:v>7.6031000000000004</c:v>
                </c:pt>
                <c:pt idx="54">
                  <c:v>6.3327999999999998</c:v>
                </c:pt>
                <c:pt idx="55">
                  <c:v>6.3589000000000002</c:v>
                </c:pt>
                <c:pt idx="56">
                  <c:v>6.2742000000000004</c:v>
                </c:pt>
                <c:pt idx="57">
                  <c:v>5.6397000000000004</c:v>
                </c:pt>
                <c:pt idx="58">
                  <c:v>9.3102</c:v>
                </c:pt>
                <c:pt idx="59">
                  <c:v>9.4535999999999998</c:v>
                </c:pt>
                <c:pt idx="60">
                  <c:v>8.8254000000000001</c:v>
                </c:pt>
                <c:pt idx="61">
                  <c:v>5.1792999999999996</c:v>
                </c:pt>
                <c:pt idx="62">
                  <c:v>21.279</c:v>
                </c:pt>
                <c:pt idx="63">
                  <c:v>14.907999999999999</c:v>
                </c:pt>
                <c:pt idx="64">
                  <c:v>18.959</c:v>
                </c:pt>
                <c:pt idx="65">
                  <c:v>7.2182000000000004</c:v>
                </c:pt>
                <c:pt idx="66">
                  <c:v>8.2950999999999997</c:v>
                </c:pt>
                <c:pt idx="67">
                  <c:v>10.236000000000001</c:v>
                </c:pt>
                <c:pt idx="68">
                  <c:v>5.4993999999999996</c:v>
                </c:pt>
                <c:pt idx="69">
                  <c:v>20.341000000000001</c:v>
                </c:pt>
                <c:pt idx="70">
                  <c:v>10.135999999999999</c:v>
                </c:pt>
                <c:pt idx="71">
                  <c:v>7.3345000000000002</c:v>
                </c:pt>
                <c:pt idx="72">
                  <c:v>6.0061999999999998</c:v>
                </c:pt>
                <c:pt idx="73">
                  <c:v>7.2259000000000002</c:v>
                </c:pt>
                <c:pt idx="74">
                  <c:v>5.0269000000000004</c:v>
                </c:pt>
                <c:pt idx="75">
                  <c:v>6.5479000000000003</c:v>
                </c:pt>
                <c:pt idx="76">
                  <c:v>7.5385999999999997</c:v>
                </c:pt>
                <c:pt idx="77">
                  <c:v>5.0365000000000002</c:v>
                </c:pt>
                <c:pt idx="78">
                  <c:v>10.273999999999999</c:v>
                </c:pt>
                <c:pt idx="79">
                  <c:v>5.1077000000000004</c:v>
                </c:pt>
                <c:pt idx="80">
                  <c:v>5.7291999999999996</c:v>
                </c:pt>
                <c:pt idx="81">
                  <c:v>5.1883999999999997</c:v>
                </c:pt>
                <c:pt idx="82">
                  <c:v>6.3556999999999997</c:v>
                </c:pt>
                <c:pt idx="83">
                  <c:v>9.7687000000000008</c:v>
                </c:pt>
                <c:pt idx="84">
                  <c:v>6.5159000000000002</c:v>
                </c:pt>
                <c:pt idx="85">
                  <c:v>8.5172000000000008</c:v>
                </c:pt>
                <c:pt idx="86">
                  <c:v>9.1801999999999992</c:v>
                </c:pt>
                <c:pt idx="87">
                  <c:v>6.0019999999999998</c:v>
                </c:pt>
                <c:pt idx="88">
                  <c:v>5.5204000000000004</c:v>
                </c:pt>
                <c:pt idx="89">
                  <c:v>5.0594000000000001</c:v>
                </c:pt>
                <c:pt idx="90">
                  <c:v>5.7077</c:v>
                </c:pt>
                <c:pt idx="91">
                  <c:v>7.6365999999999996</c:v>
                </c:pt>
                <c:pt idx="92">
                  <c:v>5.8707000000000003</c:v>
                </c:pt>
                <c:pt idx="93">
                  <c:v>5.3053999999999997</c:v>
                </c:pt>
                <c:pt idx="94">
                  <c:v>8.2934000000000001</c:v>
                </c:pt>
                <c:pt idx="95">
                  <c:v>13.394</c:v>
                </c:pt>
                <c:pt idx="96">
                  <c:v>5.4368999999999996</c:v>
                </c:pt>
              </c:numCache>
            </c:numRef>
          </c:xVal>
          <c:yVal>
            <c:numRef>
              <c:f>ex1data1!$B$2:$B$98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D-4D48-8153-2493F429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55312"/>
        <c:axId val="574456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ex1data1!$C$1</c15:sqref>
                        </c15:formulaRef>
                      </c:ext>
                    </c:extLst>
                    <c:strCache>
                      <c:ptCount val="1"/>
                      <c:pt idx="0">
                        <c:v>log(x)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ex1data1!$A$2:$A$98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6.1101000000000001</c:v>
                      </c:pt>
                      <c:pt idx="1">
                        <c:v>5.5277000000000003</c:v>
                      </c:pt>
                      <c:pt idx="2">
                        <c:v>8.5185999999999993</c:v>
                      </c:pt>
                      <c:pt idx="3">
                        <c:v>7.0031999999999996</c:v>
                      </c:pt>
                      <c:pt idx="4">
                        <c:v>5.8597999999999999</c:v>
                      </c:pt>
                      <c:pt idx="5">
                        <c:v>8.3828999999999994</c:v>
                      </c:pt>
                      <c:pt idx="6">
                        <c:v>7.4763999999999999</c:v>
                      </c:pt>
                      <c:pt idx="7">
                        <c:v>8.5780999999999992</c:v>
                      </c:pt>
                      <c:pt idx="8">
                        <c:v>6.4862000000000002</c:v>
                      </c:pt>
                      <c:pt idx="9">
                        <c:v>5.0545999999999998</c:v>
                      </c:pt>
                      <c:pt idx="10">
                        <c:v>5.7107000000000001</c:v>
                      </c:pt>
                      <c:pt idx="11">
                        <c:v>14.164</c:v>
                      </c:pt>
                      <c:pt idx="12">
                        <c:v>5.734</c:v>
                      </c:pt>
                      <c:pt idx="13">
                        <c:v>8.4084000000000003</c:v>
                      </c:pt>
                      <c:pt idx="14">
                        <c:v>5.6406999999999998</c:v>
                      </c:pt>
                      <c:pt idx="15">
                        <c:v>5.3794000000000004</c:v>
                      </c:pt>
                      <c:pt idx="16">
                        <c:v>6.3654000000000002</c:v>
                      </c:pt>
                      <c:pt idx="17">
                        <c:v>5.1300999999999997</c:v>
                      </c:pt>
                      <c:pt idx="18">
                        <c:v>6.4295999999999998</c:v>
                      </c:pt>
                      <c:pt idx="19">
                        <c:v>7.0708000000000002</c:v>
                      </c:pt>
                      <c:pt idx="20">
                        <c:v>6.1890999999999998</c:v>
                      </c:pt>
                      <c:pt idx="21">
                        <c:v>20.27</c:v>
                      </c:pt>
                      <c:pt idx="22">
                        <c:v>5.4901</c:v>
                      </c:pt>
                      <c:pt idx="23">
                        <c:v>6.3261000000000003</c:v>
                      </c:pt>
                      <c:pt idx="24">
                        <c:v>5.5648999999999997</c:v>
                      </c:pt>
                      <c:pt idx="25">
                        <c:v>18.945</c:v>
                      </c:pt>
                      <c:pt idx="26">
                        <c:v>12.827999999999999</c:v>
                      </c:pt>
                      <c:pt idx="27">
                        <c:v>10.957000000000001</c:v>
                      </c:pt>
                      <c:pt idx="28">
                        <c:v>13.176</c:v>
                      </c:pt>
                      <c:pt idx="29">
                        <c:v>22.202999999999999</c:v>
                      </c:pt>
                      <c:pt idx="30">
                        <c:v>5.2523999999999997</c:v>
                      </c:pt>
                      <c:pt idx="31">
                        <c:v>6.5894000000000004</c:v>
                      </c:pt>
                      <c:pt idx="32">
                        <c:v>9.2482000000000006</c:v>
                      </c:pt>
                      <c:pt idx="33">
                        <c:v>5.8917999999999999</c:v>
                      </c:pt>
                      <c:pt idx="34">
                        <c:v>8.2111000000000001</c:v>
                      </c:pt>
                      <c:pt idx="35">
                        <c:v>7.9333999999999998</c:v>
                      </c:pt>
                      <c:pt idx="36">
                        <c:v>8.0959000000000003</c:v>
                      </c:pt>
                      <c:pt idx="37">
                        <c:v>5.6063000000000001</c:v>
                      </c:pt>
                      <c:pt idx="38">
                        <c:v>12.836</c:v>
                      </c:pt>
                      <c:pt idx="39">
                        <c:v>6.3533999999999997</c:v>
                      </c:pt>
                      <c:pt idx="40">
                        <c:v>5.4069000000000003</c:v>
                      </c:pt>
                      <c:pt idx="41">
                        <c:v>6.8825000000000003</c:v>
                      </c:pt>
                      <c:pt idx="42">
                        <c:v>11.708</c:v>
                      </c:pt>
                      <c:pt idx="43">
                        <c:v>5.7736999999999998</c:v>
                      </c:pt>
                      <c:pt idx="44">
                        <c:v>7.8247</c:v>
                      </c:pt>
                      <c:pt idx="45">
                        <c:v>7.0930999999999997</c:v>
                      </c:pt>
                      <c:pt idx="46">
                        <c:v>5.0701999999999998</c:v>
                      </c:pt>
                      <c:pt idx="47">
                        <c:v>5.8014000000000001</c:v>
                      </c:pt>
                      <c:pt idx="48">
                        <c:v>11.7</c:v>
                      </c:pt>
                      <c:pt idx="49">
                        <c:v>5.5415999999999999</c:v>
                      </c:pt>
                      <c:pt idx="50">
                        <c:v>7.5401999999999996</c:v>
                      </c:pt>
                      <c:pt idx="51">
                        <c:v>5.3076999999999996</c:v>
                      </c:pt>
                      <c:pt idx="52">
                        <c:v>7.4238999999999997</c:v>
                      </c:pt>
                      <c:pt idx="53">
                        <c:v>7.6031000000000004</c:v>
                      </c:pt>
                      <c:pt idx="54">
                        <c:v>6.3327999999999998</c:v>
                      </c:pt>
                      <c:pt idx="55">
                        <c:v>6.3589000000000002</c:v>
                      </c:pt>
                      <c:pt idx="56">
                        <c:v>6.2742000000000004</c:v>
                      </c:pt>
                      <c:pt idx="57">
                        <c:v>5.6397000000000004</c:v>
                      </c:pt>
                      <c:pt idx="58">
                        <c:v>9.3102</c:v>
                      </c:pt>
                      <c:pt idx="59">
                        <c:v>9.4535999999999998</c:v>
                      </c:pt>
                      <c:pt idx="60">
                        <c:v>8.8254000000000001</c:v>
                      </c:pt>
                      <c:pt idx="61">
                        <c:v>5.1792999999999996</c:v>
                      </c:pt>
                      <c:pt idx="62">
                        <c:v>21.279</c:v>
                      </c:pt>
                      <c:pt idx="63">
                        <c:v>14.907999999999999</c:v>
                      </c:pt>
                      <c:pt idx="64">
                        <c:v>18.959</c:v>
                      </c:pt>
                      <c:pt idx="65">
                        <c:v>7.2182000000000004</c:v>
                      </c:pt>
                      <c:pt idx="66">
                        <c:v>8.2950999999999997</c:v>
                      </c:pt>
                      <c:pt idx="67">
                        <c:v>10.236000000000001</c:v>
                      </c:pt>
                      <c:pt idx="68">
                        <c:v>5.4993999999999996</c:v>
                      </c:pt>
                      <c:pt idx="69">
                        <c:v>20.341000000000001</c:v>
                      </c:pt>
                      <c:pt idx="70">
                        <c:v>10.135999999999999</c:v>
                      </c:pt>
                      <c:pt idx="71">
                        <c:v>7.3345000000000002</c:v>
                      </c:pt>
                      <c:pt idx="72">
                        <c:v>6.0061999999999998</c:v>
                      </c:pt>
                      <c:pt idx="73">
                        <c:v>7.2259000000000002</c:v>
                      </c:pt>
                      <c:pt idx="74">
                        <c:v>5.0269000000000004</c:v>
                      </c:pt>
                      <c:pt idx="75">
                        <c:v>6.5479000000000003</c:v>
                      </c:pt>
                      <c:pt idx="76">
                        <c:v>7.5385999999999997</c:v>
                      </c:pt>
                      <c:pt idx="77">
                        <c:v>5.0365000000000002</c:v>
                      </c:pt>
                      <c:pt idx="78">
                        <c:v>10.273999999999999</c:v>
                      </c:pt>
                      <c:pt idx="79">
                        <c:v>5.1077000000000004</c:v>
                      </c:pt>
                      <c:pt idx="80">
                        <c:v>5.7291999999999996</c:v>
                      </c:pt>
                      <c:pt idx="81">
                        <c:v>5.1883999999999997</c:v>
                      </c:pt>
                      <c:pt idx="82">
                        <c:v>6.3556999999999997</c:v>
                      </c:pt>
                      <c:pt idx="83">
                        <c:v>9.7687000000000008</c:v>
                      </c:pt>
                      <c:pt idx="84">
                        <c:v>6.5159000000000002</c:v>
                      </c:pt>
                      <c:pt idx="85">
                        <c:v>8.5172000000000008</c:v>
                      </c:pt>
                      <c:pt idx="86">
                        <c:v>9.1801999999999992</c:v>
                      </c:pt>
                      <c:pt idx="87">
                        <c:v>6.0019999999999998</c:v>
                      </c:pt>
                      <c:pt idx="88">
                        <c:v>5.5204000000000004</c:v>
                      </c:pt>
                      <c:pt idx="89">
                        <c:v>5.0594000000000001</c:v>
                      </c:pt>
                      <c:pt idx="90">
                        <c:v>5.7077</c:v>
                      </c:pt>
                      <c:pt idx="91">
                        <c:v>7.6365999999999996</c:v>
                      </c:pt>
                      <c:pt idx="92">
                        <c:v>5.8707000000000003</c:v>
                      </c:pt>
                      <c:pt idx="93">
                        <c:v>5.3053999999999997</c:v>
                      </c:pt>
                      <c:pt idx="94">
                        <c:v>8.2934000000000001</c:v>
                      </c:pt>
                      <c:pt idx="95">
                        <c:v>13.394</c:v>
                      </c:pt>
                      <c:pt idx="96">
                        <c:v>5.4368999999999996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ex1data1!$C$2:$C$98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0.12458090223831064</c:v>
                      </c:pt>
                      <c:pt idx="1">
                        <c:v>6.2340959292919162E-2</c:v>
                      </c:pt>
                      <c:pt idx="2">
                        <c:v>0.33105601125711481</c:v>
                      </c:pt>
                      <c:pt idx="3">
                        <c:v>0.20934592904601379</c:v>
                      </c:pt>
                      <c:pt idx="4">
                        <c:v>9.8591911905178353E-2</c:v>
                      </c:pt>
                      <c:pt idx="5">
                        <c:v>0.3210785580819322</c:v>
                      </c:pt>
                      <c:pt idx="6">
                        <c:v>0.24997141993960481</c:v>
                      </c:pt>
                      <c:pt idx="7">
                        <c:v>0.33538077309572101</c:v>
                      </c:pt>
                      <c:pt idx="8">
                        <c:v>0.16169553892764998</c:v>
                      </c:pt>
                      <c:pt idx="9">
                        <c:v>6.7481990133562153E-3</c:v>
                      </c:pt>
                      <c:pt idx="10">
                        <c:v>8.2577709048120784E-2</c:v>
                      </c:pt>
                      <c:pt idx="11">
                        <c:v>0.64697470698994275</c:v>
                      </c:pt>
                      <c:pt idx="12">
                        <c:v>8.5107635385522462E-2</c:v>
                      </c:pt>
                      <c:pt idx="13">
                        <c:v>0.32296573215559476</c:v>
                      </c:pt>
                      <c:pt idx="14">
                        <c:v>7.4914513892154533E-2</c:v>
                      </c:pt>
                      <c:pt idx="15">
                        <c:v>4.5443773128301279E-2</c:v>
                      </c:pt>
                      <c:pt idx="16">
                        <c:v>0.15001458547219926</c:v>
                      </c:pt>
                      <c:pt idx="17">
                        <c:v>1.5960379420369764E-2</c:v>
                      </c:pt>
                      <c:pt idx="18">
                        <c:v>0.1562498394870937</c:v>
                      </c:pt>
                      <c:pt idx="19">
                        <c:v>0.21531474595462519</c:v>
                      </c:pt>
                      <c:pt idx="20">
                        <c:v>0.13256290674118776</c:v>
                      </c:pt>
                      <c:pt idx="21">
                        <c:v>0.86968502308542472</c:v>
                      </c:pt>
                      <c:pt idx="22">
                        <c:v>5.8100133677275734E-2</c:v>
                      </c:pt>
                      <c:pt idx="23">
                        <c:v>0.14616657050538695</c:v>
                      </c:pt>
                      <c:pt idx="24">
                        <c:v>6.6508376528881197E-2</c:v>
                      </c:pt>
                      <c:pt idx="25">
                        <c:v>0.82768159103559547</c:v>
                      </c:pt>
                      <c:pt idx="26">
                        <c:v>0.5854170341817313</c:v>
                      </c:pt>
                      <c:pt idx="27">
                        <c:v>0.48746248794563529</c:v>
                      </c:pt>
                      <c:pt idx="28">
                        <c:v>0.6020481268368989</c:v>
                      </c:pt>
                      <c:pt idx="29">
                        <c:v>0.92627959794651615</c:v>
                      </c:pt>
                      <c:pt idx="30">
                        <c:v>3.0599007385212929E-2</c:v>
                      </c:pt>
                      <c:pt idx="31">
                        <c:v>0.17150359312516383</c:v>
                      </c:pt>
                      <c:pt idx="32">
                        <c:v>0.38211540862085647</c:v>
                      </c:pt>
                      <c:pt idx="33">
                        <c:v>0.10197575190126207</c:v>
                      </c:pt>
                      <c:pt idx="34">
                        <c:v>0.30821256363516847</c:v>
                      </c:pt>
                      <c:pt idx="35">
                        <c:v>0.28683540963880327</c:v>
                      </c:pt>
                      <c:pt idx="36">
                        <c:v>0.29943363737916306</c:v>
                      </c:pt>
                      <c:pt idx="37">
                        <c:v>7.1113680176462912E-2</c:v>
                      </c:pt>
                      <c:pt idx="38">
                        <c:v>0.58580440011357982</c:v>
                      </c:pt>
                      <c:pt idx="39">
                        <c:v>0.14884214445149335</c:v>
                      </c:pt>
                      <c:pt idx="40">
                        <c:v>4.8612004629805972E-2</c:v>
                      </c:pt>
                      <c:pt idx="41">
                        <c:v>0.19854387866211587</c:v>
                      </c:pt>
                      <c:pt idx="42">
                        <c:v>0.52865317128558531</c:v>
                      </c:pt>
                      <c:pt idx="43">
                        <c:v>8.9394694443598377E-2</c:v>
                      </c:pt>
                      <c:pt idx="44">
                        <c:v>0.27826328753602181</c:v>
                      </c:pt>
                      <c:pt idx="45">
                        <c:v>0.21727123823278638</c:v>
                      </c:pt>
                      <c:pt idx="46">
                        <c:v>8.6628704437683446E-3</c:v>
                      </c:pt>
                      <c:pt idx="47">
                        <c:v>9.2368493467688717E-2</c:v>
                      </c:pt>
                      <c:pt idx="48">
                        <c:v>0.52822847206565982</c:v>
                      </c:pt>
                      <c:pt idx="49">
                        <c:v>6.3901412100213051E-2</c:v>
                      </c:pt>
                      <c:pt idx="50">
                        <c:v>0.2552510980753584</c:v>
                      </c:pt>
                      <c:pt idx="51">
                        <c:v>3.7106547270042478E-2</c:v>
                      </c:pt>
                      <c:pt idx="52">
                        <c:v>0.24559295520365643</c:v>
                      </c:pt>
                      <c:pt idx="53">
                        <c:v>0.26041274608395004</c:v>
                      </c:pt>
                      <c:pt idx="54">
                        <c:v>0.14682428080411269</c:v>
                      </c:pt>
                      <c:pt idx="55">
                        <c:v>0.14937978789183171</c:v>
                      </c:pt>
                      <c:pt idx="56">
                        <c:v>0.14104804706199303</c:v>
                      </c:pt>
                      <c:pt idx="57">
                        <c:v>7.4804352029775867E-2</c:v>
                      </c:pt>
                      <c:pt idx="58">
                        <c:v>0.38626694207858159</c:v>
                      </c:pt>
                      <c:pt idx="59">
                        <c:v>0.39576407638194566</c:v>
                      </c:pt>
                      <c:pt idx="60">
                        <c:v>0.35304003388225147</c:v>
                      </c:pt>
                      <c:pt idx="61">
                        <c:v>2.1890872147591445E-2</c:v>
                      </c:pt>
                      <c:pt idx="62">
                        <c:v>0.89986867294780493</c:v>
                      </c:pt>
                      <c:pt idx="63">
                        <c:v>0.67878360559475337</c:v>
                      </c:pt>
                      <c:pt idx="64">
                        <c:v>0.82814057633948979</c:v>
                      </c:pt>
                      <c:pt idx="65">
                        <c:v>0.22813412003811528</c:v>
                      </c:pt>
                      <c:pt idx="66">
                        <c:v>0.31453656129245822</c:v>
                      </c:pt>
                      <c:pt idx="67">
                        <c:v>0.44516970821189017</c:v>
                      </c:pt>
                      <c:pt idx="68">
                        <c:v>5.9151758641255325E-2</c:v>
                      </c:pt>
                      <c:pt idx="69">
                        <c:v>0.87185757856546386</c:v>
                      </c:pt>
                      <c:pt idx="70">
                        <c:v>0.43906976785205587</c:v>
                      </c:pt>
                      <c:pt idx="71">
                        <c:v>0.23806530686984084</c:v>
                      </c:pt>
                      <c:pt idx="72">
                        <c:v>0.11392446716294935</c:v>
                      </c:pt>
                      <c:pt idx="73">
                        <c:v>0.22879657452808888</c:v>
                      </c:pt>
                      <c:pt idx="74">
                        <c:v>3.3338219865193253E-3</c:v>
                      </c:pt>
                      <c:pt idx="75">
                        <c:v>0.16757805506864276</c:v>
                      </c:pt>
                      <c:pt idx="76">
                        <c:v>0.25511923932014868</c:v>
                      </c:pt>
                      <c:pt idx="77">
                        <c:v>4.5192696843447955E-3</c:v>
                      </c:pt>
                      <c:pt idx="78">
                        <c:v>0.44747207335372363</c:v>
                      </c:pt>
                      <c:pt idx="79">
                        <c:v>1.3241450599037252E-2</c:v>
                      </c:pt>
                      <c:pt idx="80">
                        <c:v>8.4587290654523306E-2</c:v>
                      </c:pt>
                      <c:pt idx="81">
                        <c:v>2.2981596099187929E-2</c:v>
                      </c:pt>
                      <c:pt idx="82">
                        <c:v>0.14906703376152941</c:v>
                      </c:pt>
                      <c:pt idx="83">
                        <c:v>0.41613626670780302</c:v>
                      </c:pt>
                      <c:pt idx="84">
                        <c:v>0.16453410802836799</c:v>
                      </c:pt>
                      <c:pt idx="85">
                        <c:v>0.33095388879613963</c:v>
                      </c:pt>
                      <c:pt idx="86">
                        <c:v>0.37752998966850826</c:v>
                      </c:pt>
                      <c:pt idx="87">
                        <c:v>0.11348982969329291</c:v>
                      </c:pt>
                      <c:pt idx="88">
                        <c:v>6.1519868665142807E-2</c:v>
                      </c:pt>
                      <c:pt idx="89">
                        <c:v>7.3379573502756479E-3</c:v>
                      </c:pt>
                      <c:pt idx="90">
                        <c:v>8.2251217622602679E-2</c:v>
                      </c:pt>
                      <c:pt idx="91">
                        <c:v>0.26314439484792551</c:v>
                      </c:pt>
                      <c:pt idx="92">
                        <c:v>9.9746603135028034E-2</c:v>
                      </c:pt>
                      <c:pt idx="93">
                        <c:v>3.6837244168807404E-2</c:v>
                      </c:pt>
                      <c:pt idx="94">
                        <c:v>0.31440921169575597</c:v>
                      </c:pt>
                      <c:pt idx="95">
                        <c:v>0.61224414153603135</c:v>
                      </c:pt>
                      <c:pt idx="96">
                        <c:v>5.2049931480725897E-2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1423-4ECB-8CE3-579E10D42EF3}"/>
                  </c:ext>
                </c:extLst>
              </c15:ser>
            </c15:filteredScatterSeries>
          </c:ext>
        </c:extLst>
      </c:scatterChart>
      <c:valAx>
        <c:axId val="574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56296"/>
        <c:crosses val="autoZero"/>
        <c:crossBetween val="midCat"/>
      </c:valAx>
      <c:valAx>
        <c:axId val="5744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ex1data1!$B$1</c:f>
              <c:strCache>
                <c:ptCount val="1"/>
                <c:pt idx="0">
                  <c:v>Profit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ex1data1!$C$2:$C$98</c:f>
              <c:numCache>
                <c:formatCode>General</c:formatCode>
                <c:ptCount val="97"/>
                <c:pt idx="0">
                  <c:v>0.12458090223831064</c:v>
                </c:pt>
                <c:pt idx="1">
                  <c:v>6.2340959292919162E-2</c:v>
                </c:pt>
                <c:pt idx="2">
                  <c:v>0.33105601125711481</c:v>
                </c:pt>
                <c:pt idx="3">
                  <c:v>0.20934592904601379</c:v>
                </c:pt>
                <c:pt idx="4">
                  <c:v>9.8591911905178353E-2</c:v>
                </c:pt>
                <c:pt idx="5">
                  <c:v>0.3210785580819322</c:v>
                </c:pt>
                <c:pt idx="6">
                  <c:v>0.24997141993960481</c:v>
                </c:pt>
                <c:pt idx="7">
                  <c:v>0.33538077309572101</c:v>
                </c:pt>
                <c:pt idx="8">
                  <c:v>0.16169553892764998</c:v>
                </c:pt>
                <c:pt idx="9">
                  <c:v>6.7481990133562153E-3</c:v>
                </c:pt>
                <c:pt idx="10">
                  <c:v>8.2577709048120784E-2</c:v>
                </c:pt>
                <c:pt idx="11">
                  <c:v>0.64697470698994275</c:v>
                </c:pt>
                <c:pt idx="12">
                  <c:v>8.5107635385522462E-2</c:v>
                </c:pt>
                <c:pt idx="13">
                  <c:v>0.32296573215559476</c:v>
                </c:pt>
                <c:pt idx="14">
                  <c:v>7.4914513892154533E-2</c:v>
                </c:pt>
                <c:pt idx="15">
                  <c:v>4.5443773128301279E-2</c:v>
                </c:pt>
                <c:pt idx="16">
                  <c:v>0.15001458547219926</c:v>
                </c:pt>
                <c:pt idx="17">
                  <c:v>1.5960379420369764E-2</c:v>
                </c:pt>
                <c:pt idx="18">
                  <c:v>0.1562498394870937</c:v>
                </c:pt>
                <c:pt idx="19">
                  <c:v>0.21531474595462519</c:v>
                </c:pt>
                <c:pt idx="20">
                  <c:v>0.13256290674118776</c:v>
                </c:pt>
                <c:pt idx="21">
                  <c:v>0.86968502308542472</c:v>
                </c:pt>
                <c:pt idx="22">
                  <c:v>5.8100133677275734E-2</c:v>
                </c:pt>
                <c:pt idx="23">
                  <c:v>0.14616657050538695</c:v>
                </c:pt>
                <c:pt idx="24">
                  <c:v>6.6508376528881197E-2</c:v>
                </c:pt>
                <c:pt idx="25">
                  <c:v>0.82768159103559547</c:v>
                </c:pt>
                <c:pt idx="26">
                  <c:v>0.5854170341817313</c:v>
                </c:pt>
                <c:pt idx="27">
                  <c:v>0.48746248794563529</c:v>
                </c:pt>
                <c:pt idx="28">
                  <c:v>0.6020481268368989</c:v>
                </c:pt>
                <c:pt idx="29">
                  <c:v>0.92627959794651615</c:v>
                </c:pt>
                <c:pt idx="30">
                  <c:v>3.0599007385212929E-2</c:v>
                </c:pt>
                <c:pt idx="31">
                  <c:v>0.17150359312516383</c:v>
                </c:pt>
                <c:pt idx="32">
                  <c:v>0.38211540862085647</c:v>
                </c:pt>
                <c:pt idx="33">
                  <c:v>0.10197575190126207</c:v>
                </c:pt>
                <c:pt idx="34">
                  <c:v>0.30821256363516847</c:v>
                </c:pt>
                <c:pt idx="35">
                  <c:v>0.28683540963880327</c:v>
                </c:pt>
                <c:pt idx="36">
                  <c:v>0.29943363737916306</c:v>
                </c:pt>
                <c:pt idx="37">
                  <c:v>7.1113680176462912E-2</c:v>
                </c:pt>
                <c:pt idx="38">
                  <c:v>0.58580440011357982</c:v>
                </c:pt>
                <c:pt idx="39">
                  <c:v>0.14884214445149335</c:v>
                </c:pt>
                <c:pt idx="40">
                  <c:v>4.8612004629805972E-2</c:v>
                </c:pt>
                <c:pt idx="41">
                  <c:v>0.19854387866211587</c:v>
                </c:pt>
                <c:pt idx="42">
                  <c:v>0.52865317128558531</c:v>
                </c:pt>
                <c:pt idx="43">
                  <c:v>8.9394694443598377E-2</c:v>
                </c:pt>
                <c:pt idx="44">
                  <c:v>0.27826328753602181</c:v>
                </c:pt>
                <c:pt idx="45">
                  <c:v>0.21727123823278638</c:v>
                </c:pt>
                <c:pt idx="46">
                  <c:v>8.6628704437683446E-3</c:v>
                </c:pt>
                <c:pt idx="47">
                  <c:v>9.2368493467688717E-2</c:v>
                </c:pt>
                <c:pt idx="48">
                  <c:v>0.52822847206565982</c:v>
                </c:pt>
                <c:pt idx="49">
                  <c:v>6.3901412100213051E-2</c:v>
                </c:pt>
                <c:pt idx="50">
                  <c:v>0.2552510980753584</c:v>
                </c:pt>
                <c:pt idx="51">
                  <c:v>3.7106547270042478E-2</c:v>
                </c:pt>
                <c:pt idx="52">
                  <c:v>0.24559295520365643</c:v>
                </c:pt>
                <c:pt idx="53">
                  <c:v>0.26041274608395004</c:v>
                </c:pt>
                <c:pt idx="54">
                  <c:v>0.14682428080411269</c:v>
                </c:pt>
                <c:pt idx="55">
                  <c:v>0.14937978789183171</c:v>
                </c:pt>
                <c:pt idx="56">
                  <c:v>0.14104804706199303</c:v>
                </c:pt>
                <c:pt idx="57">
                  <c:v>7.4804352029775867E-2</c:v>
                </c:pt>
                <c:pt idx="58">
                  <c:v>0.38626694207858159</c:v>
                </c:pt>
                <c:pt idx="59">
                  <c:v>0.39576407638194566</c:v>
                </c:pt>
                <c:pt idx="60">
                  <c:v>0.35304003388225147</c:v>
                </c:pt>
                <c:pt idx="61">
                  <c:v>2.1890872147591445E-2</c:v>
                </c:pt>
                <c:pt idx="62">
                  <c:v>0.89986867294780493</c:v>
                </c:pt>
                <c:pt idx="63">
                  <c:v>0.67878360559475337</c:v>
                </c:pt>
                <c:pt idx="64">
                  <c:v>0.82814057633948979</c:v>
                </c:pt>
                <c:pt idx="65">
                  <c:v>0.22813412003811528</c:v>
                </c:pt>
                <c:pt idx="66">
                  <c:v>0.31453656129245822</c:v>
                </c:pt>
                <c:pt idx="67">
                  <c:v>0.44516970821189017</c:v>
                </c:pt>
                <c:pt idx="68">
                  <c:v>5.9151758641255325E-2</c:v>
                </c:pt>
                <c:pt idx="69">
                  <c:v>0.87185757856546386</c:v>
                </c:pt>
                <c:pt idx="70">
                  <c:v>0.43906976785205587</c:v>
                </c:pt>
                <c:pt idx="71">
                  <c:v>0.23806530686984084</c:v>
                </c:pt>
                <c:pt idx="72">
                  <c:v>0.11392446716294935</c:v>
                </c:pt>
                <c:pt idx="73">
                  <c:v>0.22879657452808888</c:v>
                </c:pt>
                <c:pt idx="74">
                  <c:v>3.3338219865193253E-3</c:v>
                </c:pt>
                <c:pt idx="75">
                  <c:v>0.16757805506864276</c:v>
                </c:pt>
                <c:pt idx="76">
                  <c:v>0.25511923932014868</c:v>
                </c:pt>
                <c:pt idx="77">
                  <c:v>4.5192696843447955E-3</c:v>
                </c:pt>
                <c:pt idx="78">
                  <c:v>0.44747207335372363</c:v>
                </c:pt>
                <c:pt idx="79">
                  <c:v>1.3241450599037252E-2</c:v>
                </c:pt>
                <c:pt idx="80">
                  <c:v>8.4587290654523306E-2</c:v>
                </c:pt>
                <c:pt idx="81">
                  <c:v>2.2981596099187929E-2</c:v>
                </c:pt>
                <c:pt idx="82">
                  <c:v>0.14906703376152941</c:v>
                </c:pt>
                <c:pt idx="83">
                  <c:v>0.41613626670780302</c:v>
                </c:pt>
                <c:pt idx="84">
                  <c:v>0.16453410802836799</c:v>
                </c:pt>
                <c:pt idx="85">
                  <c:v>0.33095388879613963</c:v>
                </c:pt>
                <c:pt idx="86">
                  <c:v>0.37752998966850826</c:v>
                </c:pt>
                <c:pt idx="87">
                  <c:v>0.11348982969329291</c:v>
                </c:pt>
                <c:pt idx="88">
                  <c:v>6.1519868665142807E-2</c:v>
                </c:pt>
                <c:pt idx="89">
                  <c:v>7.3379573502756479E-3</c:v>
                </c:pt>
                <c:pt idx="90">
                  <c:v>8.2251217622602679E-2</c:v>
                </c:pt>
                <c:pt idx="91">
                  <c:v>0.26314439484792551</c:v>
                </c:pt>
                <c:pt idx="92">
                  <c:v>9.9746603135028034E-2</c:v>
                </c:pt>
                <c:pt idx="93">
                  <c:v>3.6837244168807404E-2</c:v>
                </c:pt>
                <c:pt idx="94">
                  <c:v>0.31440921169575597</c:v>
                </c:pt>
                <c:pt idx="95">
                  <c:v>0.61224414153603135</c:v>
                </c:pt>
                <c:pt idx="96">
                  <c:v>5.2049931480725897E-2</c:v>
                </c:pt>
              </c:numCache>
            </c:numRef>
          </c:xVal>
          <c:yVal>
            <c:numRef>
              <c:f>ex1data1!$B$2:$B$98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5-40DE-A2CB-E368B3E6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455312"/>
        <c:axId val="574456296"/>
        <c:extLst/>
      </c:scatterChart>
      <c:valAx>
        <c:axId val="574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56296"/>
        <c:crosses val="autoZero"/>
        <c:crossBetween val="midCat"/>
      </c:valAx>
      <c:valAx>
        <c:axId val="5744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multi!$C$1</c:f>
              <c:strCache>
                <c:ptCount val="1"/>
                <c:pt idx="0">
                  <c:v>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multi!$A$2:$A$48</c:f>
              <c:numCache>
                <c:formatCode>General</c:formatCode>
                <c:ptCount val="47"/>
                <c:pt idx="0">
                  <c:v>2104</c:v>
                </c:pt>
                <c:pt idx="1">
                  <c:v>1600</c:v>
                </c:pt>
                <c:pt idx="2">
                  <c:v>2400</c:v>
                </c:pt>
                <c:pt idx="3">
                  <c:v>1416</c:v>
                </c:pt>
                <c:pt idx="4">
                  <c:v>3000</c:v>
                </c:pt>
                <c:pt idx="5">
                  <c:v>1985</c:v>
                </c:pt>
                <c:pt idx="6">
                  <c:v>1534</c:v>
                </c:pt>
                <c:pt idx="7">
                  <c:v>1427</c:v>
                </c:pt>
                <c:pt idx="8">
                  <c:v>1380</c:v>
                </c:pt>
                <c:pt idx="9">
                  <c:v>1494</c:v>
                </c:pt>
                <c:pt idx="10">
                  <c:v>1940</c:v>
                </c:pt>
                <c:pt idx="11">
                  <c:v>2000</c:v>
                </c:pt>
                <c:pt idx="12">
                  <c:v>1890</c:v>
                </c:pt>
                <c:pt idx="13">
                  <c:v>4478</c:v>
                </c:pt>
                <c:pt idx="14">
                  <c:v>1268</c:v>
                </c:pt>
                <c:pt idx="15">
                  <c:v>2300</c:v>
                </c:pt>
                <c:pt idx="16">
                  <c:v>1320</c:v>
                </c:pt>
                <c:pt idx="17">
                  <c:v>1236</c:v>
                </c:pt>
                <c:pt idx="18">
                  <c:v>2609</c:v>
                </c:pt>
                <c:pt idx="19">
                  <c:v>3031</c:v>
                </c:pt>
                <c:pt idx="20">
                  <c:v>1767</c:v>
                </c:pt>
                <c:pt idx="21">
                  <c:v>1888</c:v>
                </c:pt>
                <c:pt idx="22">
                  <c:v>1604</c:v>
                </c:pt>
                <c:pt idx="23">
                  <c:v>1962</c:v>
                </c:pt>
                <c:pt idx="24">
                  <c:v>3890</c:v>
                </c:pt>
                <c:pt idx="25">
                  <c:v>1100</c:v>
                </c:pt>
                <c:pt idx="26">
                  <c:v>1458</c:v>
                </c:pt>
                <c:pt idx="27">
                  <c:v>2526</c:v>
                </c:pt>
                <c:pt idx="28">
                  <c:v>2200</c:v>
                </c:pt>
                <c:pt idx="29">
                  <c:v>2637</c:v>
                </c:pt>
                <c:pt idx="30">
                  <c:v>1839</c:v>
                </c:pt>
                <c:pt idx="31">
                  <c:v>1000</c:v>
                </c:pt>
                <c:pt idx="32">
                  <c:v>2040</c:v>
                </c:pt>
                <c:pt idx="33">
                  <c:v>3137</c:v>
                </c:pt>
                <c:pt idx="34">
                  <c:v>1811</c:v>
                </c:pt>
                <c:pt idx="35">
                  <c:v>1437</c:v>
                </c:pt>
                <c:pt idx="36">
                  <c:v>1239</c:v>
                </c:pt>
                <c:pt idx="37">
                  <c:v>2132</c:v>
                </c:pt>
                <c:pt idx="38">
                  <c:v>4215</c:v>
                </c:pt>
                <c:pt idx="39">
                  <c:v>2162</c:v>
                </c:pt>
                <c:pt idx="40">
                  <c:v>1664</c:v>
                </c:pt>
                <c:pt idx="41">
                  <c:v>2238</c:v>
                </c:pt>
                <c:pt idx="42">
                  <c:v>2567</c:v>
                </c:pt>
                <c:pt idx="43">
                  <c:v>1200</c:v>
                </c:pt>
                <c:pt idx="44">
                  <c:v>852</c:v>
                </c:pt>
                <c:pt idx="45">
                  <c:v>1852</c:v>
                </c:pt>
                <c:pt idx="46">
                  <c:v>1203</c:v>
                </c:pt>
              </c:numCache>
            </c:numRef>
          </c:xVal>
          <c:yVal>
            <c:numRef>
              <c:f>multi!$C$2:$C$48</c:f>
              <c:numCache>
                <c:formatCode>General</c:formatCode>
                <c:ptCount val="47"/>
                <c:pt idx="0">
                  <c:v>399900</c:v>
                </c:pt>
                <c:pt idx="1">
                  <c:v>329900</c:v>
                </c:pt>
                <c:pt idx="2">
                  <c:v>369000</c:v>
                </c:pt>
                <c:pt idx="3">
                  <c:v>232000</c:v>
                </c:pt>
                <c:pt idx="4">
                  <c:v>539900</c:v>
                </c:pt>
                <c:pt idx="5">
                  <c:v>299900</c:v>
                </c:pt>
                <c:pt idx="6">
                  <c:v>314900</c:v>
                </c:pt>
                <c:pt idx="7">
                  <c:v>198999</c:v>
                </c:pt>
                <c:pt idx="8">
                  <c:v>212000</c:v>
                </c:pt>
                <c:pt idx="9">
                  <c:v>242500</c:v>
                </c:pt>
                <c:pt idx="10">
                  <c:v>239999</c:v>
                </c:pt>
                <c:pt idx="11">
                  <c:v>347000</c:v>
                </c:pt>
                <c:pt idx="12">
                  <c:v>329999</c:v>
                </c:pt>
                <c:pt idx="13">
                  <c:v>699900</c:v>
                </c:pt>
                <c:pt idx="14">
                  <c:v>259900</c:v>
                </c:pt>
                <c:pt idx="15">
                  <c:v>449900</c:v>
                </c:pt>
                <c:pt idx="16">
                  <c:v>299900</c:v>
                </c:pt>
                <c:pt idx="17">
                  <c:v>199900</c:v>
                </c:pt>
                <c:pt idx="18">
                  <c:v>499998</c:v>
                </c:pt>
                <c:pt idx="19">
                  <c:v>599000</c:v>
                </c:pt>
                <c:pt idx="20">
                  <c:v>252900</c:v>
                </c:pt>
                <c:pt idx="21">
                  <c:v>255000</c:v>
                </c:pt>
                <c:pt idx="22">
                  <c:v>242900</c:v>
                </c:pt>
                <c:pt idx="23">
                  <c:v>259900</c:v>
                </c:pt>
                <c:pt idx="24">
                  <c:v>573900</c:v>
                </c:pt>
                <c:pt idx="25">
                  <c:v>249900</c:v>
                </c:pt>
                <c:pt idx="26">
                  <c:v>464500</c:v>
                </c:pt>
                <c:pt idx="27">
                  <c:v>469000</c:v>
                </c:pt>
                <c:pt idx="28">
                  <c:v>475000</c:v>
                </c:pt>
                <c:pt idx="29">
                  <c:v>299900</c:v>
                </c:pt>
                <c:pt idx="30">
                  <c:v>349900</c:v>
                </c:pt>
                <c:pt idx="31">
                  <c:v>169900</c:v>
                </c:pt>
                <c:pt idx="32">
                  <c:v>314900</c:v>
                </c:pt>
                <c:pt idx="33">
                  <c:v>579900</c:v>
                </c:pt>
                <c:pt idx="34">
                  <c:v>285900</c:v>
                </c:pt>
                <c:pt idx="35">
                  <c:v>249900</c:v>
                </c:pt>
                <c:pt idx="36">
                  <c:v>229900</c:v>
                </c:pt>
                <c:pt idx="37">
                  <c:v>345000</c:v>
                </c:pt>
                <c:pt idx="38">
                  <c:v>549000</c:v>
                </c:pt>
                <c:pt idx="39">
                  <c:v>287000</c:v>
                </c:pt>
                <c:pt idx="40">
                  <c:v>368500</c:v>
                </c:pt>
                <c:pt idx="41">
                  <c:v>329900</c:v>
                </c:pt>
                <c:pt idx="42">
                  <c:v>314000</c:v>
                </c:pt>
                <c:pt idx="43">
                  <c:v>299000</c:v>
                </c:pt>
                <c:pt idx="44">
                  <c:v>179900</c:v>
                </c:pt>
                <c:pt idx="45">
                  <c:v>299900</c:v>
                </c:pt>
                <c:pt idx="46">
                  <c:v>239500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C-494C-A138-6E4AD745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10400"/>
        <c:axId val="807114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multi!$B$1</c15:sqref>
                        </c15:formulaRef>
                      </c:ext>
                    </c:extLst>
                    <c:strCache>
                      <c:ptCount val="1"/>
                      <c:pt idx="0">
                        <c:v>Bedrooms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multi!$A$2:$A$48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2104</c:v>
                      </c:pt>
                      <c:pt idx="1">
                        <c:v>1600</c:v>
                      </c:pt>
                      <c:pt idx="2">
                        <c:v>2400</c:v>
                      </c:pt>
                      <c:pt idx="3">
                        <c:v>1416</c:v>
                      </c:pt>
                      <c:pt idx="4">
                        <c:v>3000</c:v>
                      </c:pt>
                      <c:pt idx="5">
                        <c:v>1985</c:v>
                      </c:pt>
                      <c:pt idx="6">
                        <c:v>1534</c:v>
                      </c:pt>
                      <c:pt idx="7">
                        <c:v>1427</c:v>
                      </c:pt>
                      <c:pt idx="8">
                        <c:v>1380</c:v>
                      </c:pt>
                      <c:pt idx="9">
                        <c:v>1494</c:v>
                      </c:pt>
                      <c:pt idx="10">
                        <c:v>1940</c:v>
                      </c:pt>
                      <c:pt idx="11">
                        <c:v>2000</c:v>
                      </c:pt>
                      <c:pt idx="12">
                        <c:v>1890</c:v>
                      </c:pt>
                      <c:pt idx="13">
                        <c:v>4478</c:v>
                      </c:pt>
                      <c:pt idx="14">
                        <c:v>1268</c:v>
                      </c:pt>
                      <c:pt idx="15">
                        <c:v>2300</c:v>
                      </c:pt>
                      <c:pt idx="16">
                        <c:v>1320</c:v>
                      </c:pt>
                      <c:pt idx="17">
                        <c:v>1236</c:v>
                      </c:pt>
                      <c:pt idx="18">
                        <c:v>2609</c:v>
                      </c:pt>
                      <c:pt idx="19">
                        <c:v>3031</c:v>
                      </c:pt>
                      <c:pt idx="20">
                        <c:v>1767</c:v>
                      </c:pt>
                      <c:pt idx="21">
                        <c:v>1888</c:v>
                      </c:pt>
                      <c:pt idx="22">
                        <c:v>1604</c:v>
                      </c:pt>
                      <c:pt idx="23">
                        <c:v>1962</c:v>
                      </c:pt>
                      <c:pt idx="24">
                        <c:v>3890</c:v>
                      </c:pt>
                      <c:pt idx="25">
                        <c:v>1100</c:v>
                      </c:pt>
                      <c:pt idx="26">
                        <c:v>1458</c:v>
                      </c:pt>
                      <c:pt idx="27">
                        <c:v>2526</c:v>
                      </c:pt>
                      <c:pt idx="28">
                        <c:v>2200</c:v>
                      </c:pt>
                      <c:pt idx="29">
                        <c:v>2637</c:v>
                      </c:pt>
                      <c:pt idx="30">
                        <c:v>1839</c:v>
                      </c:pt>
                      <c:pt idx="31">
                        <c:v>1000</c:v>
                      </c:pt>
                      <c:pt idx="32">
                        <c:v>2040</c:v>
                      </c:pt>
                      <c:pt idx="33">
                        <c:v>3137</c:v>
                      </c:pt>
                      <c:pt idx="34">
                        <c:v>1811</c:v>
                      </c:pt>
                      <c:pt idx="35">
                        <c:v>1437</c:v>
                      </c:pt>
                      <c:pt idx="36">
                        <c:v>1239</c:v>
                      </c:pt>
                      <c:pt idx="37">
                        <c:v>2132</c:v>
                      </c:pt>
                      <c:pt idx="38">
                        <c:v>4215</c:v>
                      </c:pt>
                      <c:pt idx="39">
                        <c:v>2162</c:v>
                      </c:pt>
                      <c:pt idx="40">
                        <c:v>1664</c:v>
                      </c:pt>
                      <c:pt idx="41">
                        <c:v>2238</c:v>
                      </c:pt>
                      <c:pt idx="42">
                        <c:v>2567</c:v>
                      </c:pt>
                      <c:pt idx="43">
                        <c:v>1200</c:v>
                      </c:pt>
                      <c:pt idx="44">
                        <c:v>852</c:v>
                      </c:pt>
                      <c:pt idx="45">
                        <c:v>1852</c:v>
                      </c:pt>
                      <c:pt idx="46">
                        <c:v>1203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multi!$B$2:$B$48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4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3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08C-494C-A138-6E4AD74510A8}"/>
                  </c:ext>
                </c:extLst>
              </c15:ser>
            </c15:filteredScatterSeries>
          </c:ext>
        </c:extLst>
      </c:scatterChart>
      <c:valAx>
        <c:axId val="8071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14336"/>
        <c:crosses val="autoZero"/>
        <c:crossBetween val="midCat"/>
      </c:valAx>
      <c:valAx>
        <c:axId val="8071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1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57149</xdr:rowOff>
    </xdr:from>
    <xdr:to>
      <xdr:col>18</xdr:col>
      <xdr:colOff>183696</xdr:colOff>
      <xdr:row>26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23F321-2E94-46C6-863C-EDA7C504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26</xdr:row>
      <xdr:rowOff>123825</xdr:rowOff>
    </xdr:from>
    <xdr:to>
      <xdr:col>18</xdr:col>
      <xdr:colOff>117021</xdr:colOff>
      <xdr:row>50</xdr:row>
      <xdr:rowOff>148318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51160-05EC-462E-8C1B-7A5B74731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7</xdr:row>
      <xdr:rowOff>71437</xdr:rowOff>
    </xdr:from>
    <xdr:to>
      <xdr:col>13</xdr:col>
      <xdr:colOff>219075</xdr:colOff>
      <xdr:row>21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640FA-CEEA-450A-AD95-5833140E9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2C2B10-CC45-41E2-87C7-F10A6D18DAF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8" totalsRowShown="0">
  <autoFilter ref="A1:C98" xr:uid="{00000000-0009-0000-0100-000001000000}"/>
  <tableColumns count="3">
    <tableColumn id="1" xr3:uid="{00000000-0010-0000-0000-000001000000}" name="Population"/>
    <tableColumn id="2" xr3:uid="{00000000-0010-0000-0000-000002000000}" name="Profit"/>
    <tableColumn id="3" xr3:uid="{3B0979C3-6693-4AF5-AC67-4676B6B0481D}" name="log(x)" dataDxfId="0">
      <calculatedColumnFormula>LOG(Table1[[#This Row],[Population]], 5) - 1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11854-8BEA-42F9-9157-408BEE29A9AB}" name="ex1data2" displayName="ex1data2" ref="A1:C49" tableType="queryTable" totalsRowCount="1">
  <autoFilter ref="A1:C48" xr:uid="{0EFE8C5E-2CCD-44E4-B834-87DC47C53942}"/>
  <tableColumns count="3">
    <tableColumn id="1" xr3:uid="{C9A7E458-B133-425F-AD15-C90C4CE77029}" uniqueName="1" name="Area" totalsRowFunction="stdDev" queryTableFieldId="1"/>
    <tableColumn id="2" xr3:uid="{A6557D89-1706-4B9C-8268-B23A7FC9E81F}" uniqueName="2" name="Bedrooms" totalsRowFunction="stdDev" queryTableFieldId="2"/>
    <tableColumn id="3" xr3:uid="{FF159CC6-BA43-414C-A340-5A9B5CA52ADD}" uniqueName="3" name="Price" queryTableFieldId="3"/>
  </tableColumns>
  <tableStyleInfo name="TableStyleMedium7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8"/>
  <sheetViews>
    <sheetView topLeftCell="A10" zoomScaleNormal="100" workbookViewId="0">
      <selection activeCell="U7" sqref="U7"/>
    </sheetView>
  </sheetViews>
  <sheetFormatPr defaultRowHeight="15" x14ac:dyDescent="0.25"/>
  <cols>
    <col min="1" max="1" width="12.85546875" customWidth="1"/>
    <col min="2" max="2" width="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K1" t="s">
        <v>3</v>
      </c>
    </row>
    <row r="2" spans="1:21" x14ac:dyDescent="0.25">
      <c r="A2">
        <v>6.1101000000000001</v>
      </c>
      <c r="B2">
        <v>17.591999999999999</v>
      </c>
      <c r="C2">
        <f>LOG(Table1[[#This Row],[Population]], 5) - 1</f>
        <v>0.12458090223831064</v>
      </c>
      <c r="K2" t="s">
        <v>4</v>
      </c>
    </row>
    <row r="3" spans="1:21" x14ac:dyDescent="0.25">
      <c r="A3">
        <v>5.5277000000000003</v>
      </c>
      <c r="B3">
        <v>9.1302000000000003</v>
      </c>
      <c r="C3">
        <f>LOG(Table1[[#This Row],[Population]], 5) - 1</f>
        <v>6.2340959292919162E-2</v>
      </c>
    </row>
    <row r="4" spans="1:21" x14ac:dyDescent="0.25">
      <c r="A4">
        <v>8.5185999999999993</v>
      </c>
      <c r="B4">
        <v>13.662000000000001</v>
      </c>
      <c r="C4">
        <f>LOG(Table1[[#This Row],[Population]], 5) - 1</f>
        <v>0.33105601125711481</v>
      </c>
    </row>
    <row r="5" spans="1:21" x14ac:dyDescent="0.25">
      <c r="A5">
        <v>7.0031999999999996</v>
      </c>
      <c r="B5">
        <v>11.853999999999999</v>
      </c>
      <c r="C5">
        <f>LOG(Table1[[#This Row],[Population]], 5) - 1</f>
        <v>0.20934592904601379</v>
      </c>
    </row>
    <row r="6" spans="1:21" x14ac:dyDescent="0.25">
      <c r="A6">
        <v>5.8597999999999999</v>
      </c>
      <c r="B6">
        <v>6.8232999999999997</v>
      </c>
      <c r="C6">
        <f>LOG(Table1[[#This Row],[Population]], 5) - 1</f>
        <v>9.8591911905178353E-2</v>
      </c>
    </row>
    <row r="7" spans="1:21" x14ac:dyDescent="0.25">
      <c r="A7">
        <v>8.3828999999999994</v>
      </c>
      <c r="B7">
        <v>11.885999999999999</v>
      </c>
      <c r="C7">
        <f>LOG(Table1[[#This Row],[Population]], 5) - 1</f>
        <v>0.3210785580819322</v>
      </c>
      <c r="U7" t="s">
        <v>5</v>
      </c>
    </row>
    <row r="8" spans="1:21" x14ac:dyDescent="0.25">
      <c r="A8">
        <v>7.4763999999999999</v>
      </c>
      <c r="B8">
        <v>4.3483000000000001</v>
      </c>
      <c r="C8">
        <f>LOG(Table1[[#This Row],[Population]], 5) - 1</f>
        <v>0.24997141993960481</v>
      </c>
    </row>
    <row r="9" spans="1:21" x14ac:dyDescent="0.25">
      <c r="A9">
        <v>8.5780999999999992</v>
      </c>
      <c r="B9">
        <v>12</v>
      </c>
      <c r="C9">
        <f>LOG(Table1[[#This Row],[Population]], 5) - 1</f>
        <v>0.33538077309572101</v>
      </c>
    </row>
    <row r="10" spans="1:21" x14ac:dyDescent="0.25">
      <c r="A10">
        <v>6.4862000000000002</v>
      </c>
      <c r="B10">
        <v>6.5987</v>
      </c>
      <c r="C10">
        <f>LOG(Table1[[#This Row],[Population]], 5) - 1</f>
        <v>0.16169553892764998</v>
      </c>
    </row>
    <row r="11" spans="1:21" x14ac:dyDescent="0.25">
      <c r="A11">
        <v>5.0545999999999998</v>
      </c>
      <c r="B11">
        <v>3.8166000000000002</v>
      </c>
      <c r="C11">
        <f>LOG(Table1[[#This Row],[Population]], 5) - 1</f>
        <v>6.7481990133562153E-3</v>
      </c>
      <c r="T11" t="s">
        <v>6</v>
      </c>
    </row>
    <row r="12" spans="1:21" x14ac:dyDescent="0.25">
      <c r="A12">
        <v>5.7107000000000001</v>
      </c>
      <c r="B12">
        <v>3.2522000000000002</v>
      </c>
      <c r="C12">
        <f>LOG(Table1[[#This Row],[Population]], 5) - 1</f>
        <v>8.2577709048120784E-2</v>
      </c>
      <c r="T12" t="s">
        <v>7</v>
      </c>
    </row>
    <row r="13" spans="1:21" x14ac:dyDescent="0.25">
      <c r="A13">
        <v>14.164</v>
      </c>
      <c r="B13">
        <v>15.505000000000001</v>
      </c>
      <c r="C13">
        <f>LOG(Table1[[#This Row],[Population]], 5) - 1</f>
        <v>0.64697470698994275</v>
      </c>
    </row>
    <row r="14" spans="1:21" x14ac:dyDescent="0.25">
      <c r="A14">
        <v>5.734</v>
      </c>
      <c r="B14">
        <v>3.1551</v>
      </c>
      <c r="C14">
        <f>LOG(Table1[[#This Row],[Population]], 5) - 1</f>
        <v>8.5107635385522462E-2</v>
      </c>
    </row>
    <row r="15" spans="1:21" x14ac:dyDescent="0.25">
      <c r="A15">
        <v>8.4084000000000003</v>
      </c>
      <c r="B15">
        <v>7.2257999999999996</v>
      </c>
      <c r="C15">
        <f>LOG(Table1[[#This Row],[Population]], 5) - 1</f>
        <v>0.32296573215559476</v>
      </c>
    </row>
    <row r="16" spans="1:21" x14ac:dyDescent="0.25">
      <c r="A16">
        <v>5.6406999999999998</v>
      </c>
      <c r="B16">
        <v>0.71618000000000004</v>
      </c>
      <c r="C16">
        <f>LOG(Table1[[#This Row],[Population]], 5) - 1</f>
        <v>7.4914513892154533E-2</v>
      </c>
    </row>
    <row r="17" spans="1:3" x14ac:dyDescent="0.25">
      <c r="A17">
        <v>5.3794000000000004</v>
      </c>
      <c r="B17">
        <v>3.5129000000000001</v>
      </c>
      <c r="C17">
        <f>LOG(Table1[[#This Row],[Population]], 5) - 1</f>
        <v>4.5443773128301279E-2</v>
      </c>
    </row>
    <row r="18" spans="1:3" x14ac:dyDescent="0.25">
      <c r="A18">
        <v>6.3654000000000002</v>
      </c>
      <c r="B18">
        <v>5.3048000000000002</v>
      </c>
      <c r="C18">
        <f>LOG(Table1[[#This Row],[Population]], 5) - 1</f>
        <v>0.15001458547219926</v>
      </c>
    </row>
    <row r="19" spans="1:3" x14ac:dyDescent="0.25">
      <c r="A19">
        <v>5.1300999999999997</v>
      </c>
      <c r="B19">
        <v>0.56076999999999999</v>
      </c>
      <c r="C19">
        <f>LOG(Table1[[#This Row],[Population]], 5) - 1</f>
        <v>1.5960379420369764E-2</v>
      </c>
    </row>
    <row r="20" spans="1:3" x14ac:dyDescent="0.25">
      <c r="A20">
        <v>6.4295999999999998</v>
      </c>
      <c r="B20">
        <v>3.6518000000000002</v>
      </c>
      <c r="C20">
        <f>LOG(Table1[[#This Row],[Population]], 5) - 1</f>
        <v>0.1562498394870937</v>
      </c>
    </row>
    <row r="21" spans="1:3" x14ac:dyDescent="0.25">
      <c r="A21">
        <v>7.0708000000000002</v>
      </c>
      <c r="B21">
        <v>5.3893000000000004</v>
      </c>
      <c r="C21">
        <f>LOG(Table1[[#This Row],[Population]], 5) - 1</f>
        <v>0.21531474595462519</v>
      </c>
    </row>
    <row r="22" spans="1:3" x14ac:dyDescent="0.25">
      <c r="A22">
        <v>6.1890999999999998</v>
      </c>
      <c r="B22">
        <v>3.1385999999999998</v>
      </c>
      <c r="C22">
        <f>LOG(Table1[[#This Row],[Population]], 5) - 1</f>
        <v>0.13256290674118776</v>
      </c>
    </row>
    <row r="23" spans="1:3" x14ac:dyDescent="0.25">
      <c r="A23">
        <v>20.27</v>
      </c>
      <c r="B23">
        <v>21.766999999999999</v>
      </c>
      <c r="C23">
        <f>LOG(Table1[[#This Row],[Population]], 5) - 1</f>
        <v>0.86968502308542472</v>
      </c>
    </row>
    <row r="24" spans="1:3" x14ac:dyDescent="0.25">
      <c r="A24">
        <v>5.4901</v>
      </c>
      <c r="B24">
        <v>4.2629999999999999</v>
      </c>
      <c r="C24">
        <f>LOG(Table1[[#This Row],[Population]], 5) - 1</f>
        <v>5.8100133677275734E-2</v>
      </c>
    </row>
    <row r="25" spans="1:3" x14ac:dyDescent="0.25">
      <c r="A25">
        <v>6.3261000000000003</v>
      </c>
      <c r="B25">
        <v>5.1875</v>
      </c>
      <c r="C25">
        <f>LOG(Table1[[#This Row],[Population]], 5) - 1</f>
        <v>0.14616657050538695</v>
      </c>
    </row>
    <row r="26" spans="1:3" x14ac:dyDescent="0.25">
      <c r="A26">
        <v>5.5648999999999997</v>
      </c>
      <c r="B26">
        <v>3.0825</v>
      </c>
      <c r="C26">
        <f>LOG(Table1[[#This Row],[Population]], 5) - 1</f>
        <v>6.6508376528881197E-2</v>
      </c>
    </row>
    <row r="27" spans="1:3" x14ac:dyDescent="0.25">
      <c r="A27">
        <v>18.945</v>
      </c>
      <c r="B27">
        <v>22.638000000000002</v>
      </c>
      <c r="C27">
        <f>LOG(Table1[[#This Row],[Population]], 5) - 1</f>
        <v>0.82768159103559547</v>
      </c>
    </row>
    <row r="28" spans="1:3" x14ac:dyDescent="0.25">
      <c r="A28">
        <v>12.827999999999999</v>
      </c>
      <c r="B28">
        <v>13.500999999999999</v>
      </c>
      <c r="C28">
        <f>LOG(Table1[[#This Row],[Population]], 5) - 1</f>
        <v>0.5854170341817313</v>
      </c>
    </row>
    <row r="29" spans="1:3" x14ac:dyDescent="0.25">
      <c r="A29">
        <v>10.957000000000001</v>
      </c>
      <c r="B29">
        <v>7.0467000000000004</v>
      </c>
      <c r="C29">
        <f>LOG(Table1[[#This Row],[Population]], 5) - 1</f>
        <v>0.48746248794563529</v>
      </c>
    </row>
    <row r="30" spans="1:3" x14ac:dyDescent="0.25">
      <c r="A30">
        <v>13.176</v>
      </c>
      <c r="B30">
        <v>14.692</v>
      </c>
      <c r="C30">
        <f>LOG(Table1[[#This Row],[Population]], 5) - 1</f>
        <v>0.6020481268368989</v>
      </c>
    </row>
    <row r="31" spans="1:3" x14ac:dyDescent="0.25">
      <c r="A31">
        <v>22.202999999999999</v>
      </c>
      <c r="B31">
        <v>24.146999999999998</v>
      </c>
      <c r="C31">
        <f>LOG(Table1[[#This Row],[Population]], 5) - 1</f>
        <v>0.92627959794651615</v>
      </c>
    </row>
    <row r="32" spans="1:3" x14ac:dyDescent="0.25">
      <c r="A32">
        <v>5.2523999999999997</v>
      </c>
      <c r="B32">
        <v>-1.22</v>
      </c>
      <c r="C32">
        <f>LOG(Table1[[#This Row],[Population]], 5) - 1</f>
        <v>3.0599007385212929E-2</v>
      </c>
    </row>
    <row r="33" spans="1:3" x14ac:dyDescent="0.25">
      <c r="A33">
        <v>6.5894000000000004</v>
      </c>
      <c r="B33">
        <v>5.9965999999999999</v>
      </c>
      <c r="C33">
        <f>LOG(Table1[[#This Row],[Population]], 5) - 1</f>
        <v>0.17150359312516383</v>
      </c>
    </row>
    <row r="34" spans="1:3" x14ac:dyDescent="0.25">
      <c r="A34">
        <v>9.2482000000000006</v>
      </c>
      <c r="B34">
        <v>12.134</v>
      </c>
      <c r="C34">
        <f>LOG(Table1[[#This Row],[Population]], 5) - 1</f>
        <v>0.38211540862085647</v>
      </c>
    </row>
    <row r="35" spans="1:3" x14ac:dyDescent="0.25">
      <c r="A35">
        <v>5.8917999999999999</v>
      </c>
      <c r="B35">
        <v>1.8494999999999999</v>
      </c>
      <c r="C35">
        <f>LOG(Table1[[#This Row],[Population]], 5) - 1</f>
        <v>0.10197575190126207</v>
      </c>
    </row>
    <row r="36" spans="1:3" x14ac:dyDescent="0.25">
      <c r="A36">
        <v>8.2111000000000001</v>
      </c>
      <c r="B36">
        <v>6.5426000000000002</v>
      </c>
      <c r="C36">
        <f>LOG(Table1[[#This Row],[Population]], 5) - 1</f>
        <v>0.30821256363516847</v>
      </c>
    </row>
    <row r="37" spans="1:3" x14ac:dyDescent="0.25">
      <c r="A37">
        <v>7.9333999999999998</v>
      </c>
      <c r="B37">
        <v>4.5622999999999996</v>
      </c>
      <c r="C37">
        <f>LOG(Table1[[#This Row],[Population]], 5) - 1</f>
        <v>0.28683540963880327</v>
      </c>
    </row>
    <row r="38" spans="1:3" x14ac:dyDescent="0.25">
      <c r="A38">
        <v>8.0959000000000003</v>
      </c>
      <c r="B38">
        <v>4.1163999999999996</v>
      </c>
      <c r="C38">
        <f>LOG(Table1[[#This Row],[Population]], 5) - 1</f>
        <v>0.29943363737916306</v>
      </c>
    </row>
    <row r="39" spans="1:3" x14ac:dyDescent="0.25">
      <c r="A39">
        <v>5.6063000000000001</v>
      </c>
      <c r="B39">
        <v>3.3927999999999998</v>
      </c>
      <c r="C39">
        <f>LOG(Table1[[#This Row],[Population]], 5) - 1</f>
        <v>7.1113680176462912E-2</v>
      </c>
    </row>
    <row r="40" spans="1:3" x14ac:dyDescent="0.25">
      <c r="A40">
        <v>12.836</v>
      </c>
      <c r="B40">
        <v>10.117000000000001</v>
      </c>
      <c r="C40">
        <f>LOG(Table1[[#This Row],[Population]], 5) - 1</f>
        <v>0.58580440011357982</v>
      </c>
    </row>
    <row r="41" spans="1:3" x14ac:dyDescent="0.25">
      <c r="A41">
        <v>6.3533999999999997</v>
      </c>
      <c r="B41">
        <v>5.4973999999999998</v>
      </c>
      <c r="C41">
        <f>LOG(Table1[[#This Row],[Population]], 5) - 1</f>
        <v>0.14884214445149335</v>
      </c>
    </row>
    <row r="42" spans="1:3" x14ac:dyDescent="0.25">
      <c r="A42">
        <v>5.4069000000000003</v>
      </c>
      <c r="B42">
        <v>0.55657000000000001</v>
      </c>
      <c r="C42">
        <f>LOG(Table1[[#This Row],[Population]], 5) - 1</f>
        <v>4.8612004629805972E-2</v>
      </c>
    </row>
    <row r="43" spans="1:3" x14ac:dyDescent="0.25">
      <c r="A43">
        <v>6.8825000000000003</v>
      </c>
      <c r="B43">
        <v>3.9115000000000002</v>
      </c>
      <c r="C43">
        <f>LOG(Table1[[#This Row],[Population]], 5) - 1</f>
        <v>0.19854387866211587</v>
      </c>
    </row>
    <row r="44" spans="1:3" x14ac:dyDescent="0.25">
      <c r="A44">
        <v>11.708</v>
      </c>
      <c r="B44">
        <v>5.3853999999999997</v>
      </c>
      <c r="C44">
        <f>LOG(Table1[[#This Row],[Population]], 5) - 1</f>
        <v>0.52865317128558531</v>
      </c>
    </row>
    <row r="45" spans="1:3" x14ac:dyDescent="0.25">
      <c r="A45">
        <v>5.7736999999999998</v>
      </c>
      <c r="B45">
        <v>2.4405999999999999</v>
      </c>
      <c r="C45">
        <f>LOG(Table1[[#This Row],[Population]], 5) - 1</f>
        <v>8.9394694443598377E-2</v>
      </c>
    </row>
    <row r="46" spans="1:3" x14ac:dyDescent="0.25">
      <c r="A46">
        <v>7.8247</v>
      </c>
      <c r="B46">
        <v>6.7317999999999998</v>
      </c>
      <c r="C46">
        <f>LOG(Table1[[#This Row],[Population]], 5) - 1</f>
        <v>0.27826328753602181</v>
      </c>
    </row>
    <row r="47" spans="1:3" x14ac:dyDescent="0.25">
      <c r="A47">
        <v>7.0930999999999997</v>
      </c>
      <c r="B47">
        <v>1.0463</v>
      </c>
      <c r="C47">
        <f>LOG(Table1[[#This Row],[Population]], 5) - 1</f>
        <v>0.21727123823278638</v>
      </c>
    </row>
    <row r="48" spans="1:3" x14ac:dyDescent="0.25">
      <c r="A48">
        <v>5.0701999999999998</v>
      </c>
      <c r="B48">
        <v>5.1337000000000002</v>
      </c>
      <c r="C48">
        <f>LOG(Table1[[#This Row],[Population]], 5) - 1</f>
        <v>8.6628704437683446E-3</v>
      </c>
    </row>
    <row r="49" spans="1:3" x14ac:dyDescent="0.25">
      <c r="A49">
        <v>5.8014000000000001</v>
      </c>
      <c r="B49">
        <v>1.8440000000000001</v>
      </c>
      <c r="C49">
        <f>LOG(Table1[[#This Row],[Population]], 5) - 1</f>
        <v>9.2368493467688717E-2</v>
      </c>
    </row>
    <row r="50" spans="1:3" x14ac:dyDescent="0.25">
      <c r="A50">
        <v>11.7</v>
      </c>
      <c r="B50">
        <v>8.0043000000000006</v>
      </c>
      <c r="C50">
        <f>LOG(Table1[[#This Row],[Population]], 5) - 1</f>
        <v>0.52822847206565982</v>
      </c>
    </row>
    <row r="51" spans="1:3" x14ac:dyDescent="0.25">
      <c r="A51">
        <v>5.5415999999999999</v>
      </c>
      <c r="B51">
        <v>1.0179</v>
      </c>
      <c r="C51">
        <f>LOG(Table1[[#This Row],[Population]], 5) - 1</f>
        <v>6.3901412100213051E-2</v>
      </c>
    </row>
    <row r="52" spans="1:3" x14ac:dyDescent="0.25">
      <c r="A52">
        <v>7.5401999999999996</v>
      </c>
      <c r="B52">
        <v>6.7504</v>
      </c>
      <c r="C52">
        <f>LOG(Table1[[#This Row],[Population]], 5) - 1</f>
        <v>0.2552510980753584</v>
      </c>
    </row>
    <row r="53" spans="1:3" x14ac:dyDescent="0.25">
      <c r="A53">
        <v>5.3076999999999996</v>
      </c>
      <c r="B53">
        <v>1.8395999999999999</v>
      </c>
      <c r="C53">
        <f>LOG(Table1[[#This Row],[Population]], 5) - 1</f>
        <v>3.7106547270042478E-2</v>
      </c>
    </row>
    <row r="54" spans="1:3" x14ac:dyDescent="0.25">
      <c r="A54">
        <v>7.4238999999999997</v>
      </c>
      <c r="B54">
        <v>4.2885</v>
      </c>
      <c r="C54">
        <f>LOG(Table1[[#This Row],[Population]], 5) - 1</f>
        <v>0.24559295520365643</v>
      </c>
    </row>
    <row r="55" spans="1:3" x14ac:dyDescent="0.25">
      <c r="A55">
        <v>7.6031000000000004</v>
      </c>
      <c r="B55">
        <v>4.9981</v>
      </c>
      <c r="C55">
        <f>LOG(Table1[[#This Row],[Population]], 5) - 1</f>
        <v>0.26041274608395004</v>
      </c>
    </row>
    <row r="56" spans="1:3" x14ac:dyDescent="0.25">
      <c r="A56">
        <v>6.3327999999999998</v>
      </c>
      <c r="B56">
        <v>1.4233</v>
      </c>
      <c r="C56">
        <f>LOG(Table1[[#This Row],[Population]], 5) - 1</f>
        <v>0.14682428080411269</v>
      </c>
    </row>
    <row r="57" spans="1:3" x14ac:dyDescent="0.25">
      <c r="A57">
        <v>6.3589000000000002</v>
      </c>
      <c r="B57">
        <v>-1.4211</v>
      </c>
      <c r="C57">
        <f>LOG(Table1[[#This Row],[Population]], 5) - 1</f>
        <v>0.14937978789183171</v>
      </c>
    </row>
    <row r="58" spans="1:3" x14ac:dyDescent="0.25">
      <c r="A58">
        <v>6.2742000000000004</v>
      </c>
      <c r="B58">
        <v>2.4756</v>
      </c>
      <c r="C58">
        <f>LOG(Table1[[#This Row],[Population]], 5) - 1</f>
        <v>0.14104804706199303</v>
      </c>
    </row>
    <row r="59" spans="1:3" x14ac:dyDescent="0.25">
      <c r="A59">
        <v>5.6397000000000004</v>
      </c>
      <c r="B59">
        <v>4.6041999999999996</v>
      </c>
      <c r="C59">
        <f>LOG(Table1[[#This Row],[Population]], 5) - 1</f>
        <v>7.4804352029775867E-2</v>
      </c>
    </row>
    <row r="60" spans="1:3" x14ac:dyDescent="0.25">
      <c r="A60">
        <v>9.3102</v>
      </c>
      <c r="B60">
        <v>3.9624000000000001</v>
      </c>
      <c r="C60">
        <f>LOG(Table1[[#This Row],[Population]], 5) - 1</f>
        <v>0.38626694207858159</v>
      </c>
    </row>
    <row r="61" spans="1:3" x14ac:dyDescent="0.25">
      <c r="A61">
        <v>9.4535999999999998</v>
      </c>
      <c r="B61">
        <v>5.4141000000000004</v>
      </c>
      <c r="C61">
        <f>LOG(Table1[[#This Row],[Population]], 5) - 1</f>
        <v>0.39576407638194566</v>
      </c>
    </row>
    <row r="62" spans="1:3" x14ac:dyDescent="0.25">
      <c r="A62">
        <v>8.8254000000000001</v>
      </c>
      <c r="B62">
        <v>5.1694000000000004</v>
      </c>
      <c r="C62">
        <f>LOG(Table1[[#This Row],[Population]], 5) - 1</f>
        <v>0.35304003388225147</v>
      </c>
    </row>
    <row r="63" spans="1:3" x14ac:dyDescent="0.25">
      <c r="A63">
        <v>5.1792999999999996</v>
      </c>
      <c r="B63">
        <v>-0.74278999999999995</v>
      </c>
      <c r="C63">
        <f>LOG(Table1[[#This Row],[Population]], 5) - 1</f>
        <v>2.1890872147591445E-2</v>
      </c>
    </row>
    <row r="64" spans="1:3" x14ac:dyDescent="0.25">
      <c r="A64">
        <v>21.279</v>
      </c>
      <c r="B64">
        <v>17.928999999999998</v>
      </c>
      <c r="C64">
        <f>LOG(Table1[[#This Row],[Population]], 5) - 1</f>
        <v>0.89986867294780493</v>
      </c>
    </row>
    <row r="65" spans="1:3" x14ac:dyDescent="0.25">
      <c r="A65">
        <v>14.907999999999999</v>
      </c>
      <c r="B65">
        <v>12.054</v>
      </c>
      <c r="C65">
        <f>LOG(Table1[[#This Row],[Population]], 5) - 1</f>
        <v>0.67878360559475337</v>
      </c>
    </row>
    <row r="66" spans="1:3" x14ac:dyDescent="0.25">
      <c r="A66">
        <v>18.959</v>
      </c>
      <c r="B66">
        <v>17.053999999999998</v>
      </c>
      <c r="C66">
        <f>LOG(Table1[[#This Row],[Population]], 5) - 1</f>
        <v>0.82814057633948979</v>
      </c>
    </row>
    <row r="67" spans="1:3" x14ac:dyDescent="0.25">
      <c r="A67">
        <v>7.2182000000000004</v>
      </c>
      <c r="B67">
        <v>4.8852000000000002</v>
      </c>
      <c r="C67">
        <f>LOG(Table1[[#This Row],[Population]], 5) - 1</f>
        <v>0.22813412003811528</v>
      </c>
    </row>
    <row r="68" spans="1:3" x14ac:dyDescent="0.25">
      <c r="A68">
        <v>8.2950999999999997</v>
      </c>
      <c r="B68">
        <v>5.7442000000000002</v>
      </c>
      <c r="C68">
        <f>LOG(Table1[[#This Row],[Population]], 5) - 1</f>
        <v>0.31453656129245822</v>
      </c>
    </row>
    <row r="69" spans="1:3" x14ac:dyDescent="0.25">
      <c r="A69">
        <v>10.236000000000001</v>
      </c>
      <c r="B69">
        <v>7.7754000000000003</v>
      </c>
      <c r="C69">
        <f>LOG(Table1[[#This Row],[Population]], 5) - 1</f>
        <v>0.44516970821189017</v>
      </c>
    </row>
    <row r="70" spans="1:3" x14ac:dyDescent="0.25">
      <c r="A70">
        <v>5.4993999999999996</v>
      </c>
      <c r="B70">
        <v>1.0173000000000001</v>
      </c>
      <c r="C70">
        <f>LOG(Table1[[#This Row],[Population]], 5) - 1</f>
        <v>5.9151758641255325E-2</v>
      </c>
    </row>
    <row r="71" spans="1:3" x14ac:dyDescent="0.25">
      <c r="A71">
        <v>20.341000000000001</v>
      </c>
      <c r="B71">
        <v>20.992000000000001</v>
      </c>
      <c r="C71">
        <f>LOG(Table1[[#This Row],[Population]], 5) - 1</f>
        <v>0.87185757856546386</v>
      </c>
    </row>
    <row r="72" spans="1:3" x14ac:dyDescent="0.25">
      <c r="A72">
        <v>10.135999999999999</v>
      </c>
      <c r="B72">
        <v>6.6798999999999999</v>
      </c>
      <c r="C72">
        <f>LOG(Table1[[#This Row],[Population]], 5) - 1</f>
        <v>0.43906976785205587</v>
      </c>
    </row>
    <row r="73" spans="1:3" x14ac:dyDescent="0.25">
      <c r="A73">
        <v>7.3345000000000002</v>
      </c>
      <c r="B73">
        <v>4.0259</v>
      </c>
      <c r="C73">
        <f>LOG(Table1[[#This Row],[Population]], 5) - 1</f>
        <v>0.23806530686984084</v>
      </c>
    </row>
    <row r="74" spans="1:3" x14ac:dyDescent="0.25">
      <c r="A74">
        <v>6.0061999999999998</v>
      </c>
      <c r="B74">
        <v>1.2784</v>
      </c>
      <c r="C74">
        <f>LOG(Table1[[#This Row],[Population]], 5) - 1</f>
        <v>0.11392446716294935</v>
      </c>
    </row>
    <row r="75" spans="1:3" x14ac:dyDescent="0.25">
      <c r="A75">
        <v>7.2259000000000002</v>
      </c>
      <c r="B75">
        <v>3.3411</v>
      </c>
      <c r="C75">
        <f>LOG(Table1[[#This Row],[Population]], 5) - 1</f>
        <v>0.22879657452808888</v>
      </c>
    </row>
    <row r="76" spans="1:3" x14ac:dyDescent="0.25">
      <c r="A76">
        <v>5.0269000000000004</v>
      </c>
      <c r="B76">
        <v>-2.6806999999999999</v>
      </c>
      <c r="C76">
        <f>LOG(Table1[[#This Row],[Population]], 5) - 1</f>
        <v>3.3338219865193253E-3</v>
      </c>
    </row>
    <row r="77" spans="1:3" x14ac:dyDescent="0.25">
      <c r="A77">
        <v>6.5479000000000003</v>
      </c>
      <c r="B77">
        <v>0.29677999999999999</v>
      </c>
      <c r="C77">
        <f>LOG(Table1[[#This Row],[Population]], 5) - 1</f>
        <v>0.16757805506864276</v>
      </c>
    </row>
    <row r="78" spans="1:3" x14ac:dyDescent="0.25">
      <c r="A78">
        <v>7.5385999999999997</v>
      </c>
      <c r="B78">
        <v>3.8845000000000001</v>
      </c>
      <c r="C78">
        <f>LOG(Table1[[#This Row],[Population]], 5) - 1</f>
        <v>0.25511923932014868</v>
      </c>
    </row>
    <row r="79" spans="1:3" x14ac:dyDescent="0.25">
      <c r="A79">
        <v>5.0365000000000002</v>
      </c>
      <c r="B79">
        <v>5.7013999999999996</v>
      </c>
      <c r="C79">
        <f>LOG(Table1[[#This Row],[Population]], 5) - 1</f>
        <v>4.5192696843447955E-3</v>
      </c>
    </row>
    <row r="80" spans="1:3" x14ac:dyDescent="0.25">
      <c r="A80">
        <v>10.273999999999999</v>
      </c>
      <c r="B80">
        <v>6.7526000000000002</v>
      </c>
      <c r="C80">
        <f>LOG(Table1[[#This Row],[Population]], 5) - 1</f>
        <v>0.44747207335372363</v>
      </c>
    </row>
    <row r="81" spans="1:3" x14ac:dyDescent="0.25">
      <c r="A81">
        <v>5.1077000000000004</v>
      </c>
      <c r="B81">
        <v>2.0575999999999999</v>
      </c>
      <c r="C81">
        <f>LOG(Table1[[#This Row],[Population]], 5) - 1</f>
        <v>1.3241450599037252E-2</v>
      </c>
    </row>
    <row r="82" spans="1:3" x14ac:dyDescent="0.25">
      <c r="A82">
        <v>5.7291999999999996</v>
      </c>
      <c r="B82">
        <v>0.47953000000000001</v>
      </c>
      <c r="C82">
        <f>LOG(Table1[[#This Row],[Population]], 5) - 1</f>
        <v>8.4587290654523306E-2</v>
      </c>
    </row>
    <row r="83" spans="1:3" x14ac:dyDescent="0.25">
      <c r="A83">
        <v>5.1883999999999997</v>
      </c>
      <c r="B83">
        <v>0.20421</v>
      </c>
      <c r="C83">
        <f>LOG(Table1[[#This Row],[Population]], 5) - 1</f>
        <v>2.2981596099187929E-2</v>
      </c>
    </row>
    <row r="84" spans="1:3" x14ac:dyDescent="0.25">
      <c r="A84">
        <v>6.3556999999999997</v>
      </c>
      <c r="B84">
        <v>0.67861000000000005</v>
      </c>
      <c r="C84">
        <f>LOG(Table1[[#This Row],[Population]], 5) - 1</f>
        <v>0.14906703376152941</v>
      </c>
    </row>
    <row r="85" spans="1:3" x14ac:dyDescent="0.25">
      <c r="A85">
        <v>9.7687000000000008</v>
      </c>
      <c r="B85">
        <v>7.5434999999999999</v>
      </c>
      <c r="C85">
        <f>LOG(Table1[[#This Row],[Population]], 5) - 1</f>
        <v>0.41613626670780302</v>
      </c>
    </row>
    <row r="86" spans="1:3" x14ac:dyDescent="0.25">
      <c r="A86">
        <v>6.5159000000000002</v>
      </c>
      <c r="B86">
        <v>5.3436000000000003</v>
      </c>
      <c r="C86">
        <f>LOG(Table1[[#This Row],[Population]], 5) - 1</f>
        <v>0.16453410802836799</v>
      </c>
    </row>
    <row r="87" spans="1:3" x14ac:dyDescent="0.25">
      <c r="A87">
        <v>8.5172000000000008</v>
      </c>
      <c r="B87">
        <v>4.2415000000000003</v>
      </c>
      <c r="C87">
        <f>LOG(Table1[[#This Row],[Population]], 5) - 1</f>
        <v>0.33095388879613963</v>
      </c>
    </row>
    <row r="88" spans="1:3" x14ac:dyDescent="0.25">
      <c r="A88">
        <v>9.1801999999999992</v>
      </c>
      <c r="B88">
        <v>6.7980999999999998</v>
      </c>
      <c r="C88">
        <f>LOG(Table1[[#This Row],[Population]], 5) - 1</f>
        <v>0.37752998966850826</v>
      </c>
    </row>
    <row r="89" spans="1:3" x14ac:dyDescent="0.25">
      <c r="A89">
        <v>6.0019999999999998</v>
      </c>
      <c r="B89">
        <v>0.92695000000000005</v>
      </c>
      <c r="C89">
        <f>LOG(Table1[[#This Row],[Population]], 5) - 1</f>
        <v>0.11348982969329291</v>
      </c>
    </row>
    <row r="90" spans="1:3" x14ac:dyDescent="0.25">
      <c r="A90">
        <v>5.5204000000000004</v>
      </c>
      <c r="B90">
        <v>0.152</v>
      </c>
      <c r="C90">
        <f>LOG(Table1[[#This Row],[Population]], 5) - 1</f>
        <v>6.1519868665142807E-2</v>
      </c>
    </row>
    <row r="91" spans="1:3" x14ac:dyDescent="0.25">
      <c r="A91">
        <v>5.0594000000000001</v>
      </c>
      <c r="B91">
        <v>2.8214000000000001</v>
      </c>
      <c r="C91">
        <f>LOG(Table1[[#This Row],[Population]], 5) - 1</f>
        <v>7.3379573502756479E-3</v>
      </c>
    </row>
    <row r="92" spans="1:3" x14ac:dyDescent="0.25">
      <c r="A92">
        <v>5.7077</v>
      </c>
      <c r="B92">
        <v>1.8451</v>
      </c>
      <c r="C92">
        <f>LOG(Table1[[#This Row],[Population]], 5) - 1</f>
        <v>8.2251217622602679E-2</v>
      </c>
    </row>
    <row r="93" spans="1:3" x14ac:dyDescent="0.25">
      <c r="A93">
        <v>7.6365999999999996</v>
      </c>
      <c r="B93">
        <v>4.2958999999999996</v>
      </c>
      <c r="C93">
        <f>LOG(Table1[[#This Row],[Population]], 5) - 1</f>
        <v>0.26314439484792551</v>
      </c>
    </row>
    <row r="94" spans="1:3" x14ac:dyDescent="0.25">
      <c r="A94">
        <v>5.8707000000000003</v>
      </c>
      <c r="B94">
        <v>7.2028999999999996</v>
      </c>
      <c r="C94">
        <f>LOG(Table1[[#This Row],[Population]], 5) - 1</f>
        <v>9.9746603135028034E-2</v>
      </c>
    </row>
    <row r="95" spans="1:3" x14ac:dyDescent="0.25">
      <c r="A95">
        <v>5.3053999999999997</v>
      </c>
      <c r="B95">
        <v>1.9869000000000001</v>
      </c>
      <c r="C95">
        <f>LOG(Table1[[#This Row],[Population]], 5) - 1</f>
        <v>3.6837244168807404E-2</v>
      </c>
    </row>
    <row r="96" spans="1:3" x14ac:dyDescent="0.25">
      <c r="A96">
        <v>8.2934000000000001</v>
      </c>
      <c r="B96">
        <v>0.14454</v>
      </c>
      <c r="C96">
        <f>LOG(Table1[[#This Row],[Population]], 5) - 1</f>
        <v>0.31440921169575597</v>
      </c>
    </row>
    <row r="97" spans="1:3" x14ac:dyDescent="0.25">
      <c r="A97">
        <v>13.394</v>
      </c>
      <c r="B97">
        <v>9.0550999999999995</v>
      </c>
      <c r="C97">
        <f>LOG(Table1[[#This Row],[Population]], 5) - 1</f>
        <v>0.61224414153603135</v>
      </c>
    </row>
    <row r="98" spans="1:3" x14ac:dyDescent="0.25">
      <c r="A98">
        <v>5.4368999999999996</v>
      </c>
      <c r="B98">
        <v>0.61704999999999999</v>
      </c>
      <c r="C98">
        <f>LOG(Table1[[#This Row],[Population]], 5) - 1</f>
        <v>5.2049931480725897E-2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4022-286D-4F6F-8098-E6FACB60E94C}">
  <dimension ref="A1:C49"/>
  <sheetViews>
    <sheetView tabSelected="1" workbookViewId="0"/>
  </sheetViews>
  <sheetFormatPr defaultRowHeight="15" x14ac:dyDescent="0.25"/>
  <cols>
    <col min="1" max="3" width="11.140625" bestFit="1" customWidth="1"/>
  </cols>
  <sheetData>
    <row r="1" spans="1:3" x14ac:dyDescent="0.25">
      <c r="A1" t="s">
        <v>8</v>
      </c>
      <c r="B1" t="s">
        <v>10</v>
      </c>
      <c r="C1" t="s">
        <v>9</v>
      </c>
    </row>
    <row r="2" spans="1:3" x14ac:dyDescent="0.25">
      <c r="A2">
        <v>2104</v>
      </c>
      <c r="B2">
        <v>3</v>
      </c>
      <c r="C2">
        <v>399900</v>
      </c>
    </row>
    <row r="3" spans="1:3" x14ac:dyDescent="0.25">
      <c r="A3">
        <v>1600</v>
      </c>
      <c r="B3">
        <v>3</v>
      </c>
      <c r="C3">
        <v>329900</v>
      </c>
    </row>
    <row r="4" spans="1:3" x14ac:dyDescent="0.25">
      <c r="A4">
        <v>2400</v>
      </c>
      <c r="B4">
        <v>3</v>
      </c>
      <c r="C4">
        <v>369000</v>
      </c>
    </row>
    <row r="5" spans="1:3" x14ac:dyDescent="0.25">
      <c r="A5">
        <v>1416</v>
      </c>
      <c r="B5">
        <v>2</v>
      </c>
      <c r="C5">
        <v>232000</v>
      </c>
    </row>
    <row r="6" spans="1:3" x14ac:dyDescent="0.25">
      <c r="A6">
        <v>3000</v>
      </c>
      <c r="B6">
        <v>4</v>
      </c>
      <c r="C6">
        <v>539900</v>
      </c>
    </row>
    <row r="7" spans="1:3" x14ac:dyDescent="0.25">
      <c r="A7">
        <v>1985</v>
      </c>
      <c r="B7">
        <v>4</v>
      </c>
      <c r="C7">
        <v>299900</v>
      </c>
    </row>
    <row r="8" spans="1:3" x14ac:dyDescent="0.25">
      <c r="A8">
        <v>1534</v>
      </c>
      <c r="B8">
        <v>3</v>
      </c>
      <c r="C8">
        <v>314900</v>
      </c>
    </row>
    <row r="9" spans="1:3" x14ac:dyDescent="0.25">
      <c r="A9">
        <v>1427</v>
      </c>
      <c r="B9">
        <v>3</v>
      </c>
      <c r="C9">
        <v>198999</v>
      </c>
    </row>
    <row r="10" spans="1:3" x14ac:dyDescent="0.25">
      <c r="A10">
        <v>1380</v>
      </c>
      <c r="B10">
        <v>3</v>
      </c>
      <c r="C10">
        <v>212000</v>
      </c>
    </row>
    <row r="11" spans="1:3" x14ac:dyDescent="0.25">
      <c r="A11">
        <v>1494</v>
      </c>
      <c r="B11">
        <v>3</v>
      </c>
      <c r="C11">
        <v>242500</v>
      </c>
    </row>
    <row r="12" spans="1:3" x14ac:dyDescent="0.25">
      <c r="A12">
        <v>1940</v>
      </c>
      <c r="B12">
        <v>4</v>
      </c>
      <c r="C12">
        <v>239999</v>
      </c>
    </row>
    <row r="13" spans="1:3" x14ac:dyDescent="0.25">
      <c r="A13">
        <v>2000</v>
      </c>
      <c r="B13">
        <v>3</v>
      </c>
      <c r="C13">
        <v>347000</v>
      </c>
    </row>
    <row r="14" spans="1:3" x14ac:dyDescent="0.25">
      <c r="A14">
        <v>1890</v>
      </c>
      <c r="B14">
        <v>3</v>
      </c>
      <c r="C14">
        <v>329999</v>
      </c>
    </row>
    <row r="15" spans="1:3" x14ac:dyDescent="0.25">
      <c r="A15">
        <v>4478</v>
      </c>
      <c r="B15">
        <v>5</v>
      </c>
      <c r="C15">
        <v>699900</v>
      </c>
    </row>
    <row r="16" spans="1:3" x14ac:dyDescent="0.25">
      <c r="A16">
        <v>1268</v>
      </c>
      <c r="B16">
        <v>3</v>
      </c>
      <c r="C16">
        <v>259900</v>
      </c>
    </row>
    <row r="17" spans="1:3" x14ac:dyDescent="0.25">
      <c r="A17">
        <v>2300</v>
      </c>
      <c r="B17">
        <v>4</v>
      </c>
      <c r="C17">
        <v>449900</v>
      </c>
    </row>
    <row r="18" spans="1:3" x14ac:dyDescent="0.25">
      <c r="A18">
        <v>1320</v>
      </c>
      <c r="B18">
        <v>2</v>
      </c>
      <c r="C18">
        <v>299900</v>
      </c>
    </row>
    <row r="19" spans="1:3" x14ac:dyDescent="0.25">
      <c r="A19">
        <v>1236</v>
      </c>
      <c r="B19">
        <v>3</v>
      </c>
      <c r="C19">
        <v>199900</v>
      </c>
    </row>
    <row r="20" spans="1:3" x14ac:dyDescent="0.25">
      <c r="A20">
        <v>2609</v>
      </c>
      <c r="B20">
        <v>4</v>
      </c>
      <c r="C20">
        <v>499998</v>
      </c>
    </row>
    <row r="21" spans="1:3" x14ac:dyDescent="0.25">
      <c r="A21">
        <v>3031</v>
      </c>
      <c r="B21">
        <v>4</v>
      </c>
      <c r="C21">
        <v>599000</v>
      </c>
    </row>
    <row r="22" spans="1:3" x14ac:dyDescent="0.25">
      <c r="A22">
        <v>1767</v>
      </c>
      <c r="B22">
        <v>3</v>
      </c>
      <c r="C22">
        <v>252900</v>
      </c>
    </row>
    <row r="23" spans="1:3" x14ac:dyDescent="0.25">
      <c r="A23">
        <v>1888</v>
      </c>
      <c r="B23">
        <v>2</v>
      </c>
      <c r="C23">
        <v>255000</v>
      </c>
    </row>
    <row r="24" spans="1:3" x14ac:dyDescent="0.25">
      <c r="A24">
        <v>1604</v>
      </c>
      <c r="B24">
        <v>3</v>
      </c>
      <c r="C24">
        <v>242900</v>
      </c>
    </row>
    <row r="25" spans="1:3" x14ac:dyDescent="0.25">
      <c r="A25">
        <v>1962</v>
      </c>
      <c r="B25">
        <v>4</v>
      </c>
      <c r="C25">
        <v>259900</v>
      </c>
    </row>
    <row r="26" spans="1:3" x14ac:dyDescent="0.25">
      <c r="A26">
        <v>3890</v>
      </c>
      <c r="B26">
        <v>3</v>
      </c>
      <c r="C26">
        <v>573900</v>
      </c>
    </row>
    <row r="27" spans="1:3" x14ac:dyDescent="0.25">
      <c r="A27">
        <v>1100</v>
      </c>
      <c r="B27">
        <v>3</v>
      </c>
      <c r="C27">
        <v>249900</v>
      </c>
    </row>
    <row r="28" spans="1:3" x14ac:dyDescent="0.25">
      <c r="A28">
        <v>1458</v>
      </c>
      <c r="B28">
        <v>3</v>
      </c>
      <c r="C28">
        <v>464500</v>
      </c>
    </row>
    <row r="29" spans="1:3" x14ac:dyDescent="0.25">
      <c r="A29">
        <v>2526</v>
      </c>
      <c r="B29">
        <v>3</v>
      </c>
      <c r="C29">
        <v>469000</v>
      </c>
    </row>
    <row r="30" spans="1:3" x14ac:dyDescent="0.25">
      <c r="A30">
        <v>2200</v>
      </c>
      <c r="B30">
        <v>3</v>
      </c>
      <c r="C30">
        <v>475000</v>
      </c>
    </row>
    <row r="31" spans="1:3" x14ac:dyDescent="0.25">
      <c r="A31">
        <v>2637</v>
      </c>
      <c r="B31">
        <v>3</v>
      </c>
      <c r="C31">
        <v>299900</v>
      </c>
    </row>
    <row r="32" spans="1:3" x14ac:dyDescent="0.25">
      <c r="A32">
        <v>1839</v>
      </c>
      <c r="B32">
        <v>2</v>
      </c>
      <c r="C32">
        <v>349900</v>
      </c>
    </row>
    <row r="33" spans="1:3" x14ac:dyDescent="0.25">
      <c r="A33">
        <v>1000</v>
      </c>
      <c r="B33">
        <v>1</v>
      </c>
      <c r="C33">
        <v>169900</v>
      </c>
    </row>
    <row r="34" spans="1:3" x14ac:dyDescent="0.25">
      <c r="A34">
        <v>2040</v>
      </c>
      <c r="B34">
        <v>4</v>
      </c>
      <c r="C34">
        <v>314900</v>
      </c>
    </row>
    <row r="35" spans="1:3" x14ac:dyDescent="0.25">
      <c r="A35">
        <v>3137</v>
      </c>
      <c r="B35">
        <v>3</v>
      </c>
      <c r="C35">
        <v>579900</v>
      </c>
    </row>
    <row r="36" spans="1:3" x14ac:dyDescent="0.25">
      <c r="A36">
        <v>1811</v>
      </c>
      <c r="B36">
        <v>4</v>
      </c>
      <c r="C36">
        <v>285900</v>
      </c>
    </row>
    <row r="37" spans="1:3" x14ac:dyDescent="0.25">
      <c r="A37">
        <v>1437</v>
      </c>
      <c r="B37">
        <v>3</v>
      </c>
      <c r="C37">
        <v>249900</v>
      </c>
    </row>
    <row r="38" spans="1:3" x14ac:dyDescent="0.25">
      <c r="A38">
        <v>1239</v>
      </c>
      <c r="B38">
        <v>3</v>
      </c>
      <c r="C38">
        <v>229900</v>
      </c>
    </row>
    <row r="39" spans="1:3" x14ac:dyDescent="0.25">
      <c r="A39">
        <v>2132</v>
      </c>
      <c r="B39">
        <v>4</v>
      </c>
      <c r="C39">
        <v>345000</v>
      </c>
    </row>
    <row r="40" spans="1:3" x14ac:dyDescent="0.25">
      <c r="A40">
        <v>4215</v>
      </c>
      <c r="B40">
        <v>4</v>
      </c>
      <c r="C40">
        <v>549000</v>
      </c>
    </row>
    <row r="41" spans="1:3" x14ac:dyDescent="0.25">
      <c r="A41">
        <v>2162</v>
      </c>
      <c r="B41">
        <v>4</v>
      </c>
      <c r="C41">
        <v>287000</v>
      </c>
    </row>
    <row r="42" spans="1:3" x14ac:dyDescent="0.25">
      <c r="A42">
        <v>1664</v>
      </c>
      <c r="B42">
        <v>2</v>
      </c>
      <c r="C42">
        <v>368500</v>
      </c>
    </row>
    <row r="43" spans="1:3" x14ac:dyDescent="0.25">
      <c r="A43">
        <v>2238</v>
      </c>
      <c r="B43">
        <v>3</v>
      </c>
      <c r="C43">
        <v>329900</v>
      </c>
    </row>
    <row r="44" spans="1:3" x14ac:dyDescent="0.25">
      <c r="A44">
        <v>2567</v>
      </c>
      <c r="B44">
        <v>4</v>
      </c>
      <c r="C44">
        <v>314000</v>
      </c>
    </row>
    <row r="45" spans="1:3" x14ac:dyDescent="0.25">
      <c r="A45">
        <v>1200</v>
      </c>
      <c r="B45">
        <v>3</v>
      </c>
      <c r="C45">
        <v>299000</v>
      </c>
    </row>
    <row r="46" spans="1:3" x14ac:dyDescent="0.25">
      <c r="A46">
        <v>852</v>
      </c>
      <c r="B46">
        <v>2</v>
      </c>
      <c r="C46">
        <v>179900</v>
      </c>
    </row>
    <row r="47" spans="1:3" x14ac:dyDescent="0.25">
      <c r="A47">
        <v>1852</v>
      </c>
      <c r="B47">
        <v>4</v>
      </c>
      <c r="C47">
        <v>299900</v>
      </c>
    </row>
    <row r="48" spans="1:3" x14ac:dyDescent="0.25">
      <c r="A48">
        <v>1203</v>
      </c>
      <c r="B48">
        <v>3</v>
      </c>
      <c r="C48">
        <v>239500</v>
      </c>
    </row>
    <row r="49" spans="1:2" x14ac:dyDescent="0.25">
      <c r="A49">
        <f>SUBTOTAL(107,ex1data2[Area])</f>
        <v>794.70235353388978</v>
      </c>
      <c r="B49">
        <f>SUBTOTAL(107,ex1data2[Bedrooms])</f>
        <v>0.76098188678010004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q D 1 5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q D 1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9 e V C 4 L l s 9 9 g A A A H k B A A A T A B w A R m 9 y b X V s Y X M v U 2 V j d G l v b j E u b S C i G A A o o B Q A A A A A A A A A A A A A A A A A A A A A A A A A A A B 1 j 1 F L w z A U h d 8 L / Q 8 h v r Q Q y r r p H h x 9 6 h Q E F a R 9 s z 7 E 9 N o G 2 p u R 3 M r G 2 H / 3 z j J E 0 L w k O d 9 J z r k B D F m H o p r 3 f B N H c R R 6 7 a E V s M 9 b T X o p C j E A x Z H g V b n J G 2 C l D J / Z 1 p l p B K T k 3 g 6 Q l Q 6 J L y G R 5 W 2 z 8 6 5 r w r e 5 e d K m t w j i E b R H i 5 0 o W Q / g d c M J z S U l o z 3 J V L 1 u Y b C j J f C F V F K x d 5 h G D M V K i T s 0 r u X 3 x f p m s c i V e J k c Q U W H A Y q f Y / b s E N 5 S N d e 9 k m W v s e N h 6 s M O J P e u 9 T u b a q 8 x f D g / z t + f Y U j m 2 d T x K G c 1 5 / g H p P V 1 d u Y n J S 5 g + R 9 Y / Q a n N I 4 s / t l k 8 w V Q S w E C L Q A U A A I A C A C o P X l Q / o y g o q c A A A D 4 A A A A E g A A A A A A A A A A A A A A A A A A A A A A Q 2 9 u Z m l n L 1 B h Y 2 t h Z 2 U u e G 1 s U E s B A i 0 A F A A C A A g A q D 1 5 U A / K 6 a u k A A A A 6 Q A A A B M A A A A A A A A A A A A A A A A A 8 w A A A F t D b 2 5 0 Z W 5 0 X 1 R 5 c G V z X S 5 4 b W x Q S w E C L Q A U A A I A C A C o P X l Q u C 5 b P f Y A A A B 5 A Q A A E w A A A A A A A A A A A A A A A A D k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A A A A A A A A I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g x Z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D F k Y X R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N V Q w N j o 0 N T o x N i 4 x N D k 0 N z I 5 W i I g L z 4 8 R W 5 0 c n k g V H l w Z T 0 i R m l s b E N v b H V t b l R 5 c G V z I i B W Y W x 1 Z T 0 i c 0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D F k Y X R h M i 9 D a G F u Z 2 V k I F R 5 c G U u e 0 N v b H V t b j E s M H 0 m c X V v d D s s J n F 1 b 3 Q 7 U 2 V j d G l v b j E v Z X g x Z G F 0 Y T I v Q 2 h h b m d l Z C B U e X B l L n t D b 2 x 1 b W 4 y L D F 9 J n F 1 b 3 Q 7 L C Z x d W 9 0 O 1 N l Y 3 R p b 2 4 x L 2 V 4 M W R h d G E y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D F k Y X R h M i 9 D a G F u Z 2 V k I F R 5 c G U u e 0 N v b H V t b j E s M H 0 m c X V v d D s s J n F 1 b 3 Q 7 U 2 V j d G l v b j E v Z X g x Z G F 0 Y T I v Q 2 h h b m d l Z C B U e X B l L n t D b 2 x 1 b W 4 y L D F 9 J n F 1 b 3 Q 7 L C Z x d W 9 0 O 1 N l Y 3 R p b 2 4 x L 2 V 4 M W R h d G E y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g x Z G F 0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g x Z G F 0 Y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E E 4 A A 8 7 0 e U o y y a z j Z q 0 Q A A A A A C A A A A A A A Q Z g A A A A E A A C A A A A A o Y w z P e q 9 d h i x V n / z f m / u 3 C K u / k T e l P 5 T O G h 1 w 3 P s / 2 Q A A A A A O g A A A A A I A A C A A A A A S i 9 I S 0 R T x 4 0 T h D A k 6 7 U e R s 2 A W B M t t F f A K X v U 0 H y 8 H / F A A A A B y w Y J e 5 s 9 N Y Z + A S r H E X a 0 Q Z 3 Z u F p o F C M 4 B c y N b m O P q 8 A J c a f w X + C G A x m P P 5 k R / X H X r Q f P W q r q p R d E V U n 3 / F q 9 6 L i z u 4 c m 5 i U h C G F q q w R w 1 u U A A A A D K a S A x A X S 6 5 S P U d Y G P k 8 A K j N I V R 0 e u s y P + x p J o A h R B o 3 R O 2 A X 5 3 s U e 8 Y Y 1 2 K H n Y Z w u B / h T U A E d 1 T I 6 2 j i B p U M j < / D a t a M a s h u p > 
</file>

<file path=customXml/itemProps1.xml><?xml version="1.0" encoding="utf-8"?>
<ds:datastoreItem xmlns:ds="http://schemas.openxmlformats.org/officeDocument/2006/customXml" ds:itemID="{4853D2E2-2C21-4864-A5E0-8E61D9659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ex1data1</vt:lpstr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Lubonja</dc:creator>
  <cp:lastModifiedBy>Ariel Lubonja</cp:lastModifiedBy>
  <dcterms:modified xsi:type="dcterms:W3CDTF">2020-03-29T10:01:39Z</dcterms:modified>
</cp:coreProperties>
</file>