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an\Documents\LIFE_AFTER_UNI\Excel\"/>
    </mc:Choice>
  </mc:AlternateContent>
  <xr:revisionPtr revIDLastSave="0" documentId="13_ncr:1_{A4D00F51-7A21-4828-A0C9-34DA217C7885}" xr6:coauthVersionLast="47" xr6:coauthVersionMax="47" xr10:uidLastSave="{00000000-0000-0000-0000-000000000000}"/>
  <bookViews>
    <workbookView xWindow="-120" yWindow="-120" windowWidth="29040" windowHeight="15840"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<sst xmlns="http://schemas.openxmlformats.org/spreadsheetml/2006/main" count="11070" uniqueCount="6207">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</sst>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4">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sz val="11"/>
        <color rgb="FFC7A2EC"/>
        <name val="Calibri"/>
        <family val="2"/>
        <scheme val="minor"/>
      </font>
    </dxf>
    <dxf>
      <font>
        <b/>
        <i val="0"/>
        <sz val="11"/>
        <color theme="0" tint="-4.9989318521683403E-2"/>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1" defaultTableStyle="TableStyleMedium2" defaultPivotStyle="PivotStyleMedium9">
    <tableStyle name="purple" pivot="0" table="0" count="8" xr9:uid="{2B1BF13C-07D5-4B9A-BCA7-FA8351F52729}">
      <tableStyleElement type="wholeTable" dxfId="13"/>
      <tableStyleElement type="headerRow" dxfId="12"/>
    </tableStyle>
  </tableStyles>
  <colors>
    <mruColors>
      <color rgb="FF802BD5"/>
      <color rgb="FFC7A2EC"/>
      <color rgb="FF3C1464"/>
      <color rgb="FF3C14C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02BD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sz val="9"/>
            <color theme="0"/>
            <name val="Calibri"/>
            <family val="2"/>
            <scheme val="minor"/>
          </font>
        </dxf>
        <dxf>
          <font>
            <b/>
            <i/>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C4"/>
                </a:solidFill>
                <a:latin typeface="+mn-lt"/>
                <a:ea typeface="+mn-ea"/>
                <a:cs typeface="+mn-cs"/>
              </a:defRPr>
            </a:pPr>
            <a:r>
              <a:rPr lang="en-US"/>
              <a:t>Total Sells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C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strRef>
              <c:f>TotalSales!$A$5:$B$6</c:f>
              <c:strCache>
                <c:ptCount val="2"/>
                <c:pt idx="0">
                  <c:v>2020</c:v>
                </c:pt>
                <c:pt idx="1">
                  <c:v>2021</c:v>
                </c:pt>
              </c:strCache>
            </c:strRef>
          </c:cat>
          <c:val>
            <c:numRef>
              <c:f>TotalSales!$C$5:$C$6</c:f>
              <c:numCache>
                <c:formatCode>#,##0</c:formatCode>
                <c:ptCount val="2"/>
                <c:pt idx="0">
                  <c:v>80.594999999999999</c:v>
                </c:pt>
                <c:pt idx="1">
                  <c:v>8.9550000000000001</c:v>
                </c:pt>
              </c:numCache>
            </c:numRef>
          </c:val>
          <c:smooth val="0"/>
          <c:extLst>
            <c:ext xmlns:c16="http://schemas.microsoft.com/office/drawing/2014/chart" uri="{C3380CC4-5D6E-409C-BE32-E72D297353CC}">
              <c16:uniqueId val="{00000009-164F-467D-9C06-9F4AFA6395A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strRef>
              <c:f>TotalSales!$A$5:$B$6</c:f>
              <c:strCache>
                <c:ptCount val="2"/>
                <c:pt idx="0">
                  <c:v>2020</c:v>
                </c:pt>
                <c:pt idx="1">
                  <c:v>2021</c:v>
                </c:pt>
              </c:strCache>
            </c:strRef>
          </c:cat>
          <c:val>
            <c:numRef>
              <c:f>TotalSales!$D$5:$D$6</c:f>
              <c:numCache>
                <c:formatCode>#,##0</c:formatCode>
                <c:ptCount val="2"/>
                <c:pt idx="0">
                  <c:v>14.58</c:v>
                </c:pt>
              </c:numCache>
            </c:numRef>
          </c:val>
          <c:smooth val="0"/>
          <c:extLst>
            <c:ext xmlns:c16="http://schemas.microsoft.com/office/drawing/2014/chart" uri="{C3380CC4-5D6E-409C-BE32-E72D297353CC}">
              <c16:uniqueId val="{00000001-C355-4E0E-AEFB-E98BD131EEB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strRef>
              <c:f>TotalSales!$A$5:$B$6</c:f>
              <c:strCache>
                <c:ptCount val="2"/>
                <c:pt idx="0">
                  <c:v>2020</c:v>
                </c:pt>
                <c:pt idx="1">
                  <c:v>2021</c:v>
                </c:pt>
              </c:strCache>
            </c:strRef>
          </c:cat>
          <c:val>
            <c:numRef>
              <c:f>TotalSales!$E$5:$E$6</c:f>
              <c:numCache>
                <c:formatCode>#,##0</c:formatCode>
                <c:ptCount val="2"/>
                <c:pt idx="0">
                  <c:v>89.35499999999999</c:v>
                </c:pt>
                <c:pt idx="1">
                  <c:v>38.849999999999994</c:v>
                </c:pt>
              </c:numCache>
            </c:numRef>
          </c:val>
          <c:smooth val="0"/>
          <c:extLst>
            <c:ext xmlns:c16="http://schemas.microsoft.com/office/drawing/2014/chart" uri="{C3380CC4-5D6E-409C-BE32-E72D297353CC}">
              <c16:uniqueId val="{00000002-C355-4E0E-AEFB-E98BD131EEB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strRef>
              <c:f>TotalSales!$A$5:$B$6</c:f>
              <c:strCache>
                <c:ptCount val="2"/>
                <c:pt idx="0">
                  <c:v>2020</c:v>
                </c:pt>
                <c:pt idx="1">
                  <c:v>2021</c:v>
                </c:pt>
              </c:strCache>
            </c:strRef>
          </c:cat>
          <c:val>
            <c:numRef>
              <c:f>TotalSales!$F$5:$F$6</c:f>
              <c:numCache>
                <c:formatCode>#,##0</c:formatCode>
                <c:ptCount val="2"/>
                <c:pt idx="0">
                  <c:v>53.699999999999989</c:v>
                </c:pt>
                <c:pt idx="1">
                  <c:v>32.22</c:v>
                </c:pt>
              </c:numCache>
            </c:numRef>
          </c:val>
          <c:smooth val="0"/>
          <c:extLst>
            <c:ext xmlns:c16="http://schemas.microsoft.com/office/drawing/2014/chart" uri="{C3380CC4-5D6E-409C-BE32-E72D297353CC}">
              <c16:uniqueId val="{00000003-C355-4E0E-AEFB-E98BD131EEBE}"/>
            </c:ext>
          </c:extLst>
        </c:ser>
        <c:dLbls>
          <c:showLegendKey val="0"/>
          <c:showVal val="0"/>
          <c:showCatName val="0"/>
          <c:showSerName val="0"/>
          <c:showPercent val="0"/>
          <c:showBubbleSize val="0"/>
        </c:dLbls>
        <c:smooth val="0"/>
        <c:axId val="1556449327"/>
        <c:axId val="1657399423"/>
      </c:lineChart>
      <c:catAx>
        <c:axId val="15564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C4"/>
                </a:solidFill>
                <a:latin typeface="+mn-lt"/>
                <a:ea typeface="+mn-ea"/>
                <a:cs typeface="+mn-cs"/>
              </a:defRPr>
            </a:pPr>
            <a:endParaRPr lang="en-US"/>
          </a:p>
        </c:txPr>
        <c:crossAx val="1657399423"/>
        <c:crosses val="autoZero"/>
        <c:auto val="1"/>
        <c:lblAlgn val="ctr"/>
        <c:lblOffset val="100"/>
        <c:noMultiLvlLbl val="0"/>
      </c:catAx>
      <c:valAx>
        <c:axId val="165739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C4"/>
                    </a:solidFill>
                    <a:latin typeface="+mn-lt"/>
                    <a:ea typeface="+mn-ea"/>
                    <a:cs typeface="+mn-cs"/>
                  </a:defRPr>
                </a:pPr>
                <a:r>
                  <a:rPr lang="en-GB"/>
                  <a:t>Pounds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C4"/>
                </a:solidFill>
                <a:latin typeface="+mn-lt"/>
                <a:ea typeface="+mn-ea"/>
                <a:cs typeface="+mn-cs"/>
              </a:defRPr>
            </a:pPr>
            <a:endParaRPr lang="en-US"/>
          </a:p>
        </c:txPr>
        <c:crossAx val="155644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C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3C14C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552449</xdr:colOff>
      <xdr:row>10</xdr:row>
      <xdr:rowOff>0</xdr:rowOff>
    </xdr:from>
    <xdr:to>
      <xdr:col>17</xdr:col>
      <xdr:colOff>447675</xdr:colOff>
      <xdr:row>22</xdr:row>
      <xdr:rowOff>152400</xdr:rowOff>
    </xdr:to>
    <xdr:graphicFrame macro="">
      <xdr:nvGraphicFramePr>
        <xdr:cNvPr id="2" name="Chart 1">
          <a:extLst>
            <a:ext uri="{FF2B5EF4-FFF2-40B4-BE49-F238E27FC236}">
              <a16:creationId xmlns:a16="http://schemas.microsoft.com/office/drawing/2014/main" id="{F65EA70E-C84F-FC4E-2362-B0279374C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552449</xdr:colOff>
      <xdr:row>2</xdr:row>
      <xdr:rowOff>85725</xdr:rowOff>
    </xdr:from>
    <xdr:to>
      <xdr:col>17</xdr:col>
      <xdr:colOff>438150</xdr:colOff>
      <xdr:row>9</xdr:row>
      <xdr:rowOff>123825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7A294DB-47EE-77A2-065B-4033D96510D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00799" y="466725"/>
              <a:ext cx="5981701"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552450</xdr:colOff>
      <xdr:row>23</xdr:row>
      <xdr:rowOff>9525</xdr:rowOff>
    </xdr:from>
    <xdr:to>
      <xdr:col>10</xdr:col>
      <xdr:colOff>552450</xdr:colOff>
      <xdr:row>36</xdr:row>
      <xdr:rowOff>57150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3D0C556-F8F5-EAB6-829C-E135BBC5C3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00800" y="4391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23</xdr:row>
      <xdr:rowOff>19050</xdr:rowOff>
    </xdr:from>
    <xdr:to>
      <xdr:col>14</xdr:col>
      <xdr:colOff>19050</xdr:colOff>
      <xdr:row>36</xdr:row>
      <xdr:rowOff>66675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4A3C799-A3B3-79FF-4A4A-242D452AE0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05800" y="4400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23</xdr:row>
      <xdr:rowOff>19050</xdr:rowOff>
    </xdr:from>
    <xdr:to>
      <xdr:col>19</xdr:col>
      <xdr:colOff>95250</xdr:colOff>
      <xdr:row>36</xdr:row>
      <xdr:rowOff>66675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6EC9962-4952-3052-022A-4F02509C60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30000" y="4400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an Tahamid" refreshedDate="45330.84081400463" createdVersion="8" refreshedVersion="8" minRefreshableVersion="3" recordCount="1000" xr:uid="{835C620E-4BF7-4B3F-A74A-499E6350254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18661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87B66-C2CA-42DD-A50C-B1045A1AA01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sd="0" x="2"/>
        <item sd="0" x="3"/>
        <item sd="0" x="4"/>
        <item x="5"/>
      </items>
    </pivotField>
  </pivotFields>
  <rowFields count="2">
    <field x="17"/>
    <field x="16"/>
  </rowFields>
  <rowItems count="2">
    <i>
      <x v="2"/>
    </i>
    <i>
      <x v="3"/>
    </i>
  </rowItems>
  <colFields count="1">
    <field x="13"/>
  </colFields>
  <colItems count="4">
    <i>
      <x/>
    </i>
    <i>
      <x v="1"/>
    </i>
    <i>
      <x v="2"/>
    </i>
    <i>
      <x v="3"/>
    </i>
  </colItems>
  <dataFields count="1">
    <dataField name="Sum of Sales" fld="12" baseField="15" baseItem="1" numFmtId="3"/>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 name="Order Date">
      <autoFilter ref="A1">
        <filterColumn colId="0">
          <customFilters and="1">
            <customFilter operator="greaterThanOrEqual" val="43922"/>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4090AD-DB01-4231-BC3F-214DDE4FC46F}" sourceName="Size">
  <pivotTables>
    <pivotTable tabId="18" name="TotalSales"/>
  </pivotTables>
  <data>
    <tabular pivotCacheId="51866131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4B496EC-B7A0-4414-9A47-AB840781B52A}" sourceName="Roast Type Name">
  <pivotTables>
    <pivotTable tabId="18" name="TotalSales"/>
  </pivotTables>
  <data>
    <tabular pivotCacheId="518661317">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BE0D3A-A836-4901-B59D-C15402862683}" sourceName="Loyalty Card">
  <pivotTables>
    <pivotTable tabId="18" name="TotalSales"/>
  </pivotTables>
  <data>
    <tabular pivotCacheId="5186613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2EDE8C-12C5-4ED6-B8AB-C3A900715DAF}" cache="Slicer_Size" caption="Size" rowHeight="241300"/>
  <slicer name="Roast Type Name" xr10:uid="{1786FAC4-D9D1-4087-9F04-E13C58663B28}" cache="Slicer_Roast_Type_Name" caption="Roast Type Name" rowHeight="241300"/>
  <slicer name="Loyalty Card" xr10:uid="{142621E1-E669-4C5F-BDDA-64B9DE512D7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400E0-F6A7-4AE5-8B53-4A907F0E5F04}" name="Orders" displayName="Orders" ref="A1:P1001" totalsRowShown="0" headerRowDxfId="11">
  <autoFilter ref="A1:P1001" xr:uid="{467400E0-F6A7-4AE5-8B53-4A907F0E5F04}"/>
  <tableColumns count="16">
    <tableColumn id="1" xr3:uid="{64CFF33F-3443-44AF-B568-534D8401DF3C}" name="Order ID" dataDxfId="10"/>
    <tableColumn id="2" xr3:uid="{6B3781DF-1C1B-495B-BF6F-B8EEB7F9A4D5}" name="Order Date" dataDxfId="9"/>
    <tableColumn id="3" xr3:uid="{B7BE3C55-0051-4213-988A-78BF845F985E}" name="Customer ID" dataDxfId="8"/>
    <tableColumn id="4" xr3:uid="{EE2C158C-24A1-49F1-B107-27B13F5A162D}" name="Product ID"/>
    <tableColumn id="5" xr3:uid="{55D7A5AA-2B35-4FC6-BB91-ED08B09B645E}" name="Quantity" dataDxfId="7"/>
    <tableColumn id="6" xr3:uid="{3B5D1460-4AE9-4532-90C8-E45DEB7AC02E}" name="Customer Name" dataDxfId="6">
      <calculatedColumnFormula>_xlfn.XLOOKUP(C2,customers!$A$1:$A$1001,customers!$B$1:$B$1001,,0)</calculatedColumnFormula>
    </tableColumn>
    <tableColumn id="7" xr3:uid="{7192F0AB-F729-47F4-AFDA-0C0BA749918F}" name="Email" dataDxfId="5">
      <calculatedColumnFormula>IF(_xlfn.XLOOKUP(C2,customers!$A$1:$A$1001,customers!$C$1:$C$1001,,0)=0,"",_xlfn.XLOOKUP(C2,customers!$A$1:$A$1001,customers!$C$1:$C$1001,,0))</calculatedColumnFormula>
    </tableColumn>
    <tableColumn id="8" xr3:uid="{58A649B2-4D83-4E2C-BB91-1B2EEFDD81FD}" name="Country" dataDxfId="4">
      <calculatedColumnFormula>_xlfn.XLOOKUP(C2,customers!$A$1:$A$1001,customers!$G$1:$G$1001,,0)</calculatedColumnFormula>
    </tableColumn>
    <tableColumn id="9" xr3:uid="{A2AC5B48-6788-4319-B9D7-C063D5A5EE26}" name="Coffee Type">
      <calculatedColumnFormula>INDEX(products!$A$1:$G$49,MATCH(orders!$D2,products!$A$1:$A$49,0),MATCH(orders!I$1,products!$A$1:$G$1,0))</calculatedColumnFormula>
    </tableColumn>
    <tableColumn id="10" xr3:uid="{ED5464FB-F776-4AB4-A3AA-5E1F526EB90E}" name="Roast Type">
      <calculatedColumnFormula>INDEX(products!$A$1:$G$49,MATCH(orders!$D2,products!$A$1:$A$49,0),MATCH(orders!J$1,products!$A$1:$G$1,0))</calculatedColumnFormula>
    </tableColumn>
    <tableColumn id="11" xr3:uid="{9464FD1E-B7EE-4240-BAD6-4406FFC9E767}" name="Size" dataDxfId="3">
      <calculatedColumnFormula>INDEX(products!$A$1:$G$49,MATCH(orders!$D2,products!$A$1:$A$49,0),MATCH(orders!K$1,products!$A$1:$G$1,0))</calculatedColumnFormula>
    </tableColumn>
    <tableColumn id="12" xr3:uid="{5D81FC13-200F-4C5B-B7A6-B2CDA160009C}" name="Unit Price" dataDxfId="2">
      <calculatedColumnFormula>INDEX(products!$A$1:$G$49,MATCH(orders!$D2,products!$A$1:$A$49,0),MATCH(orders!L$1,products!$A$1:$G$1,0))</calculatedColumnFormula>
    </tableColumn>
    <tableColumn id="13" xr3:uid="{F78C47BA-978C-43D3-B27C-A0D5EF2C7EB7}" name="Sales" dataDxfId="1">
      <calculatedColumnFormula>L2*E2</calculatedColumnFormula>
    </tableColumn>
    <tableColumn id="14" xr3:uid="{B364082F-7FB4-4943-9F62-8695B6E6DF58}" name="Coffee Type Name">
      <calculatedColumnFormula>IF(I2="Rob","Robusta",IF(I2="Exc","Excelsa",IF(I2="Ara","Arabica",IF(I2="Lib","Liberica",""))))</calculatedColumnFormula>
    </tableColumn>
    <tableColumn id="15" xr3:uid="{4ECA390D-0CEE-4A3A-B802-68921FA7D185}" name="Roast Type Name">
      <calculatedColumnFormula>IF(J2="Rob","Robusta",IF(J2="M","Medium",IF(J2="L","Light",IF(J2="D","Dark",""))))</calculatedColumnFormula>
    </tableColumn>
    <tableColumn id="17" xr3:uid="{F0F36164-0227-493C-8B8A-77DB97A29EFD}"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F2060A-04A8-41C8-AA19-03ABFAA4FEAE}" sourceName="Order Date">
  <pivotTables>
    <pivotTable tabId="18" name="TotalSales"/>
  </pivotTables>
  <state minimalRefreshVersion="6" lastRefreshVersion="6" pivotCacheId="518661317" filterType="dateBetween">
    <selection startDate="2020-04-01T00:00:00" endDate="2021-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97B4CF-B6C6-441C-A697-10FDAB58347D}" cache="NativeTimeline_Order_Date" caption="Order Date" level="2" selectionLevel="2" scrollPosition="2020-03-07T00:00:00" style="purp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7AD0-6DA9-411C-9892-6CE14885855B}">
  <dimension ref="A3:F6"/>
  <sheetViews>
    <sheetView tabSelected="1" zoomScaleNormal="100" workbookViewId="0">
      <selection activeCell="E12" sqref="E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6206</v>
      </c>
      <c r="C3" s="6" t="s">
        <v>6196</v>
      </c>
    </row>
    <row r="4" spans="1:6" x14ac:dyDescent="0.25">
      <c r="A4" s="6" t="s">
        <v>6200</v>
      </c>
      <c r="B4" s="6" t="s">
        <v>6201</v>
      </c>
      <c r="C4" t="s">
        <v>6202</v>
      </c>
      <c r="D4" t="s">
        <v>6203</v>
      </c>
      <c r="E4" t="s">
        <v>6204</v>
      </c>
      <c r="F4" t="s">
        <v>6205</v>
      </c>
    </row>
    <row r="5" spans="1:6" x14ac:dyDescent="0.25">
      <c r="A5" t="s">
        <v>6198</v>
      </c>
      <c r="C5" s="7">
        <v>80.594999999999999</v>
      </c>
      <c r="D5" s="7">
        <v>14.58</v>
      </c>
      <c r="E5" s="7">
        <v>89.35499999999999</v>
      </c>
      <c r="F5" s="7">
        <v>53.699999999999989</v>
      </c>
    </row>
    <row r="6" spans="1:6" x14ac:dyDescent="0.25">
      <c r="A6" t="s">
        <v>6199</v>
      </c>
      <c r="C6" s="7">
        <v>8.9550000000000001</v>
      </c>
      <c r="D6" s="7"/>
      <c r="E6" s="7">
        <v>38.849999999999994</v>
      </c>
      <c r="F6" s="7">
        <v>32.22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sqref="A1:P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IF(J2="Rob","Robusta",IF(J2="M","Medium",IF(J2="L","Light",IF(J2="D","Dark",""))))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IF(J3="Rob","Robusta",IF(J3="M","Medium",IF(J3="L","Light",IF(J3="D","Dark",""))))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IF(J67="Rob","Robusta",IF(J67="M","Medium",IF(J67="L","Light",IF(J67="D","Dark",""))))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IF(J131="Rob","Robusta",IF(J131="M","Medium",IF(J131="L","Light",IF(J131="D","Dark",""))))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IF(J195="Rob","Robusta",IF(J195="M","Medium",IF(J195="L","Light",IF(J195="D","Dark",""))))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IF(J259="Rob","Robusta",IF(J259="M","Medium",IF(J259="L","Light",IF(J259="D","Dark",""))))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IF(J323="Rob","Robusta",IF(J323="M","Medium",IF(J323="L","Light",IF(J323="D","Dark",""))))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IF(J387="Rob","Robusta",IF(J387="M","Medium",IF(J387="L","Light",IF(J387="D","Dark",""))))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IF(J451="Rob","Robusta",IF(J451="M","Medium",IF(J451="L","Light",IF(J451="D","Dark",""))))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IF(J515="Rob","Robusta",IF(J515="M","Medium",IF(J515="L","Light",IF(J515="D","Dark",""))))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IF(J579="Rob","Robusta",IF(J579="M","Medium",IF(J579="L","Light",IF(J579="D","Dark",""))))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IF(J643="Rob","Robusta",IF(J643="M","Medium",IF(J643="L","Light",IF(J643="D","Dark",""))))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IF(J707="Rob","Robusta",IF(J707="M","Medium",IF(J707="L","Light",IF(J707="D","Dark",""))))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IF(J771="Rob","Robusta",IF(J771="M","Medium",IF(J771="L","Light",IF(J771="D","Dark",""))))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IF(J835="Rob","Robusta",IF(J835="M","Medium",IF(J835="L","Light",IF(J835="D","Dark",""))))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IF(J899="Rob","Robusta",IF(J899="M","Medium",IF(J899="L","Light",IF(J899="D","Dark",""))))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IF(J963="Rob","Robusta",IF(J963="M","Medium",IF(J963="L","Light",IF(J963="D","Dark",""))))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 Tahamid</dc:creator>
  <cp:keywords/>
  <dc:description/>
  <cp:lastModifiedBy>Arian Tahamid</cp:lastModifiedBy>
  <cp:revision/>
  <dcterms:created xsi:type="dcterms:W3CDTF">2022-11-26T09:51:45Z</dcterms:created>
  <dcterms:modified xsi:type="dcterms:W3CDTF">2024-02-20T17:14:27Z</dcterms:modified>
  <cp:category/>
  <cp:contentStatus/>
</cp:coreProperties>
</file>