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旧资料\企业实例课件\"/>
    </mc:Choice>
  </mc:AlternateContent>
  <bookViews>
    <workbookView xWindow="-13" yWindow="740" windowWidth="18249" windowHeight="7536" tabRatio="900" firstSheet="4" activeTab="6"/>
  </bookViews>
  <sheets>
    <sheet name="工作薄打开和修改密码" sheetId="2" state="veryHidden" r:id="rId1"/>
    <sheet name="锁定与隐藏单元格" sheetId="4" state="veryHidden" r:id="rId2"/>
    <sheet name="隐藏与取消隐藏行和列" sheetId="8" state="veryHidden" r:id="rId3"/>
    <sheet name="隐藏与取消隐藏工作表" sheetId="5" state="veryHidden" r:id="rId4"/>
    <sheet name="Sheet1" sheetId="9" r:id="rId5"/>
    <sheet name="Sheet2" sheetId="10" r:id="rId6"/>
    <sheet name="Sheet3" sheetId="11" r:id="rId7"/>
    <sheet name="深度隐藏工作表" sheetId="6" state="veryHidden" r:id="rId8"/>
  </sheets>
  <definedNames>
    <definedName name="按类别产品销售" localSheetId="2">#REF!</definedName>
    <definedName name="按类别产品销售">#REF!</definedName>
  </definedNames>
  <calcPr calcId="152511"/>
</workbook>
</file>

<file path=xl/calcChain.xml><?xml version="1.0" encoding="utf-8"?>
<calcChain xmlns="http://schemas.openxmlformats.org/spreadsheetml/2006/main">
  <c r="F5" i="5" l="1" a="1"/>
  <c r="F21" i="5" s="1"/>
  <c r="G2" i="8" a="1"/>
  <c r="G18" i="8" s="1"/>
  <c r="F2" i="4" a="1"/>
  <c r="F18" i="4" s="1"/>
  <c r="I2" i="2" a="1"/>
  <c r="I91" i="2" s="1"/>
  <c r="A1" i="2"/>
  <c r="F6" i="5" l="1"/>
  <c r="F8" i="5"/>
  <c r="F10" i="5"/>
  <c r="F12" i="5"/>
  <c r="F14" i="5"/>
  <c r="F16" i="5"/>
  <c r="F18" i="5"/>
  <c r="F20" i="5"/>
  <c r="F5" i="5"/>
  <c r="F7" i="5"/>
  <c r="F9" i="5"/>
  <c r="F11" i="5"/>
  <c r="F13" i="5"/>
  <c r="F15" i="5"/>
  <c r="F17" i="5"/>
  <c r="F19" i="5"/>
  <c r="G3" i="8"/>
  <c r="G5" i="8"/>
  <c r="G7" i="8"/>
  <c r="G9" i="8"/>
  <c r="G11" i="8"/>
  <c r="G13" i="8"/>
  <c r="G15" i="8"/>
  <c r="G17" i="8"/>
  <c r="G2" i="8"/>
  <c r="G4" i="8"/>
  <c r="G6" i="8"/>
  <c r="G8" i="8"/>
  <c r="G10" i="8"/>
  <c r="G12" i="8"/>
  <c r="G14" i="8"/>
  <c r="G16" i="8"/>
  <c r="F3" i="4"/>
  <c r="F5" i="4"/>
  <c r="F7" i="4"/>
  <c r="F9" i="4"/>
  <c r="F11" i="4"/>
  <c r="F13" i="4"/>
  <c r="F15" i="4"/>
  <c r="F17" i="4"/>
  <c r="F2" i="4"/>
  <c r="F4" i="4"/>
  <c r="F6" i="4"/>
  <c r="F8" i="4"/>
  <c r="F10" i="4"/>
  <c r="F12" i="4"/>
  <c r="F14" i="4"/>
  <c r="F16" i="4"/>
  <c r="I2" i="2"/>
  <c r="I4" i="2"/>
  <c r="I6" i="2"/>
  <c r="I8" i="2"/>
  <c r="I10" i="2"/>
  <c r="I12" i="2"/>
  <c r="I14" i="2"/>
  <c r="I16" i="2"/>
  <c r="I18" i="2"/>
  <c r="I20" i="2"/>
  <c r="I22" i="2"/>
  <c r="I24" i="2"/>
  <c r="I26" i="2"/>
  <c r="I28" i="2"/>
  <c r="I30" i="2"/>
  <c r="I32" i="2"/>
  <c r="I34" i="2"/>
  <c r="I36" i="2"/>
  <c r="I38" i="2"/>
  <c r="I40" i="2"/>
  <c r="I42" i="2"/>
  <c r="I44" i="2"/>
  <c r="I46" i="2"/>
  <c r="I48" i="2"/>
  <c r="I50" i="2"/>
  <c r="I52" i="2"/>
  <c r="I54" i="2"/>
  <c r="I56" i="2"/>
  <c r="I58" i="2"/>
  <c r="I60" i="2"/>
  <c r="I62" i="2"/>
  <c r="I64" i="2"/>
  <c r="I66" i="2"/>
  <c r="I68" i="2"/>
  <c r="I70" i="2"/>
  <c r="I72" i="2"/>
  <c r="I74" i="2"/>
  <c r="I76" i="2"/>
  <c r="I78" i="2"/>
  <c r="I80" i="2"/>
  <c r="I82" i="2"/>
  <c r="I84" i="2"/>
  <c r="I86" i="2"/>
  <c r="I88" i="2"/>
  <c r="I90" i="2"/>
  <c r="I3" i="2"/>
  <c r="I5" i="2"/>
  <c r="I7" i="2"/>
  <c r="I9" i="2"/>
  <c r="I11" i="2"/>
  <c r="I13" i="2"/>
  <c r="I15" i="2"/>
  <c r="I17" i="2"/>
  <c r="I19" i="2"/>
  <c r="I21" i="2"/>
  <c r="I23" i="2"/>
  <c r="I25" i="2"/>
  <c r="I27" i="2"/>
  <c r="I29" i="2"/>
  <c r="I31" i="2"/>
  <c r="I33" i="2"/>
  <c r="I35" i="2"/>
  <c r="I37" i="2"/>
  <c r="I39" i="2"/>
  <c r="I41" i="2"/>
  <c r="I43" i="2"/>
  <c r="I45" i="2"/>
  <c r="I47" i="2"/>
  <c r="I49" i="2"/>
  <c r="I51" i="2"/>
  <c r="I53" i="2"/>
  <c r="I55" i="2"/>
  <c r="I57" i="2"/>
  <c r="I59" i="2"/>
  <c r="I61" i="2"/>
  <c r="I63" i="2"/>
  <c r="I65" i="2"/>
  <c r="I67" i="2"/>
  <c r="I69" i="2"/>
  <c r="I71" i="2"/>
  <c r="I73" i="2"/>
  <c r="I75" i="2"/>
  <c r="I77" i="2"/>
  <c r="I79" i="2"/>
  <c r="I81" i="2"/>
  <c r="I83" i="2"/>
  <c r="I85" i="2"/>
  <c r="I87" i="2"/>
  <c r="I89" i="2"/>
</calcChain>
</file>

<file path=xl/sharedStrings.xml><?xml version="1.0" encoding="utf-8"?>
<sst xmlns="http://schemas.openxmlformats.org/spreadsheetml/2006/main" count="579" uniqueCount="99">
  <si>
    <t>总额</t>
  </si>
  <si>
    <t>焙烤食品</t>
  </si>
  <si>
    <t>糖果</t>
  </si>
  <si>
    <t>威航货运有限公司</t>
  </si>
  <si>
    <t>销售二部</t>
  </si>
  <si>
    <t>倪志勇</t>
  </si>
  <si>
    <t>三川实业有限公司</t>
  </si>
  <si>
    <t>销售四部</t>
  </si>
  <si>
    <t>钟瑾瑜</t>
  </si>
  <si>
    <t>国顶有限公司</t>
  </si>
  <si>
    <t>销售一部</t>
  </si>
  <si>
    <t>销售三部</t>
  </si>
  <si>
    <t>连欣妍</t>
  </si>
  <si>
    <t>玉米片</t>
  </si>
  <si>
    <t>康浦</t>
  </si>
  <si>
    <t>钟梦瑶</t>
  </si>
  <si>
    <t>文成</t>
  </si>
  <si>
    <t>迈多贸易</t>
  </si>
  <si>
    <t>宋可馨</t>
  </si>
  <si>
    <t>广通</t>
  </si>
  <si>
    <t>田漫妮</t>
  </si>
  <si>
    <t>光明杂志</t>
  </si>
  <si>
    <t>翁越彬</t>
  </si>
  <si>
    <t>坦森行贸易</t>
  </si>
  <si>
    <t>涂羽馨</t>
  </si>
  <si>
    <t>干果和坚果</t>
  </si>
  <si>
    <t>葡萄干</t>
  </si>
  <si>
    <t>森通</t>
  </si>
  <si>
    <t>赖子骞</t>
  </si>
  <si>
    <t>沈嫦曦</t>
  </si>
  <si>
    <t>国皓</t>
  </si>
  <si>
    <t>谷类/麦片</t>
  </si>
  <si>
    <t>三合一麦片</t>
  </si>
  <si>
    <t>祥通</t>
  </si>
  <si>
    <t>丁蔚婷</t>
  </si>
  <si>
    <t>连凌薇</t>
  </si>
  <si>
    <t>唐芸熙</t>
  </si>
  <si>
    <t>蒋漫妮</t>
  </si>
  <si>
    <t>姚依娜</t>
  </si>
  <si>
    <t>果酱</t>
  </si>
  <si>
    <t>酱油</t>
  </si>
  <si>
    <t>国银贸易</t>
  </si>
  <si>
    <t>冯鸿煊</t>
  </si>
  <si>
    <t>桂花糕</t>
  </si>
  <si>
    <t>梁韵寒</t>
  </si>
  <si>
    <t>友恒信托</t>
  </si>
  <si>
    <t>东旗</t>
  </si>
  <si>
    <t>蓝博涛</t>
  </si>
  <si>
    <t>詹语嫣</t>
  </si>
  <si>
    <t>奶制品</t>
  </si>
  <si>
    <t>酸奶酪</t>
  </si>
  <si>
    <t>曹天瑜</t>
  </si>
  <si>
    <t>罗英杰</t>
  </si>
  <si>
    <t>施慧然</t>
  </si>
  <si>
    <t>冯君昊</t>
  </si>
  <si>
    <t>虾米</t>
  </si>
  <si>
    <t>肉类</t>
  </si>
  <si>
    <t>金玥婷</t>
  </si>
  <si>
    <t>猪肉</t>
  </si>
  <si>
    <t>曾欣妍</t>
  </si>
  <si>
    <t>吴哲瀚</t>
  </si>
  <si>
    <t>虾子</t>
  </si>
  <si>
    <t>调味品</t>
  </si>
  <si>
    <t>麻油</t>
  </si>
  <si>
    <t>严旭尧</t>
  </si>
  <si>
    <t>胡椒粉</t>
  </si>
  <si>
    <t>盐</t>
  </si>
  <si>
    <t>温婧琪</t>
  </si>
  <si>
    <t>白俪歆</t>
  </si>
  <si>
    <t>曾蔚婷</t>
  </si>
  <si>
    <t>蕃茄酱</t>
  </si>
  <si>
    <t>白志泽</t>
  </si>
  <si>
    <t>小米</t>
  </si>
  <si>
    <t>杜擎宇</t>
  </si>
  <si>
    <t>米</t>
  </si>
  <si>
    <t>白米</t>
  </si>
  <si>
    <t>傅梦瑶</t>
  </si>
  <si>
    <t>饮料</t>
  </si>
  <si>
    <t>柳橙汁</t>
  </si>
  <si>
    <t>苹果汁</t>
  </si>
  <si>
    <t>罗鑫磊</t>
  </si>
  <si>
    <t>绿茶</t>
  </si>
  <si>
    <t>啤酒</t>
  </si>
  <si>
    <t>产品名称</t>
    <phoneticPr fontId="4" type="noConversion"/>
  </si>
  <si>
    <t>订单日期</t>
    <phoneticPr fontId="4" type="noConversion"/>
  </si>
  <si>
    <t>公司名称</t>
    <phoneticPr fontId="4" type="noConversion"/>
  </si>
  <si>
    <t>销售部门</t>
    <phoneticPr fontId="4" type="noConversion"/>
  </si>
  <si>
    <t>业务员</t>
    <phoneticPr fontId="4" type="noConversion"/>
  </si>
  <si>
    <t>单价</t>
    <phoneticPr fontId="1" type="noConversion"/>
  </si>
  <si>
    <t>数量</t>
    <phoneticPr fontId="1" type="noConversion"/>
  </si>
  <si>
    <t>焙烤食品</t>
    <phoneticPr fontId="1" type="noConversion"/>
  </si>
  <si>
    <t>玉米片</t>
    <phoneticPr fontId="1" type="noConversion"/>
  </si>
  <si>
    <t>干果和坚果</t>
    <phoneticPr fontId="1" type="noConversion"/>
  </si>
  <si>
    <t>花生</t>
    <phoneticPr fontId="1" type="noConversion"/>
  </si>
  <si>
    <t>葡萄干</t>
    <phoneticPr fontId="1" type="noConversion"/>
  </si>
  <si>
    <t>松子</t>
    <phoneticPr fontId="1" type="noConversion"/>
  </si>
  <si>
    <t>肉类</t>
    <phoneticPr fontId="1" type="noConversion"/>
  </si>
  <si>
    <t>米</t>
    <phoneticPr fontId="1" type="noConversion"/>
  </si>
  <si>
    <t>VBE窗口隐藏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</si>
</sst>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dashed">
        <color theme="0" tint="-0.34998626667073579"/>
      </top>
      <bottom style="dashed">
        <color theme="0" tint="-0.34998626667073579"/>
      </bottom>
      <diagonal/>
    </border>
    <border>
      <left/>
      <right/>
      <top style="medium">
        <color auto="1"/>
      </top>
      <bottom style="dashed">
        <color theme="0" tint="-0.34998626667073579"/>
      </bottom>
      <diagonal/>
    </border>
    <border>
      <left/>
      <right/>
      <top/>
      <bottom style="dashed">
        <color theme="0" tint="-0.34998626667073579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8" fillId="0" borderId="0">
      <alignment vertical="center"/>
    </xf>
    <xf numFmtId="44" fontId="7" fillId="0" borderId="0" applyFont="0" applyFill="0" applyBorder="0" applyAlignment="0" applyProtection="0"/>
  </cellStyleXfs>
  <cellXfs count="1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/>
    </xf>
    <xf numFmtId="14" fontId="5" fillId="2" borderId="3" xfId="1" applyNumberFormat="1" applyFont="1" applyFill="1" applyBorder="1" applyAlignment="1" applyProtection="1">
      <alignment vertical="center"/>
    </xf>
    <xf numFmtId="0" fontId="5" fillId="2" borderId="3" xfId="1" applyFont="1" applyFill="1" applyBorder="1" applyAlignment="1">
      <alignment vertical="center"/>
    </xf>
    <xf numFmtId="14" fontId="5" fillId="2" borderId="2" xfId="1" applyNumberFormat="1" applyFont="1" applyFill="1" applyBorder="1" applyAlignment="1" applyProtection="1">
      <alignment vertical="center"/>
    </xf>
    <xf numFmtId="0" fontId="5" fillId="2" borderId="4" xfId="1" applyFont="1" applyFill="1" applyBorder="1" applyAlignment="1">
      <alignment vertical="center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5" fillId="2" borderId="2" xfId="1" applyFont="1" applyFill="1" applyBorder="1" applyAlignment="1" applyProtection="1">
      <alignment vertical="center"/>
      <protection locked="0"/>
    </xf>
    <xf numFmtId="14" fontId="5" fillId="2" borderId="3" xfId="1" applyNumberFormat="1" applyFont="1" applyFill="1" applyBorder="1" applyAlignment="1" applyProtection="1">
      <alignment vertical="center"/>
      <protection locked="0"/>
    </xf>
    <xf numFmtId="0" fontId="5" fillId="2" borderId="3" xfId="1" applyFont="1" applyFill="1" applyBorder="1" applyAlignment="1" applyProtection="1">
      <alignment vertical="center"/>
      <protection locked="0"/>
    </xf>
    <xf numFmtId="14" fontId="5" fillId="2" borderId="2" xfId="1" applyNumberFormat="1" applyFont="1" applyFill="1" applyBorder="1" applyAlignment="1" applyProtection="1">
      <alignment vertical="center"/>
      <protection locked="0"/>
    </xf>
    <xf numFmtId="0" fontId="5" fillId="2" borderId="3" xfId="1" applyFont="1" applyFill="1" applyBorder="1" applyAlignment="1" applyProtection="1">
      <alignment vertical="center"/>
      <protection hidden="1"/>
    </xf>
    <xf numFmtId="0" fontId="5" fillId="2" borderId="2" xfId="1" applyFont="1" applyFill="1" applyBorder="1" applyAlignment="1" applyProtection="1">
      <alignment vertical="center"/>
      <protection hidden="1"/>
    </xf>
    <xf numFmtId="0" fontId="5" fillId="2" borderId="0" xfId="1" applyFont="1" applyFill="1" applyBorder="1" applyAlignment="1">
      <alignment vertical="center"/>
    </xf>
    <xf numFmtId="14" fontId="5" fillId="2" borderId="0" xfId="1" applyNumberFormat="1" applyFont="1" applyFill="1" applyBorder="1" applyAlignment="1" applyProtection="1">
      <alignment vertical="center"/>
    </xf>
  </cellXfs>
  <cellStyles count="7">
    <cellStyle name="常规" xfId="0" builtinId="0"/>
    <cellStyle name="常规 2" xfId="2"/>
    <cellStyle name="常规 2 2" xfId="1"/>
    <cellStyle name="常规 2 3" xfId="3"/>
    <cellStyle name="常规 3" xfId="4"/>
    <cellStyle name="常规 4" xfId="5"/>
    <cellStyle name="货币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1"/>
  <sheetViews>
    <sheetView workbookViewId="0">
      <selection activeCell="H18" sqref="H18"/>
    </sheetView>
  </sheetViews>
  <sheetFormatPr defaultRowHeight="15.5" x14ac:dyDescent="0.3"/>
  <sheetData>
    <row r="1" spans="1:9" ht="16.149999999999999" thickBot="1" x14ac:dyDescent="0.35">
      <c r="A1" s="1" t="str">
        <f>HYPERLINK("#目录!A1","类别")</f>
        <v>类别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0</v>
      </c>
    </row>
    <row r="2" spans="1:9" x14ac:dyDescent="0.3">
      <c r="A2" s="2" t="s">
        <v>1</v>
      </c>
      <c r="B2" s="2" t="s">
        <v>2</v>
      </c>
      <c r="C2" s="3">
        <v>41651</v>
      </c>
      <c r="D2" s="3" t="s">
        <v>3</v>
      </c>
      <c r="E2" s="3" t="s">
        <v>4</v>
      </c>
      <c r="F2" s="3" t="s">
        <v>5</v>
      </c>
      <c r="G2" s="4">
        <v>7.6</v>
      </c>
      <c r="H2" s="4">
        <v>251</v>
      </c>
      <c r="I2" s="4">
        <f t="array" ref="I2:I91">G2:G91*H2:H91</f>
        <v>1907.6</v>
      </c>
    </row>
    <row r="3" spans="1:9" x14ac:dyDescent="0.3">
      <c r="A3" s="2" t="s">
        <v>1</v>
      </c>
      <c r="B3" s="2" t="s">
        <v>2</v>
      </c>
      <c r="C3" s="5">
        <v>41800</v>
      </c>
      <c r="D3" s="5" t="s">
        <v>6</v>
      </c>
      <c r="E3" s="5" t="s">
        <v>7</v>
      </c>
      <c r="F3" s="5" t="s">
        <v>8</v>
      </c>
      <c r="G3" s="2">
        <v>6</v>
      </c>
      <c r="H3" s="2">
        <v>152</v>
      </c>
      <c r="I3" s="2">
        <v>912</v>
      </c>
    </row>
    <row r="4" spans="1:9" x14ac:dyDescent="0.3">
      <c r="A4" s="2" t="s">
        <v>1</v>
      </c>
      <c r="B4" s="2" t="s">
        <v>2</v>
      </c>
      <c r="C4" s="5">
        <v>41724</v>
      </c>
      <c r="D4" s="5" t="s">
        <v>9</v>
      </c>
      <c r="E4" s="5" t="s">
        <v>10</v>
      </c>
      <c r="F4" s="5" t="s">
        <v>8</v>
      </c>
      <c r="G4" s="2">
        <v>8.3000000000000007</v>
      </c>
      <c r="H4" s="2">
        <v>251</v>
      </c>
      <c r="I4" s="2">
        <v>2083.3000000000002</v>
      </c>
    </row>
    <row r="5" spans="1:9" x14ac:dyDescent="0.3">
      <c r="A5" s="2" t="s">
        <v>1</v>
      </c>
      <c r="B5" s="2" t="s">
        <v>2</v>
      </c>
      <c r="C5" s="5">
        <v>41756</v>
      </c>
      <c r="D5" s="5" t="s">
        <v>9</v>
      </c>
      <c r="E5" s="5" t="s">
        <v>11</v>
      </c>
      <c r="F5" s="5" t="s">
        <v>12</v>
      </c>
      <c r="G5" s="2">
        <v>6.8</v>
      </c>
      <c r="H5" s="2">
        <v>115</v>
      </c>
      <c r="I5" s="2">
        <v>782</v>
      </c>
    </row>
    <row r="6" spans="1:9" x14ac:dyDescent="0.3">
      <c r="A6" s="2" t="s">
        <v>1</v>
      </c>
      <c r="B6" s="2" t="s">
        <v>13</v>
      </c>
      <c r="C6" s="5">
        <v>41657</v>
      </c>
      <c r="D6" s="5" t="s">
        <v>14</v>
      </c>
      <c r="E6" s="5" t="s">
        <v>4</v>
      </c>
      <c r="F6" s="5" t="s">
        <v>15</v>
      </c>
      <c r="G6" s="2">
        <v>6.9</v>
      </c>
      <c r="H6" s="2">
        <v>233</v>
      </c>
      <c r="I6" s="2">
        <v>1607.7</v>
      </c>
    </row>
    <row r="7" spans="1:9" x14ac:dyDescent="0.3">
      <c r="A7" s="2" t="s">
        <v>1</v>
      </c>
      <c r="B7" s="2" t="s">
        <v>13</v>
      </c>
      <c r="C7" s="5">
        <v>41816</v>
      </c>
      <c r="D7" s="5" t="s">
        <v>16</v>
      </c>
      <c r="E7" s="5" t="s">
        <v>4</v>
      </c>
      <c r="F7" s="5" t="s">
        <v>15</v>
      </c>
      <c r="G7" s="2">
        <v>4.4000000000000004</v>
      </c>
      <c r="H7" s="2">
        <v>114</v>
      </c>
      <c r="I7" s="2">
        <v>501.6</v>
      </c>
    </row>
    <row r="8" spans="1:9" x14ac:dyDescent="0.3">
      <c r="A8" s="2" t="s">
        <v>1</v>
      </c>
      <c r="B8" s="2" t="s">
        <v>13</v>
      </c>
      <c r="C8" s="5">
        <v>41704</v>
      </c>
      <c r="D8" s="5" t="s">
        <v>17</v>
      </c>
      <c r="E8" s="5" t="s">
        <v>10</v>
      </c>
      <c r="F8" s="5" t="s">
        <v>18</v>
      </c>
      <c r="G8" s="2">
        <v>8.1</v>
      </c>
      <c r="H8" s="2">
        <v>95</v>
      </c>
      <c r="I8" s="2">
        <v>769.5</v>
      </c>
    </row>
    <row r="9" spans="1:9" x14ac:dyDescent="0.3">
      <c r="A9" s="2" t="s">
        <v>1</v>
      </c>
      <c r="B9" s="2" t="s">
        <v>13</v>
      </c>
      <c r="C9" s="5">
        <v>41796</v>
      </c>
      <c r="D9" s="5" t="s">
        <v>19</v>
      </c>
      <c r="E9" s="5" t="s">
        <v>7</v>
      </c>
      <c r="F9" s="5" t="s">
        <v>20</v>
      </c>
      <c r="G9" s="2">
        <v>5.3</v>
      </c>
      <c r="H9" s="2">
        <v>118</v>
      </c>
      <c r="I9" s="2">
        <v>625.4</v>
      </c>
    </row>
    <row r="10" spans="1:9" x14ac:dyDescent="0.3">
      <c r="A10" s="2" t="s">
        <v>1</v>
      </c>
      <c r="B10" s="2" t="s">
        <v>13</v>
      </c>
      <c r="C10" s="5">
        <v>41741</v>
      </c>
      <c r="D10" s="5" t="s">
        <v>21</v>
      </c>
      <c r="E10" s="5" t="s">
        <v>11</v>
      </c>
      <c r="F10" s="5" t="s">
        <v>22</v>
      </c>
      <c r="G10" s="2">
        <v>3.3</v>
      </c>
      <c r="H10" s="2">
        <v>84</v>
      </c>
      <c r="I10" s="2">
        <v>277.2</v>
      </c>
    </row>
    <row r="11" spans="1:9" x14ac:dyDescent="0.3">
      <c r="A11" s="2" t="s">
        <v>90</v>
      </c>
      <c r="B11" s="2" t="s">
        <v>91</v>
      </c>
      <c r="C11" s="5">
        <v>41807</v>
      </c>
      <c r="D11" s="5" t="s">
        <v>23</v>
      </c>
      <c r="E11" s="5" t="s">
        <v>11</v>
      </c>
      <c r="F11" s="5" t="s">
        <v>24</v>
      </c>
      <c r="G11" s="2">
        <v>6.3</v>
      </c>
      <c r="H11" s="2">
        <v>268</v>
      </c>
      <c r="I11" s="2">
        <v>1688.3999999999999</v>
      </c>
    </row>
    <row r="12" spans="1:9" x14ac:dyDescent="0.3">
      <c r="A12" s="2" t="s">
        <v>92</v>
      </c>
      <c r="B12" s="2" t="s">
        <v>93</v>
      </c>
      <c r="C12" s="5">
        <v>41661</v>
      </c>
      <c r="D12" s="5" t="s">
        <v>6</v>
      </c>
      <c r="E12" s="5" t="s">
        <v>4</v>
      </c>
      <c r="F12" s="5" t="s">
        <v>8</v>
      </c>
      <c r="G12" s="2">
        <v>8.1999999999999993</v>
      </c>
      <c r="H12" s="2">
        <v>261</v>
      </c>
      <c r="I12" s="2">
        <v>2140.1999999999998</v>
      </c>
    </row>
    <row r="13" spans="1:9" x14ac:dyDescent="0.3">
      <c r="A13" s="2" t="s">
        <v>25</v>
      </c>
      <c r="B13" s="2" t="s">
        <v>26</v>
      </c>
      <c r="C13" s="5">
        <v>41686</v>
      </c>
      <c r="D13" s="5" t="s">
        <v>27</v>
      </c>
      <c r="E13" s="5" t="s">
        <v>11</v>
      </c>
      <c r="F13" s="5" t="s">
        <v>28</v>
      </c>
      <c r="G13" s="2">
        <v>4.0999999999999996</v>
      </c>
      <c r="H13" s="2">
        <v>243</v>
      </c>
      <c r="I13" s="2">
        <v>996.3</v>
      </c>
    </row>
    <row r="14" spans="1:9" x14ac:dyDescent="0.3">
      <c r="A14" s="2" t="s">
        <v>92</v>
      </c>
      <c r="B14" s="2" t="s">
        <v>94</v>
      </c>
      <c r="C14" s="5">
        <v>41651</v>
      </c>
      <c r="D14" s="5" t="s">
        <v>27</v>
      </c>
      <c r="E14" s="5" t="s">
        <v>7</v>
      </c>
      <c r="F14" s="5" t="s">
        <v>29</v>
      </c>
      <c r="G14" s="2">
        <v>8</v>
      </c>
      <c r="H14" s="2">
        <v>215</v>
      </c>
      <c r="I14" s="2">
        <v>1720</v>
      </c>
    </row>
    <row r="15" spans="1:9" x14ac:dyDescent="0.3">
      <c r="A15" s="2" t="s">
        <v>92</v>
      </c>
      <c r="B15" s="2" t="s">
        <v>95</v>
      </c>
      <c r="C15" s="5">
        <v>41759</v>
      </c>
      <c r="D15" s="5" t="s">
        <v>30</v>
      </c>
      <c r="E15" s="5" t="s">
        <v>7</v>
      </c>
      <c r="F15" s="5" t="s">
        <v>15</v>
      </c>
      <c r="G15" s="2">
        <v>6.6</v>
      </c>
      <c r="H15" s="2">
        <v>59</v>
      </c>
      <c r="I15" s="2">
        <v>389.4</v>
      </c>
    </row>
    <row r="16" spans="1:9" x14ac:dyDescent="0.3">
      <c r="A16" s="2" t="s">
        <v>92</v>
      </c>
      <c r="B16" s="2" t="s">
        <v>95</v>
      </c>
      <c r="C16" s="5">
        <v>41745</v>
      </c>
      <c r="D16" s="5" t="s">
        <v>23</v>
      </c>
      <c r="E16" s="5" t="s">
        <v>7</v>
      </c>
      <c r="F16" s="5" t="s">
        <v>12</v>
      </c>
      <c r="G16" s="2">
        <v>9.8000000000000007</v>
      </c>
      <c r="H16" s="2">
        <v>147</v>
      </c>
      <c r="I16" s="2">
        <v>1440.6000000000001</v>
      </c>
    </row>
    <row r="17" spans="1:9" x14ac:dyDescent="0.3">
      <c r="A17" s="2" t="s">
        <v>31</v>
      </c>
      <c r="B17" s="2" t="s">
        <v>32</v>
      </c>
      <c r="C17" s="5">
        <v>41662</v>
      </c>
      <c r="D17" s="5" t="s">
        <v>33</v>
      </c>
      <c r="E17" s="5" t="s">
        <v>10</v>
      </c>
      <c r="F17" s="5" t="s">
        <v>34</v>
      </c>
      <c r="G17" s="2">
        <v>7.4</v>
      </c>
      <c r="H17" s="2">
        <v>267</v>
      </c>
      <c r="I17" s="2">
        <v>1975.8000000000002</v>
      </c>
    </row>
    <row r="18" spans="1:9" x14ac:dyDescent="0.3">
      <c r="A18" s="2" t="s">
        <v>31</v>
      </c>
      <c r="B18" s="2" t="s">
        <v>32</v>
      </c>
      <c r="C18" s="5">
        <v>41819</v>
      </c>
      <c r="D18" s="5" t="s">
        <v>17</v>
      </c>
      <c r="E18" s="5" t="s">
        <v>10</v>
      </c>
      <c r="F18" s="5" t="s">
        <v>35</v>
      </c>
      <c r="G18" s="2">
        <v>7.7</v>
      </c>
      <c r="H18" s="2">
        <v>202</v>
      </c>
      <c r="I18" s="2">
        <v>1555.4</v>
      </c>
    </row>
    <row r="19" spans="1:9" x14ac:dyDescent="0.3">
      <c r="A19" s="2" t="s">
        <v>31</v>
      </c>
      <c r="B19" s="2" t="s">
        <v>32</v>
      </c>
      <c r="C19" s="5">
        <v>41722</v>
      </c>
      <c r="D19" s="5" t="s">
        <v>9</v>
      </c>
      <c r="E19" s="5" t="s">
        <v>11</v>
      </c>
      <c r="F19" s="5" t="s">
        <v>36</v>
      </c>
      <c r="G19" s="2">
        <v>8.8000000000000007</v>
      </c>
      <c r="H19" s="2">
        <v>160</v>
      </c>
      <c r="I19" s="2">
        <v>1408</v>
      </c>
    </row>
    <row r="20" spans="1:9" x14ac:dyDescent="0.3">
      <c r="A20" s="2" t="s">
        <v>31</v>
      </c>
      <c r="B20" s="2" t="s">
        <v>32</v>
      </c>
      <c r="C20" s="5">
        <v>41727</v>
      </c>
      <c r="D20" s="5" t="s">
        <v>3</v>
      </c>
      <c r="E20" s="5" t="s">
        <v>7</v>
      </c>
      <c r="F20" s="5" t="s">
        <v>37</v>
      </c>
      <c r="G20" s="2">
        <v>9.1</v>
      </c>
      <c r="H20" s="2">
        <v>272</v>
      </c>
      <c r="I20" s="2">
        <v>2475.1999999999998</v>
      </c>
    </row>
    <row r="21" spans="1:9" x14ac:dyDescent="0.3">
      <c r="A21" s="2" t="s">
        <v>31</v>
      </c>
      <c r="B21" s="2" t="s">
        <v>32</v>
      </c>
      <c r="C21" s="5">
        <v>41695</v>
      </c>
      <c r="D21" s="5" t="s">
        <v>14</v>
      </c>
      <c r="E21" s="5" t="s">
        <v>11</v>
      </c>
      <c r="F21" s="5" t="s">
        <v>38</v>
      </c>
      <c r="G21" s="2">
        <v>4.0999999999999996</v>
      </c>
      <c r="H21" s="2">
        <v>255</v>
      </c>
      <c r="I21" s="2">
        <v>1045.5</v>
      </c>
    </row>
    <row r="22" spans="1:9" x14ac:dyDescent="0.3">
      <c r="A22" s="2" t="s">
        <v>39</v>
      </c>
      <c r="B22" s="2" t="s">
        <v>40</v>
      </c>
      <c r="C22" s="5">
        <v>41812</v>
      </c>
      <c r="D22" s="5" t="s">
        <v>41</v>
      </c>
      <c r="E22" s="5" t="s">
        <v>11</v>
      </c>
      <c r="F22" s="5" t="s">
        <v>42</v>
      </c>
      <c r="G22" s="2">
        <v>6.8</v>
      </c>
      <c r="H22" s="2">
        <v>218</v>
      </c>
      <c r="I22" s="2">
        <v>1482.3999999999999</v>
      </c>
    </row>
    <row r="23" spans="1:9" x14ac:dyDescent="0.3">
      <c r="A23" s="2" t="s">
        <v>39</v>
      </c>
      <c r="B23" s="2" t="s">
        <v>40</v>
      </c>
      <c r="C23" s="5">
        <v>41651</v>
      </c>
      <c r="D23" s="5" t="s">
        <v>3</v>
      </c>
      <c r="E23" s="5" t="s">
        <v>11</v>
      </c>
      <c r="F23" s="5" t="s">
        <v>29</v>
      </c>
      <c r="G23" s="2">
        <v>9.1</v>
      </c>
      <c r="H23" s="2">
        <v>220</v>
      </c>
      <c r="I23" s="2">
        <v>2002</v>
      </c>
    </row>
    <row r="24" spans="1:9" x14ac:dyDescent="0.3">
      <c r="A24" s="2" t="s">
        <v>39</v>
      </c>
      <c r="B24" s="2" t="s">
        <v>43</v>
      </c>
      <c r="C24" s="5">
        <v>41666</v>
      </c>
      <c r="D24" s="5" t="s">
        <v>19</v>
      </c>
      <c r="E24" s="5" t="s">
        <v>4</v>
      </c>
      <c r="F24" s="5" t="s">
        <v>8</v>
      </c>
      <c r="G24" s="2">
        <v>6</v>
      </c>
      <c r="H24" s="2">
        <v>95</v>
      </c>
      <c r="I24" s="2">
        <v>570</v>
      </c>
    </row>
    <row r="25" spans="1:9" x14ac:dyDescent="0.3">
      <c r="A25" s="2" t="s">
        <v>39</v>
      </c>
      <c r="B25" s="2" t="s">
        <v>43</v>
      </c>
      <c r="C25" s="5">
        <v>41666</v>
      </c>
      <c r="D25" s="5" t="s">
        <v>41</v>
      </c>
      <c r="E25" s="5" t="s">
        <v>4</v>
      </c>
      <c r="F25" s="5" t="s">
        <v>44</v>
      </c>
      <c r="G25" s="2">
        <v>8.9</v>
      </c>
      <c r="H25" s="2">
        <v>206</v>
      </c>
      <c r="I25" s="2">
        <v>1833.4</v>
      </c>
    </row>
    <row r="26" spans="1:9" x14ac:dyDescent="0.3">
      <c r="A26" s="2" t="s">
        <v>39</v>
      </c>
      <c r="B26" s="2" t="s">
        <v>40</v>
      </c>
      <c r="C26" s="5">
        <v>41784</v>
      </c>
      <c r="D26" s="5" t="s">
        <v>19</v>
      </c>
      <c r="E26" s="5" t="s">
        <v>4</v>
      </c>
      <c r="F26" s="5" t="s">
        <v>35</v>
      </c>
      <c r="G26" s="2">
        <v>8.1999999999999993</v>
      </c>
      <c r="H26" s="2">
        <v>242</v>
      </c>
      <c r="I26" s="2">
        <v>1984.3999999999999</v>
      </c>
    </row>
    <row r="27" spans="1:9" x14ac:dyDescent="0.3">
      <c r="A27" s="2" t="s">
        <v>39</v>
      </c>
      <c r="B27" s="2" t="s">
        <v>40</v>
      </c>
      <c r="C27" s="5">
        <v>41671</v>
      </c>
      <c r="D27" s="5" t="s">
        <v>19</v>
      </c>
      <c r="E27" s="5" t="s">
        <v>10</v>
      </c>
      <c r="F27" s="5" t="s">
        <v>29</v>
      </c>
      <c r="G27" s="2">
        <v>5.9</v>
      </c>
      <c r="H27" s="2">
        <v>132</v>
      </c>
      <c r="I27" s="2">
        <v>778.80000000000007</v>
      </c>
    </row>
    <row r="28" spans="1:9" x14ac:dyDescent="0.3">
      <c r="A28" s="2" t="s">
        <v>39</v>
      </c>
      <c r="B28" s="2" t="s">
        <v>40</v>
      </c>
      <c r="C28" s="5">
        <v>41645</v>
      </c>
      <c r="D28" s="5" t="s">
        <v>45</v>
      </c>
      <c r="E28" s="5" t="s">
        <v>7</v>
      </c>
      <c r="F28" s="5" t="s">
        <v>24</v>
      </c>
      <c r="G28" s="2">
        <v>3.3</v>
      </c>
      <c r="H28" s="2">
        <v>290</v>
      </c>
      <c r="I28" s="2">
        <v>957</v>
      </c>
    </row>
    <row r="29" spans="1:9" x14ac:dyDescent="0.3">
      <c r="A29" s="2" t="s">
        <v>39</v>
      </c>
      <c r="B29" s="2" t="s">
        <v>43</v>
      </c>
      <c r="C29" s="5">
        <v>41748</v>
      </c>
      <c r="D29" s="5" t="s">
        <v>46</v>
      </c>
      <c r="E29" s="5" t="s">
        <v>11</v>
      </c>
      <c r="F29" s="5" t="s">
        <v>47</v>
      </c>
      <c r="G29" s="2">
        <v>6.3</v>
      </c>
      <c r="H29" s="2">
        <v>279</v>
      </c>
      <c r="I29" s="2">
        <v>1757.7</v>
      </c>
    </row>
    <row r="30" spans="1:9" x14ac:dyDescent="0.3">
      <c r="A30" s="2" t="s">
        <v>39</v>
      </c>
      <c r="B30" s="2" t="s">
        <v>43</v>
      </c>
      <c r="C30" s="5">
        <v>41818</v>
      </c>
      <c r="D30" s="5" t="s">
        <v>19</v>
      </c>
      <c r="E30" s="5" t="s">
        <v>7</v>
      </c>
      <c r="F30" s="5" t="s">
        <v>48</v>
      </c>
      <c r="G30" s="2">
        <v>3.9</v>
      </c>
      <c r="H30" s="2">
        <v>48</v>
      </c>
      <c r="I30" s="2">
        <v>187.2</v>
      </c>
    </row>
    <row r="31" spans="1:9" x14ac:dyDescent="0.3">
      <c r="A31" s="2" t="s">
        <v>49</v>
      </c>
      <c r="B31" s="2" t="s">
        <v>50</v>
      </c>
      <c r="C31" s="5">
        <v>41687</v>
      </c>
      <c r="D31" s="5" t="s">
        <v>16</v>
      </c>
      <c r="E31" s="5" t="s">
        <v>10</v>
      </c>
      <c r="F31" s="5" t="s">
        <v>48</v>
      </c>
      <c r="G31" s="2">
        <v>9.5</v>
      </c>
      <c r="H31" s="2">
        <v>217</v>
      </c>
      <c r="I31" s="2">
        <v>2061.5</v>
      </c>
    </row>
    <row r="32" spans="1:9" x14ac:dyDescent="0.3">
      <c r="A32" s="2" t="s">
        <v>49</v>
      </c>
      <c r="B32" s="2" t="s">
        <v>50</v>
      </c>
      <c r="C32" s="5">
        <v>41689</v>
      </c>
      <c r="D32" s="5" t="s">
        <v>19</v>
      </c>
      <c r="E32" s="5" t="s">
        <v>10</v>
      </c>
      <c r="F32" s="5" t="s">
        <v>51</v>
      </c>
      <c r="G32" s="2">
        <v>6.2</v>
      </c>
      <c r="H32" s="2">
        <v>237</v>
      </c>
      <c r="I32" s="2">
        <v>1469.4</v>
      </c>
    </row>
    <row r="33" spans="1:9" x14ac:dyDescent="0.3">
      <c r="A33" s="2" t="s">
        <v>49</v>
      </c>
      <c r="B33" s="2" t="s">
        <v>50</v>
      </c>
      <c r="C33" s="5">
        <v>41718</v>
      </c>
      <c r="D33" s="5" t="s">
        <v>45</v>
      </c>
      <c r="E33" s="5" t="s">
        <v>4</v>
      </c>
      <c r="F33" s="5" t="s">
        <v>52</v>
      </c>
      <c r="G33" s="2">
        <v>3.8</v>
      </c>
      <c r="H33" s="2">
        <v>82</v>
      </c>
      <c r="I33" s="2">
        <v>311.59999999999997</v>
      </c>
    </row>
    <row r="34" spans="1:9" x14ac:dyDescent="0.3">
      <c r="A34" s="2" t="s">
        <v>49</v>
      </c>
      <c r="B34" s="2" t="s">
        <v>50</v>
      </c>
      <c r="C34" s="5">
        <v>41798</v>
      </c>
      <c r="D34" s="5" t="s">
        <v>46</v>
      </c>
      <c r="E34" s="5" t="s">
        <v>10</v>
      </c>
      <c r="F34" s="5" t="s">
        <v>53</v>
      </c>
      <c r="G34" s="2">
        <v>7.6</v>
      </c>
      <c r="H34" s="2">
        <v>143</v>
      </c>
      <c r="I34" s="2">
        <v>1086.8</v>
      </c>
    </row>
    <row r="35" spans="1:9" x14ac:dyDescent="0.3">
      <c r="A35" s="2" t="s">
        <v>49</v>
      </c>
      <c r="B35" s="2" t="s">
        <v>50</v>
      </c>
      <c r="C35" s="5">
        <v>41735</v>
      </c>
      <c r="D35" s="5" t="s">
        <v>6</v>
      </c>
      <c r="E35" s="5" t="s">
        <v>4</v>
      </c>
      <c r="F35" s="5" t="s">
        <v>37</v>
      </c>
      <c r="G35" s="2">
        <v>8.6999999999999993</v>
      </c>
      <c r="H35" s="2">
        <v>51</v>
      </c>
      <c r="I35" s="2">
        <v>443.7</v>
      </c>
    </row>
    <row r="36" spans="1:9" x14ac:dyDescent="0.3">
      <c r="A36" s="2" t="s">
        <v>49</v>
      </c>
      <c r="B36" s="2" t="s">
        <v>50</v>
      </c>
      <c r="C36" s="5">
        <v>41672</v>
      </c>
      <c r="D36" s="5" t="s">
        <v>45</v>
      </c>
      <c r="E36" s="5" t="s">
        <v>11</v>
      </c>
      <c r="F36" s="5" t="s">
        <v>54</v>
      </c>
      <c r="G36" s="2">
        <v>8.9</v>
      </c>
      <c r="H36" s="2">
        <v>268</v>
      </c>
      <c r="I36" s="2">
        <v>2385.2000000000003</v>
      </c>
    </row>
    <row r="37" spans="1:9" x14ac:dyDescent="0.3">
      <c r="A37" s="2" t="s">
        <v>49</v>
      </c>
      <c r="B37" s="2" t="s">
        <v>50</v>
      </c>
      <c r="C37" s="5">
        <v>41790</v>
      </c>
      <c r="D37" s="5" t="s">
        <v>45</v>
      </c>
      <c r="E37" s="5" t="s">
        <v>10</v>
      </c>
      <c r="F37" s="5" t="s">
        <v>36</v>
      </c>
      <c r="G37" s="2">
        <v>5.5</v>
      </c>
      <c r="H37" s="2">
        <v>182</v>
      </c>
      <c r="I37" s="2">
        <v>1001</v>
      </c>
    </row>
    <row r="38" spans="1:9" x14ac:dyDescent="0.3">
      <c r="A38" s="2" t="s">
        <v>49</v>
      </c>
      <c r="B38" s="2" t="s">
        <v>50</v>
      </c>
      <c r="C38" s="5">
        <v>41768</v>
      </c>
      <c r="D38" s="5" t="s">
        <v>27</v>
      </c>
      <c r="E38" s="5" t="s">
        <v>7</v>
      </c>
      <c r="F38" s="5" t="s">
        <v>8</v>
      </c>
      <c r="G38" s="2">
        <v>4.9000000000000004</v>
      </c>
      <c r="H38" s="2">
        <v>272</v>
      </c>
      <c r="I38" s="2">
        <v>1332.8000000000002</v>
      </c>
    </row>
    <row r="39" spans="1:9" x14ac:dyDescent="0.3">
      <c r="A39" s="2" t="s">
        <v>96</v>
      </c>
      <c r="B39" s="2" t="s">
        <v>55</v>
      </c>
      <c r="C39" s="5">
        <v>41792</v>
      </c>
      <c r="D39" s="5" t="s">
        <v>27</v>
      </c>
      <c r="E39" s="5" t="s">
        <v>7</v>
      </c>
      <c r="F39" s="5" t="s">
        <v>22</v>
      </c>
      <c r="G39" s="2">
        <v>4.9000000000000004</v>
      </c>
      <c r="H39" s="2">
        <v>79</v>
      </c>
      <c r="I39" s="2">
        <v>387.1</v>
      </c>
    </row>
    <row r="40" spans="1:9" x14ac:dyDescent="0.3">
      <c r="A40" s="2" t="s">
        <v>56</v>
      </c>
      <c r="B40" s="2" t="s">
        <v>55</v>
      </c>
      <c r="C40" s="5">
        <v>41804</v>
      </c>
      <c r="D40" s="5" t="s">
        <v>14</v>
      </c>
      <c r="E40" s="5" t="s">
        <v>7</v>
      </c>
      <c r="F40" s="5" t="s">
        <v>57</v>
      </c>
      <c r="G40" s="2">
        <v>4.8</v>
      </c>
      <c r="H40" s="2">
        <v>169</v>
      </c>
      <c r="I40" s="2">
        <v>811.19999999999993</v>
      </c>
    </row>
    <row r="41" spans="1:9" x14ac:dyDescent="0.3">
      <c r="A41" s="2" t="s">
        <v>56</v>
      </c>
      <c r="B41" s="2" t="s">
        <v>55</v>
      </c>
      <c r="C41" s="5">
        <v>41734</v>
      </c>
      <c r="D41" s="5" t="s">
        <v>30</v>
      </c>
      <c r="E41" s="5" t="s">
        <v>4</v>
      </c>
      <c r="F41" s="5" t="s">
        <v>38</v>
      </c>
      <c r="G41" s="2">
        <v>9.1</v>
      </c>
      <c r="H41" s="2">
        <v>57</v>
      </c>
      <c r="I41" s="2">
        <v>518.69999999999993</v>
      </c>
    </row>
    <row r="42" spans="1:9" x14ac:dyDescent="0.3">
      <c r="A42" s="2" t="s">
        <v>56</v>
      </c>
      <c r="B42" s="2" t="s">
        <v>58</v>
      </c>
      <c r="C42" s="5">
        <v>41777</v>
      </c>
      <c r="D42" s="5" t="s">
        <v>21</v>
      </c>
      <c r="E42" s="5" t="s">
        <v>10</v>
      </c>
      <c r="F42" s="5" t="s">
        <v>59</v>
      </c>
      <c r="G42" s="2">
        <v>5.9</v>
      </c>
      <c r="H42" s="2">
        <v>239</v>
      </c>
      <c r="I42" s="2">
        <v>1410.1000000000001</v>
      </c>
    </row>
    <row r="43" spans="1:9" x14ac:dyDescent="0.3">
      <c r="A43" s="2" t="s">
        <v>56</v>
      </c>
      <c r="B43" s="2" t="s">
        <v>58</v>
      </c>
      <c r="C43" s="5">
        <v>41810</v>
      </c>
      <c r="D43" s="5" t="s">
        <v>41</v>
      </c>
      <c r="E43" s="5" t="s">
        <v>10</v>
      </c>
      <c r="F43" s="5" t="s">
        <v>60</v>
      </c>
      <c r="G43" s="2">
        <v>5.8</v>
      </c>
      <c r="H43" s="2">
        <v>166</v>
      </c>
      <c r="I43" s="2">
        <v>962.8</v>
      </c>
    </row>
    <row r="44" spans="1:9" x14ac:dyDescent="0.3">
      <c r="A44" s="2" t="s">
        <v>56</v>
      </c>
      <c r="B44" s="2" t="s">
        <v>61</v>
      </c>
      <c r="C44" s="5">
        <v>41714</v>
      </c>
      <c r="D44" s="5" t="s">
        <v>3</v>
      </c>
      <c r="E44" s="5" t="s">
        <v>7</v>
      </c>
      <c r="F44" s="5" t="s">
        <v>51</v>
      </c>
      <c r="G44" s="2">
        <v>3.9</v>
      </c>
      <c r="H44" s="2">
        <v>67</v>
      </c>
      <c r="I44" s="2">
        <v>261.3</v>
      </c>
    </row>
    <row r="45" spans="1:9" x14ac:dyDescent="0.3">
      <c r="A45" s="2" t="s">
        <v>56</v>
      </c>
      <c r="B45" s="2" t="s">
        <v>61</v>
      </c>
      <c r="C45" s="5">
        <v>41709</v>
      </c>
      <c r="D45" s="5" t="s">
        <v>33</v>
      </c>
      <c r="E45" s="5" t="s">
        <v>11</v>
      </c>
      <c r="F45" s="5" t="s">
        <v>57</v>
      </c>
      <c r="G45" s="2">
        <v>6.3</v>
      </c>
      <c r="H45" s="2">
        <v>283</v>
      </c>
      <c r="I45" s="2">
        <v>1782.8999999999999</v>
      </c>
    </row>
    <row r="46" spans="1:9" x14ac:dyDescent="0.3">
      <c r="A46" s="2" t="s">
        <v>56</v>
      </c>
      <c r="B46" s="2" t="s">
        <v>61</v>
      </c>
      <c r="C46" s="5">
        <v>41710</v>
      </c>
      <c r="D46" s="5" t="s">
        <v>41</v>
      </c>
      <c r="E46" s="5" t="s">
        <v>11</v>
      </c>
      <c r="F46" s="5" t="s">
        <v>59</v>
      </c>
      <c r="G46" s="2">
        <v>7.9</v>
      </c>
      <c r="H46" s="2">
        <v>56</v>
      </c>
      <c r="I46" s="2">
        <v>442.40000000000003</v>
      </c>
    </row>
    <row r="47" spans="1:9" x14ac:dyDescent="0.3">
      <c r="A47" s="2" t="s">
        <v>62</v>
      </c>
      <c r="B47" s="2" t="s">
        <v>63</v>
      </c>
      <c r="C47" s="5">
        <v>41653</v>
      </c>
      <c r="D47" s="5" t="s">
        <v>16</v>
      </c>
      <c r="E47" s="5" t="s">
        <v>7</v>
      </c>
      <c r="F47" s="5" t="s">
        <v>64</v>
      </c>
      <c r="G47" s="2">
        <v>4.5</v>
      </c>
      <c r="H47" s="2">
        <v>166</v>
      </c>
      <c r="I47" s="2">
        <v>747</v>
      </c>
    </row>
    <row r="48" spans="1:9" x14ac:dyDescent="0.3">
      <c r="A48" s="2" t="s">
        <v>62</v>
      </c>
      <c r="B48" s="2" t="s">
        <v>65</v>
      </c>
      <c r="C48" s="5">
        <v>41699</v>
      </c>
      <c r="D48" s="5" t="s">
        <v>17</v>
      </c>
      <c r="E48" s="5" t="s">
        <v>7</v>
      </c>
      <c r="F48" s="5" t="s">
        <v>53</v>
      </c>
      <c r="G48" s="2">
        <v>6.3</v>
      </c>
      <c r="H48" s="2">
        <v>233</v>
      </c>
      <c r="I48" s="2">
        <v>1467.8999999999999</v>
      </c>
    </row>
    <row r="49" spans="1:9" x14ac:dyDescent="0.3">
      <c r="A49" s="2" t="s">
        <v>62</v>
      </c>
      <c r="B49" s="2" t="s">
        <v>66</v>
      </c>
      <c r="C49" s="5">
        <v>41655</v>
      </c>
      <c r="D49" s="5" t="s">
        <v>33</v>
      </c>
      <c r="E49" s="5" t="s">
        <v>7</v>
      </c>
      <c r="F49" s="5" t="s">
        <v>67</v>
      </c>
      <c r="G49" s="2">
        <v>5.4</v>
      </c>
      <c r="H49" s="2">
        <v>161</v>
      </c>
      <c r="I49" s="2">
        <v>869.40000000000009</v>
      </c>
    </row>
    <row r="50" spans="1:9" x14ac:dyDescent="0.3">
      <c r="A50" s="2" t="s">
        <v>62</v>
      </c>
      <c r="B50" s="2" t="s">
        <v>63</v>
      </c>
      <c r="C50" s="5">
        <v>41765</v>
      </c>
      <c r="D50" s="5" t="s">
        <v>19</v>
      </c>
      <c r="E50" s="5" t="s">
        <v>10</v>
      </c>
      <c r="F50" s="5" t="s">
        <v>29</v>
      </c>
      <c r="G50" s="2">
        <v>3.5</v>
      </c>
      <c r="H50" s="2">
        <v>299</v>
      </c>
      <c r="I50" s="2">
        <v>1046.5</v>
      </c>
    </row>
    <row r="51" spans="1:9" x14ac:dyDescent="0.3">
      <c r="A51" s="2" t="s">
        <v>62</v>
      </c>
      <c r="B51" s="2" t="s">
        <v>66</v>
      </c>
      <c r="C51" s="5">
        <v>41708</v>
      </c>
      <c r="D51" s="5" t="s">
        <v>33</v>
      </c>
      <c r="E51" s="5" t="s">
        <v>10</v>
      </c>
      <c r="F51" s="5" t="s">
        <v>52</v>
      </c>
      <c r="G51" s="2">
        <v>5.3</v>
      </c>
      <c r="H51" s="2">
        <v>220</v>
      </c>
      <c r="I51" s="2">
        <v>1166</v>
      </c>
    </row>
    <row r="52" spans="1:9" x14ac:dyDescent="0.3">
      <c r="A52" s="2" t="s">
        <v>62</v>
      </c>
      <c r="B52" s="2" t="s">
        <v>65</v>
      </c>
      <c r="C52" s="5">
        <v>41640</v>
      </c>
      <c r="D52" s="5" t="s">
        <v>6</v>
      </c>
      <c r="E52" s="5" t="s">
        <v>4</v>
      </c>
      <c r="F52" s="5" t="s">
        <v>68</v>
      </c>
      <c r="G52" s="2">
        <v>4.0999999999999996</v>
      </c>
      <c r="H52" s="2">
        <v>177</v>
      </c>
      <c r="I52" s="2">
        <v>725.69999999999993</v>
      </c>
    </row>
    <row r="53" spans="1:9" x14ac:dyDescent="0.3">
      <c r="A53" s="2" t="s">
        <v>62</v>
      </c>
      <c r="B53" s="2" t="s">
        <v>63</v>
      </c>
      <c r="C53" s="5">
        <v>41651</v>
      </c>
      <c r="D53" s="5" t="s">
        <v>45</v>
      </c>
      <c r="E53" s="5" t="s">
        <v>11</v>
      </c>
      <c r="F53" s="5" t="s">
        <v>8</v>
      </c>
      <c r="G53" s="2">
        <v>7.6</v>
      </c>
      <c r="H53" s="2">
        <v>232</v>
      </c>
      <c r="I53" s="2">
        <v>1763.1999999999998</v>
      </c>
    </row>
    <row r="54" spans="1:9" x14ac:dyDescent="0.3">
      <c r="A54" s="2" t="s">
        <v>62</v>
      </c>
      <c r="B54" s="2" t="s">
        <v>65</v>
      </c>
      <c r="C54" s="5">
        <v>41802</v>
      </c>
      <c r="D54" s="5" t="s">
        <v>46</v>
      </c>
      <c r="E54" s="5" t="s">
        <v>7</v>
      </c>
      <c r="F54" s="5" t="s">
        <v>24</v>
      </c>
      <c r="G54" s="2">
        <v>8.1</v>
      </c>
      <c r="H54" s="2">
        <v>60</v>
      </c>
      <c r="I54" s="2">
        <v>486</v>
      </c>
    </row>
    <row r="55" spans="1:9" x14ac:dyDescent="0.3">
      <c r="A55" s="2" t="s">
        <v>62</v>
      </c>
      <c r="B55" s="2" t="s">
        <v>65</v>
      </c>
      <c r="C55" s="5">
        <v>41717</v>
      </c>
      <c r="D55" s="5" t="s">
        <v>27</v>
      </c>
      <c r="E55" s="5" t="s">
        <v>10</v>
      </c>
      <c r="F55" s="5" t="s">
        <v>12</v>
      </c>
      <c r="G55" s="2">
        <v>4.8</v>
      </c>
      <c r="H55" s="2">
        <v>231</v>
      </c>
      <c r="I55" s="2">
        <v>1108.8</v>
      </c>
    </row>
    <row r="56" spans="1:9" x14ac:dyDescent="0.3">
      <c r="A56" s="2" t="s">
        <v>62</v>
      </c>
      <c r="B56" s="2" t="s">
        <v>66</v>
      </c>
      <c r="C56" s="5">
        <v>41645</v>
      </c>
      <c r="D56" s="5" t="s">
        <v>30</v>
      </c>
      <c r="E56" s="5" t="s">
        <v>10</v>
      </c>
      <c r="F56" s="5" t="s">
        <v>69</v>
      </c>
      <c r="G56" s="2">
        <v>8.3000000000000007</v>
      </c>
      <c r="H56" s="2">
        <v>58</v>
      </c>
      <c r="I56" s="2">
        <v>481.40000000000003</v>
      </c>
    </row>
    <row r="57" spans="1:9" x14ac:dyDescent="0.3">
      <c r="A57" s="2" t="s">
        <v>62</v>
      </c>
      <c r="B57" s="2" t="s">
        <v>70</v>
      </c>
      <c r="C57" s="5">
        <v>41696</v>
      </c>
      <c r="D57" s="5" t="s">
        <v>45</v>
      </c>
      <c r="E57" s="5" t="s">
        <v>10</v>
      </c>
      <c r="F57" s="5" t="s">
        <v>68</v>
      </c>
      <c r="G57" s="2">
        <v>7.6</v>
      </c>
      <c r="H57" s="2">
        <v>206</v>
      </c>
      <c r="I57" s="2">
        <v>1565.6</v>
      </c>
    </row>
    <row r="58" spans="1:9" x14ac:dyDescent="0.3">
      <c r="A58" s="2" t="s">
        <v>62</v>
      </c>
      <c r="B58" s="2" t="s">
        <v>63</v>
      </c>
      <c r="C58" s="5">
        <v>41679</v>
      </c>
      <c r="D58" s="5" t="s">
        <v>16</v>
      </c>
      <c r="E58" s="5" t="s">
        <v>7</v>
      </c>
      <c r="F58" s="5" t="s">
        <v>47</v>
      </c>
      <c r="G58" s="2">
        <v>7.9</v>
      </c>
      <c r="H58" s="2">
        <v>209</v>
      </c>
      <c r="I58" s="2">
        <v>1651.1000000000001</v>
      </c>
    </row>
    <row r="59" spans="1:9" x14ac:dyDescent="0.3">
      <c r="A59" s="2" t="s">
        <v>62</v>
      </c>
      <c r="B59" s="2" t="s">
        <v>66</v>
      </c>
      <c r="C59" s="5">
        <v>41649</v>
      </c>
      <c r="D59" s="5" t="s">
        <v>6</v>
      </c>
      <c r="E59" s="5" t="s">
        <v>4</v>
      </c>
      <c r="F59" s="5" t="s">
        <v>71</v>
      </c>
      <c r="G59" s="2">
        <v>8.6999999999999993</v>
      </c>
      <c r="H59" s="2">
        <v>97</v>
      </c>
      <c r="I59" s="2">
        <v>843.9</v>
      </c>
    </row>
    <row r="60" spans="1:9" x14ac:dyDescent="0.3">
      <c r="A60" s="2" t="s">
        <v>62</v>
      </c>
      <c r="B60" s="2" t="s">
        <v>65</v>
      </c>
      <c r="C60" s="5">
        <v>41771</v>
      </c>
      <c r="D60" s="5" t="s">
        <v>23</v>
      </c>
      <c r="E60" s="5" t="s">
        <v>11</v>
      </c>
      <c r="F60" s="5" t="s">
        <v>68</v>
      </c>
      <c r="G60" s="2">
        <v>7.9</v>
      </c>
      <c r="H60" s="2">
        <v>188</v>
      </c>
      <c r="I60" s="2">
        <v>1485.2</v>
      </c>
    </row>
    <row r="61" spans="1:9" x14ac:dyDescent="0.3">
      <c r="A61" s="2" t="s">
        <v>62</v>
      </c>
      <c r="B61" s="2" t="s">
        <v>63</v>
      </c>
      <c r="C61" s="5">
        <v>41688</v>
      </c>
      <c r="D61" s="5" t="s">
        <v>46</v>
      </c>
      <c r="E61" s="5" t="s">
        <v>11</v>
      </c>
      <c r="F61" s="5" t="s">
        <v>68</v>
      </c>
      <c r="G61" s="2">
        <v>7.9</v>
      </c>
      <c r="H61" s="2">
        <v>290</v>
      </c>
      <c r="I61" s="2">
        <v>2291</v>
      </c>
    </row>
    <row r="62" spans="1:9" x14ac:dyDescent="0.3">
      <c r="A62" s="2" t="s">
        <v>62</v>
      </c>
      <c r="B62" s="2" t="s">
        <v>70</v>
      </c>
      <c r="C62" s="5">
        <v>41739</v>
      </c>
      <c r="D62" s="5" t="s">
        <v>21</v>
      </c>
      <c r="E62" s="5" t="s">
        <v>11</v>
      </c>
      <c r="F62" s="5" t="s">
        <v>60</v>
      </c>
      <c r="G62" s="2">
        <v>4.5</v>
      </c>
      <c r="H62" s="2">
        <v>122</v>
      </c>
      <c r="I62" s="2">
        <v>549</v>
      </c>
    </row>
    <row r="63" spans="1:9" x14ac:dyDescent="0.3">
      <c r="A63" s="2" t="s">
        <v>62</v>
      </c>
      <c r="B63" s="2" t="s">
        <v>65</v>
      </c>
      <c r="C63" s="5">
        <v>41812</v>
      </c>
      <c r="D63" s="5" t="s">
        <v>3</v>
      </c>
      <c r="E63" s="5" t="s">
        <v>10</v>
      </c>
      <c r="F63" s="5" t="s">
        <v>22</v>
      </c>
      <c r="G63" s="2">
        <v>8.1999999999999993</v>
      </c>
      <c r="H63" s="2">
        <v>181</v>
      </c>
      <c r="I63" s="2">
        <v>1484.1999999999998</v>
      </c>
    </row>
    <row r="64" spans="1:9" x14ac:dyDescent="0.3">
      <c r="A64" s="2" t="s">
        <v>62</v>
      </c>
      <c r="B64" s="2" t="s">
        <v>66</v>
      </c>
      <c r="C64" s="5">
        <v>41665</v>
      </c>
      <c r="D64" s="5" t="s">
        <v>17</v>
      </c>
      <c r="E64" s="5" t="s">
        <v>11</v>
      </c>
      <c r="F64" s="5" t="s">
        <v>51</v>
      </c>
      <c r="G64" s="2">
        <v>6.5</v>
      </c>
      <c r="H64" s="2">
        <v>161</v>
      </c>
      <c r="I64" s="2">
        <v>1046.5</v>
      </c>
    </row>
    <row r="65" spans="1:9" x14ac:dyDescent="0.3">
      <c r="A65" s="2" t="s">
        <v>97</v>
      </c>
      <c r="B65" s="2" t="s">
        <v>72</v>
      </c>
      <c r="C65" s="5">
        <v>41778</v>
      </c>
      <c r="D65" s="5" t="s">
        <v>16</v>
      </c>
      <c r="E65" s="5" t="s">
        <v>7</v>
      </c>
      <c r="F65" s="5" t="s">
        <v>73</v>
      </c>
      <c r="G65" s="2">
        <v>9.1999999999999993</v>
      </c>
      <c r="H65" s="2">
        <v>206</v>
      </c>
      <c r="I65" s="2">
        <v>1895.1999999999998</v>
      </c>
    </row>
    <row r="66" spans="1:9" x14ac:dyDescent="0.3">
      <c r="A66" s="2" t="s">
        <v>74</v>
      </c>
      <c r="B66" s="2" t="s">
        <v>72</v>
      </c>
      <c r="C66" s="5">
        <v>41665</v>
      </c>
      <c r="D66" s="5" t="s">
        <v>27</v>
      </c>
      <c r="E66" s="5" t="s">
        <v>4</v>
      </c>
      <c r="F66" s="5" t="s">
        <v>37</v>
      </c>
      <c r="G66" s="2">
        <v>6.8</v>
      </c>
      <c r="H66" s="2">
        <v>240</v>
      </c>
      <c r="I66" s="2">
        <v>1632</v>
      </c>
    </row>
    <row r="67" spans="1:9" x14ac:dyDescent="0.3">
      <c r="A67" s="2" t="s">
        <v>74</v>
      </c>
      <c r="B67" s="2" t="s">
        <v>75</v>
      </c>
      <c r="C67" s="5">
        <v>41745</v>
      </c>
      <c r="D67" s="5" t="s">
        <v>45</v>
      </c>
      <c r="E67" s="5" t="s">
        <v>7</v>
      </c>
      <c r="F67" s="5" t="s">
        <v>12</v>
      </c>
      <c r="G67" s="2">
        <v>9.6999999999999993</v>
      </c>
      <c r="H67" s="2">
        <v>206</v>
      </c>
      <c r="I67" s="2">
        <v>1998.1999999999998</v>
      </c>
    </row>
    <row r="68" spans="1:9" x14ac:dyDescent="0.3">
      <c r="A68" s="2" t="s">
        <v>74</v>
      </c>
      <c r="B68" s="2" t="s">
        <v>75</v>
      </c>
      <c r="C68" s="5">
        <v>41710</v>
      </c>
      <c r="D68" s="5" t="s">
        <v>30</v>
      </c>
      <c r="E68" s="5" t="s">
        <v>10</v>
      </c>
      <c r="F68" s="5" t="s">
        <v>53</v>
      </c>
      <c r="G68" s="2">
        <v>8.9</v>
      </c>
      <c r="H68" s="2">
        <v>48</v>
      </c>
      <c r="I68" s="2">
        <v>427.20000000000005</v>
      </c>
    </row>
    <row r="69" spans="1:9" x14ac:dyDescent="0.3">
      <c r="A69" s="2" t="s">
        <v>74</v>
      </c>
      <c r="B69" s="2" t="s">
        <v>75</v>
      </c>
      <c r="C69" s="5">
        <v>41685</v>
      </c>
      <c r="D69" s="5" t="s">
        <v>9</v>
      </c>
      <c r="E69" s="5" t="s">
        <v>4</v>
      </c>
      <c r="F69" s="5" t="s">
        <v>51</v>
      </c>
      <c r="G69" s="2">
        <v>3.5</v>
      </c>
      <c r="H69" s="2">
        <v>165</v>
      </c>
      <c r="I69" s="2">
        <v>577.5</v>
      </c>
    </row>
    <row r="70" spans="1:9" x14ac:dyDescent="0.3">
      <c r="A70" s="2" t="s">
        <v>74</v>
      </c>
      <c r="B70" s="2" t="s">
        <v>75</v>
      </c>
      <c r="C70" s="5">
        <v>41758</v>
      </c>
      <c r="D70" s="5" t="s">
        <v>23</v>
      </c>
      <c r="E70" s="5" t="s">
        <v>10</v>
      </c>
      <c r="F70" s="5" t="s">
        <v>37</v>
      </c>
      <c r="G70" s="2">
        <v>9.9</v>
      </c>
      <c r="H70" s="2">
        <v>242</v>
      </c>
      <c r="I70" s="2">
        <v>2395.8000000000002</v>
      </c>
    </row>
    <row r="71" spans="1:9" x14ac:dyDescent="0.3">
      <c r="A71" s="2" t="s">
        <v>74</v>
      </c>
      <c r="B71" s="2" t="s">
        <v>75</v>
      </c>
      <c r="C71" s="5">
        <v>41719</v>
      </c>
      <c r="D71" s="5" t="s">
        <v>16</v>
      </c>
      <c r="E71" s="5" t="s">
        <v>10</v>
      </c>
      <c r="F71" s="5" t="s">
        <v>57</v>
      </c>
      <c r="G71" s="2">
        <v>7.8</v>
      </c>
      <c r="H71" s="2">
        <v>150</v>
      </c>
      <c r="I71" s="2">
        <v>1170</v>
      </c>
    </row>
    <row r="72" spans="1:9" x14ac:dyDescent="0.3">
      <c r="A72" s="2" t="s">
        <v>74</v>
      </c>
      <c r="B72" s="2" t="s">
        <v>72</v>
      </c>
      <c r="C72" s="5">
        <v>41725</v>
      </c>
      <c r="D72" s="5" t="s">
        <v>3</v>
      </c>
      <c r="E72" s="5" t="s">
        <v>11</v>
      </c>
      <c r="F72" s="5" t="s">
        <v>37</v>
      </c>
      <c r="G72" s="2">
        <v>5.7</v>
      </c>
      <c r="H72" s="2">
        <v>104</v>
      </c>
      <c r="I72" s="2">
        <v>592.80000000000007</v>
      </c>
    </row>
    <row r="73" spans="1:9" x14ac:dyDescent="0.3">
      <c r="A73" s="2" t="s">
        <v>74</v>
      </c>
      <c r="B73" s="2" t="s">
        <v>75</v>
      </c>
      <c r="C73" s="5">
        <v>41781</v>
      </c>
      <c r="D73" s="5" t="s">
        <v>41</v>
      </c>
      <c r="E73" s="5" t="s">
        <v>11</v>
      </c>
      <c r="F73" s="5" t="s">
        <v>54</v>
      </c>
      <c r="G73" s="2">
        <v>8.3000000000000007</v>
      </c>
      <c r="H73" s="2">
        <v>179</v>
      </c>
      <c r="I73" s="2">
        <v>1485.7</v>
      </c>
    </row>
    <row r="74" spans="1:9" x14ac:dyDescent="0.3">
      <c r="A74" s="2" t="s">
        <v>74</v>
      </c>
      <c r="B74" s="2" t="s">
        <v>75</v>
      </c>
      <c r="C74" s="5">
        <v>41641</v>
      </c>
      <c r="D74" s="5" t="s">
        <v>6</v>
      </c>
      <c r="E74" s="5" t="s">
        <v>10</v>
      </c>
      <c r="F74" s="5" t="s">
        <v>76</v>
      </c>
      <c r="G74" s="2">
        <v>5.5</v>
      </c>
      <c r="H74" s="2">
        <v>51</v>
      </c>
      <c r="I74" s="2">
        <v>280.5</v>
      </c>
    </row>
    <row r="75" spans="1:9" x14ac:dyDescent="0.3">
      <c r="A75" s="2" t="s">
        <v>74</v>
      </c>
      <c r="B75" s="2" t="s">
        <v>72</v>
      </c>
      <c r="C75" s="5">
        <v>41760</v>
      </c>
      <c r="D75" s="5" t="s">
        <v>45</v>
      </c>
      <c r="E75" s="5" t="s">
        <v>11</v>
      </c>
      <c r="F75" s="5" t="s">
        <v>36</v>
      </c>
      <c r="G75" s="2">
        <v>3.7</v>
      </c>
      <c r="H75" s="2">
        <v>138</v>
      </c>
      <c r="I75" s="2">
        <v>510.6</v>
      </c>
    </row>
    <row r="76" spans="1:9" x14ac:dyDescent="0.3">
      <c r="A76" s="2" t="s">
        <v>74</v>
      </c>
      <c r="B76" s="2" t="s">
        <v>72</v>
      </c>
      <c r="C76" s="5">
        <v>41749</v>
      </c>
      <c r="D76" s="5" t="s">
        <v>3</v>
      </c>
      <c r="E76" s="5" t="s">
        <v>10</v>
      </c>
      <c r="F76" s="5" t="s">
        <v>34</v>
      </c>
      <c r="G76" s="2">
        <v>5.9</v>
      </c>
      <c r="H76" s="2">
        <v>81</v>
      </c>
      <c r="I76" s="2">
        <v>477.90000000000003</v>
      </c>
    </row>
    <row r="77" spans="1:9" x14ac:dyDescent="0.3">
      <c r="A77" s="2" t="s">
        <v>77</v>
      </c>
      <c r="B77" s="2" t="s">
        <v>78</v>
      </c>
      <c r="C77" s="5">
        <v>41773</v>
      </c>
      <c r="D77" s="5" t="s">
        <v>21</v>
      </c>
      <c r="E77" s="5" t="s">
        <v>4</v>
      </c>
      <c r="F77" s="5" t="s">
        <v>22</v>
      </c>
      <c r="G77" s="2">
        <v>4.3</v>
      </c>
      <c r="H77" s="2">
        <v>163</v>
      </c>
      <c r="I77" s="2">
        <v>700.9</v>
      </c>
    </row>
    <row r="78" spans="1:9" x14ac:dyDescent="0.3">
      <c r="A78" s="2" t="s">
        <v>77</v>
      </c>
      <c r="B78" s="2" t="s">
        <v>78</v>
      </c>
      <c r="C78" s="5">
        <v>41810</v>
      </c>
      <c r="D78" s="5" t="s">
        <v>3</v>
      </c>
      <c r="E78" s="5" t="s">
        <v>11</v>
      </c>
      <c r="F78" s="5" t="s">
        <v>29</v>
      </c>
      <c r="G78" s="2">
        <v>3.7</v>
      </c>
      <c r="H78" s="2">
        <v>38</v>
      </c>
      <c r="I78" s="2">
        <v>140.6</v>
      </c>
    </row>
    <row r="79" spans="1:9" x14ac:dyDescent="0.3">
      <c r="A79" s="2" t="s">
        <v>77</v>
      </c>
      <c r="B79" s="2" t="s">
        <v>78</v>
      </c>
      <c r="C79" s="5">
        <v>41796</v>
      </c>
      <c r="D79" s="5" t="s">
        <v>33</v>
      </c>
      <c r="E79" s="5" t="s">
        <v>7</v>
      </c>
      <c r="F79" s="5" t="s">
        <v>36</v>
      </c>
      <c r="G79" s="2">
        <v>3.7</v>
      </c>
      <c r="H79" s="2">
        <v>206</v>
      </c>
      <c r="I79" s="2">
        <v>762.2</v>
      </c>
    </row>
    <row r="80" spans="1:9" x14ac:dyDescent="0.3">
      <c r="A80" s="2" t="s">
        <v>77</v>
      </c>
      <c r="B80" s="2" t="s">
        <v>79</v>
      </c>
      <c r="C80" s="5">
        <v>41721</v>
      </c>
      <c r="D80" s="5" t="s">
        <v>45</v>
      </c>
      <c r="E80" s="5" t="s">
        <v>4</v>
      </c>
      <c r="F80" s="5" t="s">
        <v>80</v>
      </c>
      <c r="G80" s="2">
        <v>4</v>
      </c>
      <c r="H80" s="2">
        <v>235</v>
      </c>
      <c r="I80" s="2">
        <v>940</v>
      </c>
    </row>
    <row r="81" spans="1:9" x14ac:dyDescent="0.3">
      <c r="A81" s="2" t="s">
        <v>77</v>
      </c>
      <c r="B81" s="2" t="s">
        <v>81</v>
      </c>
      <c r="C81" s="5">
        <v>41654</v>
      </c>
      <c r="D81" s="5" t="s">
        <v>23</v>
      </c>
      <c r="E81" s="5" t="s">
        <v>10</v>
      </c>
      <c r="F81" s="5" t="s">
        <v>8</v>
      </c>
      <c r="G81" s="2">
        <v>7.9</v>
      </c>
      <c r="H81" s="2">
        <v>153</v>
      </c>
      <c r="I81" s="2">
        <v>1208.7</v>
      </c>
    </row>
    <row r="82" spans="1:9" x14ac:dyDescent="0.3">
      <c r="A82" s="2" t="s">
        <v>77</v>
      </c>
      <c r="B82" s="2" t="s">
        <v>81</v>
      </c>
      <c r="C82" s="5">
        <v>41691</v>
      </c>
      <c r="D82" s="5" t="s">
        <v>6</v>
      </c>
      <c r="E82" s="5" t="s">
        <v>10</v>
      </c>
      <c r="F82" s="5" t="s">
        <v>42</v>
      </c>
      <c r="G82" s="2">
        <v>4.3</v>
      </c>
      <c r="H82" s="2">
        <v>79</v>
      </c>
      <c r="I82" s="2">
        <v>339.7</v>
      </c>
    </row>
    <row r="83" spans="1:9" x14ac:dyDescent="0.3">
      <c r="A83" s="2" t="s">
        <v>77</v>
      </c>
      <c r="B83" s="2" t="s">
        <v>81</v>
      </c>
      <c r="C83" s="5">
        <v>41739</v>
      </c>
      <c r="D83" s="5" t="s">
        <v>16</v>
      </c>
      <c r="E83" s="5" t="s">
        <v>7</v>
      </c>
      <c r="F83" s="5" t="s">
        <v>80</v>
      </c>
      <c r="G83" s="2">
        <v>3.3</v>
      </c>
      <c r="H83" s="2">
        <v>119</v>
      </c>
      <c r="I83" s="2">
        <v>392.7</v>
      </c>
    </row>
    <row r="84" spans="1:9" x14ac:dyDescent="0.3">
      <c r="A84" s="2" t="s">
        <v>77</v>
      </c>
      <c r="B84" s="2" t="s">
        <v>82</v>
      </c>
      <c r="C84" s="5">
        <v>41697</v>
      </c>
      <c r="D84" s="5" t="s">
        <v>6</v>
      </c>
      <c r="E84" s="5" t="s">
        <v>10</v>
      </c>
      <c r="F84" s="5" t="s">
        <v>54</v>
      </c>
      <c r="G84" s="2">
        <v>3.9</v>
      </c>
      <c r="H84" s="2">
        <v>141</v>
      </c>
      <c r="I84" s="2">
        <v>549.9</v>
      </c>
    </row>
    <row r="85" spans="1:9" x14ac:dyDescent="0.3">
      <c r="A85" s="2" t="s">
        <v>77</v>
      </c>
      <c r="B85" s="2" t="s">
        <v>78</v>
      </c>
      <c r="C85" s="5">
        <v>41652</v>
      </c>
      <c r="D85" s="5" t="s">
        <v>16</v>
      </c>
      <c r="E85" s="5" t="s">
        <v>7</v>
      </c>
      <c r="F85" s="5" t="s">
        <v>71</v>
      </c>
      <c r="G85" s="2">
        <v>9.5</v>
      </c>
      <c r="H85" s="2">
        <v>103</v>
      </c>
      <c r="I85" s="2">
        <v>978.5</v>
      </c>
    </row>
    <row r="86" spans="1:9" x14ac:dyDescent="0.3">
      <c r="A86" s="2" t="s">
        <v>77</v>
      </c>
      <c r="B86" s="2" t="s">
        <v>82</v>
      </c>
      <c r="C86" s="5">
        <v>41757</v>
      </c>
      <c r="D86" s="5" t="s">
        <v>21</v>
      </c>
      <c r="E86" s="5" t="s">
        <v>4</v>
      </c>
      <c r="F86" s="5" t="s">
        <v>57</v>
      </c>
      <c r="G86" s="2">
        <v>7.9</v>
      </c>
      <c r="H86" s="2">
        <v>148</v>
      </c>
      <c r="I86" s="2">
        <v>1169.2</v>
      </c>
    </row>
    <row r="87" spans="1:9" x14ac:dyDescent="0.3">
      <c r="A87" s="2" t="s">
        <v>77</v>
      </c>
      <c r="B87" s="2" t="s">
        <v>81</v>
      </c>
      <c r="C87" s="5">
        <v>41663</v>
      </c>
      <c r="D87" s="5" t="s">
        <v>3</v>
      </c>
      <c r="E87" s="5" t="s">
        <v>10</v>
      </c>
      <c r="F87" s="5" t="s">
        <v>71</v>
      </c>
      <c r="G87" s="2">
        <v>5.7</v>
      </c>
      <c r="H87" s="2">
        <v>278</v>
      </c>
      <c r="I87" s="2">
        <v>1584.6000000000001</v>
      </c>
    </row>
    <row r="88" spans="1:9" x14ac:dyDescent="0.3">
      <c r="A88" s="2" t="s">
        <v>77</v>
      </c>
      <c r="B88" s="2" t="s">
        <v>79</v>
      </c>
      <c r="C88" s="5">
        <v>41675</v>
      </c>
      <c r="D88" s="5" t="s">
        <v>33</v>
      </c>
      <c r="E88" s="5" t="s">
        <v>10</v>
      </c>
      <c r="F88" s="5" t="s">
        <v>48</v>
      </c>
      <c r="G88" s="2">
        <v>5.9</v>
      </c>
      <c r="H88" s="2">
        <v>75</v>
      </c>
      <c r="I88" s="2">
        <v>442.5</v>
      </c>
    </row>
    <row r="89" spans="1:9" x14ac:dyDescent="0.3">
      <c r="A89" s="2" t="s">
        <v>77</v>
      </c>
      <c r="B89" s="2" t="s">
        <v>81</v>
      </c>
      <c r="C89" s="5">
        <v>41805</v>
      </c>
      <c r="D89" s="5" t="s">
        <v>41</v>
      </c>
      <c r="E89" s="5" t="s">
        <v>4</v>
      </c>
      <c r="F89" s="5" t="s">
        <v>73</v>
      </c>
      <c r="G89" s="2">
        <v>8.8000000000000007</v>
      </c>
      <c r="H89" s="2">
        <v>56</v>
      </c>
      <c r="I89" s="2">
        <v>492.80000000000007</v>
      </c>
    </row>
    <row r="90" spans="1:9" x14ac:dyDescent="0.3">
      <c r="A90" s="2" t="s">
        <v>77</v>
      </c>
      <c r="B90" s="2" t="s">
        <v>81</v>
      </c>
      <c r="C90" s="5">
        <v>41809</v>
      </c>
      <c r="D90" s="5" t="s">
        <v>45</v>
      </c>
      <c r="E90" s="5" t="s">
        <v>4</v>
      </c>
      <c r="F90" s="5" t="s">
        <v>12</v>
      </c>
      <c r="G90" s="2">
        <v>4.4000000000000004</v>
      </c>
      <c r="H90" s="2">
        <v>135</v>
      </c>
      <c r="I90" s="2">
        <v>594</v>
      </c>
    </row>
    <row r="91" spans="1:9" x14ac:dyDescent="0.3">
      <c r="A91" s="6" t="s">
        <v>77</v>
      </c>
      <c r="B91" s="2" t="s">
        <v>82</v>
      </c>
      <c r="C91" s="5">
        <v>41783</v>
      </c>
      <c r="D91" s="5" t="s">
        <v>16</v>
      </c>
      <c r="E91" s="5" t="s">
        <v>10</v>
      </c>
      <c r="F91" s="5" t="s">
        <v>22</v>
      </c>
      <c r="G91" s="2">
        <v>7.3</v>
      </c>
      <c r="H91" s="2">
        <v>291</v>
      </c>
      <c r="I91" s="2">
        <v>2124.2999999999997</v>
      </c>
    </row>
  </sheetData>
  <phoneticPr fontId="1" type="noConversion"/>
  <dataValidations count="1">
    <dataValidation type="date" allowBlank="1" showInputMessage="1" showErrorMessage="1" sqref="C2:C91">
      <formula1>41640</formula1>
      <formula2>42004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8"/>
  <sheetViews>
    <sheetView workbookViewId="0">
      <selection activeCell="A15" sqref="A15"/>
    </sheetView>
  </sheetViews>
  <sheetFormatPr defaultRowHeight="15.5" x14ac:dyDescent="0.3"/>
  <cols>
    <col min="1" max="16384" width="8.88671875" style="8"/>
  </cols>
  <sheetData>
    <row r="1" spans="1:6" ht="16.149999999999999" thickBot="1" x14ac:dyDescent="0.35">
      <c r="A1" s="7" t="s">
        <v>83</v>
      </c>
      <c r="B1" s="7" t="s">
        <v>84</v>
      </c>
      <c r="C1" s="7" t="s">
        <v>87</v>
      </c>
      <c r="D1" s="7" t="s">
        <v>88</v>
      </c>
      <c r="E1" s="7" t="s">
        <v>89</v>
      </c>
      <c r="F1" s="7" t="s">
        <v>0</v>
      </c>
    </row>
    <row r="2" spans="1:6" x14ac:dyDescent="0.3">
      <c r="A2" s="9" t="s">
        <v>2</v>
      </c>
      <c r="B2" s="10">
        <v>41651</v>
      </c>
      <c r="C2" s="10" t="s">
        <v>5</v>
      </c>
      <c r="D2" s="11">
        <v>7.6</v>
      </c>
      <c r="E2" s="11">
        <v>251</v>
      </c>
      <c r="F2" s="13">
        <f t="array" ref="F2:F18">D2:D91*E2:E91</f>
        <v>1907.6</v>
      </c>
    </row>
    <row r="3" spans="1:6" x14ac:dyDescent="0.3">
      <c r="A3" s="9" t="s">
        <v>2</v>
      </c>
      <c r="B3" s="12">
        <v>41800</v>
      </c>
      <c r="C3" s="12" t="s">
        <v>8</v>
      </c>
      <c r="D3" s="9">
        <v>12</v>
      </c>
      <c r="E3" s="9">
        <v>152</v>
      </c>
      <c r="F3" s="14">
        <v>1824</v>
      </c>
    </row>
    <row r="4" spans="1:6" x14ac:dyDescent="0.3">
      <c r="A4" s="9" t="s">
        <v>2</v>
      </c>
      <c r="B4" s="12">
        <v>41724</v>
      </c>
      <c r="C4" s="12" t="s">
        <v>8</v>
      </c>
      <c r="D4" s="9">
        <v>8.3000000000000007</v>
      </c>
      <c r="E4" s="9">
        <v>251</v>
      </c>
      <c r="F4" s="14">
        <v>2083.3000000000002</v>
      </c>
    </row>
    <row r="5" spans="1:6" x14ac:dyDescent="0.3">
      <c r="A5" s="9" t="s">
        <v>2</v>
      </c>
      <c r="B5" s="12">
        <v>41756</v>
      </c>
      <c r="C5" s="12" t="s">
        <v>12</v>
      </c>
      <c r="D5" s="9">
        <v>6.8</v>
      </c>
      <c r="E5" s="9">
        <v>115</v>
      </c>
      <c r="F5" s="14">
        <v>782</v>
      </c>
    </row>
    <row r="6" spans="1:6" x14ac:dyDescent="0.3">
      <c r="A6" s="9" t="s">
        <v>13</v>
      </c>
      <c r="B6" s="12">
        <v>41657</v>
      </c>
      <c r="C6" s="12" t="s">
        <v>15</v>
      </c>
      <c r="D6" s="9">
        <v>6.9</v>
      </c>
      <c r="E6" s="9">
        <v>233</v>
      </c>
      <c r="F6" s="14">
        <v>1607.7</v>
      </c>
    </row>
    <row r="7" spans="1:6" x14ac:dyDescent="0.3">
      <c r="A7" s="9" t="s">
        <v>13</v>
      </c>
      <c r="B7" s="12">
        <v>41816</v>
      </c>
      <c r="C7" s="12" t="s">
        <v>15</v>
      </c>
      <c r="D7" s="9">
        <v>4.4000000000000004</v>
      </c>
      <c r="E7" s="9">
        <v>114</v>
      </c>
      <c r="F7" s="14">
        <v>501.6</v>
      </c>
    </row>
    <row r="8" spans="1:6" x14ac:dyDescent="0.3">
      <c r="A8" s="9" t="s">
        <v>13</v>
      </c>
      <c r="B8" s="12">
        <v>41704</v>
      </c>
      <c r="C8" s="12" t="s">
        <v>18</v>
      </c>
      <c r="D8" s="9">
        <v>8.1</v>
      </c>
      <c r="E8" s="9">
        <v>95</v>
      </c>
      <c r="F8" s="14">
        <v>769.5</v>
      </c>
    </row>
    <row r="9" spans="1:6" x14ac:dyDescent="0.3">
      <c r="A9" s="9" t="s">
        <v>13</v>
      </c>
      <c r="B9" s="12">
        <v>41796</v>
      </c>
      <c r="C9" s="12" t="s">
        <v>20</v>
      </c>
      <c r="D9" s="9">
        <v>5.3</v>
      </c>
      <c r="E9" s="9">
        <v>118</v>
      </c>
      <c r="F9" s="14">
        <v>625.4</v>
      </c>
    </row>
    <row r="10" spans="1:6" x14ac:dyDescent="0.3">
      <c r="A10" s="9" t="s">
        <v>13</v>
      </c>
      <c r="B10" s="12">
        <v>41741</v>
      </c>
      <c r="C10" s="12" t="s">
        <v>22</v>
      </c>
      <c r="D10" s="9">
        <v>3.3</v>
      </c>
      <c r="E10" s="9">
        <v>84</v>
      </c>
      <c r="F10" s="14">
        <v>277.2</v>
      </c>
    </row>
    <row r="11" spans="1:6" x14ac:dyDescent="0.3">
      <c r="A11" s="9" t="s">
        <v>91</v>
      </c>
      <c r="B11" s="12">
        <v>41807</v>
      </c>
      <c r="C11" s="12" t="s">
        <v>24</v>
      </c>
      <c r="D11" s="9">
        <v>6.3</v>
      </c>
      <c r="E11" s="9">
        <v>268</v>
      </c>
      <c r="F11" s="14">
        <v>1688.3999999999999</v>
      </c>
    </row>
    <row r="12" spans="1:6" x14ac:dyDescent="0.3">
      <c r="A12" s="9" t="s">
        <v>93</v>
      </c>
      <c r="B12" s="12">
        <v>41661</v>
      </c>
      <c r="C12" s="12" t="s">
        <v>8</v>
      </c>
      <c r="D12" s="9">
        <v>8.1999999999999993</v>
      </c>
      <c r="E12" s="9">
        <v>261</v>
      </c>
      <c r="F12" s="14">
        <v>2140.1999999999998</v>
      </c>
    </row>
    <row r="13" spans="1:6" x14ac:dyDescent="0.3">
      <c r="A13" s="9" t="s">
        <v>26</v>
      </c>
      <c r="B13" s="12">
        <v>41686</v>
      </c>
      <c r="C13" s="12" t="s">
        <v>28</v>
      </c>
      <c r="D13" s="9">
        <v>4.0999999999999996</v>
      </c>
      <c r="E13" s="9">
        <v>243</v>
      </c>
      <c r="F13" s="14">
        <v>996.3</v>
      </c>
    </row>
    <row r="14" spans="1:6" x14ac:dyDescent="0.3">
      <c r="A14" s="9" t="s">
        <v>94</v>
      </c>
      <c r="B14" s="12">
        <v>41651</v>
      </c>
      <c r="C14" s="12" t="s">
        <v>29</v>
      </c>
      <c r="D14" s="9">
        <v>8</v>
      </c>
      <c r="E14" s="9">
        <v>215</v>
      </c>
      <c r="F14" s="14">
        <v>1720</v>
      </c>
    </row>
    <row r="15" spans="1:6" x14ac:dyDescent="0.3">
      <c r="A15" s="9" t="s">
        <v>95</v>
      </c>
      <c r="B15" s="12">
        <v>41759</v>
      </c>
      <c r="C15" s="12" t="s">
        <v>15</v>
      </c>
      <c r="D15" s="9">
        <v>6.6</v>
      </c>
      <c r="E15" s="9">
        <v>59</v>
      </c>
      <c r="F15" s="14">
        <v>389.4</v>
      </c>
    </row>
    <row r="16" spans="1:6" x14ac:dyDescent="0.3">
      <c r="A16" s="9" t="s">
        <v>95</v>
      </c>
      <c r="B16" s="12">
        <v>41745</v>
      </c>
      <c r="C16" s="12" t="s">
        <v>12</v>
      </c>
      <c r="D16" s="9">
        <v>9.8000000000000007</v>
      </c>
      <c r="E16" s="9">
        <v>147</v>
      </c>
      <c r="F16" s="14">
        <v>1440.6000000000001</v>
      </c>
    </row>
    <row r="17" spans="1:6" x14ac:dyDescent="0.3">
      <c r="A17" s="9" t="s">
        <v>32</v>
      </c>
      <c r="B17" s="12">
        <v>41662</v>
      </c>
      <c r="C17" s="12" t="s">
        <v>34</v>
      </c>
      <c r="D17" s="9">
        <v>7.4</v>
      </c>
      <c r="E17" s="9">
        <v>267</v>
      </c>
      <c r="F17" s="14">
        <v>1975.8000000000002</v>
      </c>
    </row>
    <row r="18" spans="1:6" x14ac:dyDescent="0.3">
      <c r="A18" s="9" t="s">
        <v>32</v>
      </c>
      <c r="B18" s="12">
        <v>41819</v>
      </c>
      <c r="C18" s="12" t="s">
        <v>35</v>
      </c>
      <c r="D18" s="9">
        <v>7.7</v>
      </c>
      <c r="E18" s="9">
        <v>202</v>
      </c>
      <c r="F18" s="14">
        <v>1555.4</v>
      </c>
    </row>
  </sheetData>
  <sheetProtection formatCells="0" formatColumns="0" formatRows="0" selectLockedCells="1" sort="0" autoFilter="0"/>
  <phoneticPr fontId="1" type="noConversion"/>
  <dataValidations count="1">
    <dataValidation type="date" allowBlank="1" showInputMessage="1" showErrorMessage="1" sqref="B2:B18">
      <formula1>41640</formula1>
      <formula2>42004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0"/>
  <sheetViews>
    <sheetView workbookViewId="0">
      <selection activeCell="H18" sqref="H18"/>
    </sheetView>
  </sheetViews>
  <sheetFormatPr defaultColWidth="8.88671875" defaultRowHeight="15.5" x14ac:dyDescent="0.3"/>
  <cols>
    <col min="1" max="1" width="8.21875" customWidth="1"/>
  </cols>
  <sheetData>
    <row r="1" spans="2:7" ht="16.149999999999999" thickBot="1" x14ac:dyDescent="0.35">
      <c r="B1" s="1" t="s">
        <v>83</v>
      </c>
      <c r="C1" s="1" t="s">
        <v>84</v>
      </c>
      <c r="D1" s="1" t="s">
        <v>87</v>
      </c>
      <c r="E1" s="1" t="s">
        <v>88</v>
      </c>
      <c r="F1" s="1" t="s">
        <v>89</v>
      </c>
      <c r="G1" s="1" t="s">
        <v>0</v>
      </c>
    </row>
    <row r="2" spans="2:7" x14ac:dyDescent="0.3">
      <c r="B2" s="2" t="s">
        <v>2</v>
      </c>
      <c r="C2" s="3">
        <v>41651</v>
      </c>
      <c r="D2" s="3" t="s">
        <v>5</v>
      </c>
      <c r="E2" s="4">
        <v>7.6</v>
      </c>
      <c r="F2" s="4">
        <v>251</v>
      </c>
      <c r="G2" s="4">
        <f t="array" ref="G2:G18">E2:E93*F2:F93</f>
        <v>1907.6</v>
      </c>
    </row>
    <row r="3" spans="2:7" x14ac:dyDescent="0.3">
      <c r="B3" s="2" t="s">
        <v>2</v>
      </c>
      <c r="C3" s="5">
        <v>41800</v>
      </c>
      <c r="D3" s="5" t="s">
        <v>8</v>
      </c>
      <c r="E3" s="2">
        <v>6</v>
      </c>
      <c r="F3" s="2">
        <v>152</v>
      </c>
      <c r="G3" s="2">
        <v>912</v>
      </c>
    </row>
    <row r="4" spans="2:7" x14ac:dyDescent="0.3">
      <c r="B4" s="2" t="s">
        <v>2</v>
      </c>
      <c r="C4" s="5">
        <v>41724</v>
      </c>
      <c r="D4" s="5" t="s">
        <v>8</v>
      </c>
      <c r="E4" s="2">
        <v>8.3000000000000007</v>
      </c>
      <c r="F4" s="2">
        <v>251</v>
      </c>
      <c r="G4" s="2">
        <v>2083.3000000000002</v>
      </c>
    </row>
    <row r="5" spans="2:7" x14ac:dyDescent="0.3">
      <c r="B5" s="2" t="s">
        <v>2</v>
      </c>
      <c r="C5" s="5">
        <v>41756</v>
      </c>
      <c r="D5" s="5" t="s">
        <v>12</v>
      </c>
      <c r="E5" s="2">
        <v>6.8</v>
      </c>
      <c r="F5" s="2">
        <v>115</v>
      </c>
      <c r="G5" s="2">
        <v>782</v>
      </c>
    </row>
    <row r="6" spans="2:7" x14ac:dyDescent="0.3">
      <c r="B6" s="2" t="s">
        <v>13</v>
      </c>
      <c r="C6" s="5">
        <v>41657</v>
      </c>
      <c r="D6" s="5" t="s">
        <v>15</v>
      </c>
      <c r="E6" s="2">
        <v>6.9</v>
      </c>
      <c r="F6" s="2">
        <v>233</v>
      </c>
      <c r="G6" s="2">
        <v>1607.7</v>
      </c>
    </row>
    <row r="7" spans="2:7" x14ac:dyDescent="0.3">
      <c r="B7" s="2" t="s">
        <v>13</v>
      </c>
      <c r="C7" s="5">
        <v>41816</v>
      </c>
      <c r="D7" s="5" t="s">
        <v>15</v>
      </c>
      <c r="E7" s="2">
        <v>4.4000000000000004</v>
      </c>
      <c r="F7" s="2">
        <v>114</v>
      </c>
      <c r="G7" s="2">
        <v>501.6</v>
      </c>
    </row>
    <row r="8" spans="2:7" x14ac:dyDescent="0.3">
      <c r="B8" s="2" t="s">
        <v>13</v>
      </c>
      <c r="C8" s="5">
        <v>41704</v>
      </c>
      <c r="D8" s="5" t="s">
        <v>18</v>
      </c>
      <c r="E8" s="2">
        <v>8.1</v>
      </c>
      <c r="F8" s="2">
        <v>95</v>
      </c>
      <c r="G8" s="2">
        <v>769.5</v>
      </c>
    </row>
    <row r="9" spans="2:7" x14ac:dyDescent="0.3">
      <c r="B9" s="2" t="s">
        <v>13</v>
      </c>
      <c r="C9" s="5">
        <v>41796</v>
      </c>
      <c r="D9" s="5" t="s">
        <v>20</v>
      </c>
      <c r="E9" s="2">
        <v>5.3</v>
      </c>
      <c r="F9" s="2">
        <v>118</v>
      </c>
      <c r="G9" s="2">
        <v>625.4</v>
      </c>
    </row>
    <row r="10" spans="2:7" x14ac:dyDescent="0.3">
      <c r="B10" s="2" t="s">
        <v>13</v>
      </c>
      <c r="C10" s="5">
        <v>41741</v>
      </c>
      <c r="D10" s="5" t="s">
        <v>22</v>
      </c>
      <c r="E10" s="2">
        <v>3.3</v>
      </c>
      <c r="F10" s="2">
        <v>84</v>
      </c>
      <c r="G10" s="2">
        <v>277.2</v>
      </c>
    </row>
    <row r="11" spans="2:7" x14ac:dyDescent="0.3">
      <c r="B11" s="2" t="s">
        <v>91</v>
      </c>
      <c r="C11" s="5">
        <v>41807</v>
      </c>
      <c r="D11" s="5" t="s">
        <v>24</v>
      </c>
      <c r="E11" s="2">
        <v>6.3</v>
      </c>
      <c r="F11" s="2">
        <v>268</v>
      </c>
      <c r="G11" s="2">
        <v>1688.3999999999999</v>
      </c>
    </row>
    <row r="12" spans="2:7" x14ac:dyDescent="0.3">
      <c r="B12" s="2" t="s">
        <v>93</v>
      </c>
      <c r="C12" s="5">
        <v>41661</v>
      </c>
      <c r="D12" s="5" t="s">
        <v>8</v>
      </c>
      <c r="E12" s="2">
        <v>8.1999999999999993</v>
      </c>
      <c r="F12" s="2">
        <v>261</v>
      </c>
      <c r="G12" s="2">
        <v>2140.1999999999998</v>
      </c>
    </row>
    <row r="13" spans="2:7" x14ac:dyDescent="0.3">
      <c r="B13" s="2" t="s">
        <v>26</v>
      </c>
      <c r="C13" s="5">
        <v>41686</v>
      </c>
      <c r="D13" s="5" t="s">
        <v>28</v>
      </c>
      <c r="E13" s="2">
        <v>4.0999999999999996</v>
      </c>
      <c r="F13" s="2">
        <v>243</v>
      </c>
      <c r="G13" s="2">
        <v>996.3</v>
      </c>
    </row>
    <row r="14" spans="2:7" x14ac:dyDescent="0.3">
      <c r="B14" s="2" t="s">
        <v>94</v>
      </c>
      <c r="C14" s="5">
        <v>41651</v>
      </c>
      <c r="D14" s="5" t="s">
        <v>29</v>
      </c>
      <c r="E14" s="2">
        <v>8</v>
      </c>
      <c r="F14" s="2">
        <v>215</v>
      </c>
      <c r="G14" s="2">
        <v>1720</v>
      </c>
    </row>
    <row r="15" spans="2:7" x14ac:dyDescent="0.3">
      <c r="B15" s="2" t="s">
        <v>95</v>
      </c>
      <c r="C15" s="5">
        <v>41759</v>
      </c>
      <c r="D15" s="5" t="s">
        <v>15</v>
      </c>
      <c r="E15" s="2">
        <v>6.6</v>
      </c>
      <c r="F15" s="2">
        <v>59</v>
      </c>
      <c r="G15" s="2">
        <v>389.4</v>
      </c>
    </row>
    <row r="16" spans="2:7" x14ac:dyDescent="0.3">
      <c r="B16" s="2" t="s">
        <v>95</v>
      </c>
      <c r="C16" s="5">
        <v>41745</v>
      </c>
      <c r="D16" s="5" t="s">
        <v>12</v>
      </c>
      <c r="E16" s="2">
        <v>9.8000000000000007</v>
      </c>
      <c r="F16" s="2">
        <v>147</v>
      </c>
      <c r="G16" s="2">
        <v>1440.6000000000001</v>
      </c>
    </row>
    <row r="17" spans="2:7" x14ac:dyDescent="0.3">
      <c r="B17" s="2" t="s">
        <v>32</v>
      </c>
      <c r="C17" s="5">
        <v>41662</v>
      </c>
      <c r="D17" s="5" t="s">
        <v>34</v>
      </c>
      <c r="E17" s="2">
        <v>7.4</v>
      </c>
      <c r="F17" s="2">
        <v>267</v>
      </c>
      <c r="G17" s="2">
        <v>1975.8000000000002</v>
      </c>
    </row>
    <row r="18" spans="2:7" x14ac:dyDescent="0.3">
      <c r="B18" s="2" t="s">
        <v>32</v>
      </c>
      <c r="C18" s="5">
        <v>41819</v>
      </c>
      <c r="D18" s="5" t="s">
        <v>35</v>
      </c>
      <c r="E18" s="2">
        <v>7.7</v>
      </c>
      <c r="F18" s="2">
        <v>202</v>
      </c>
      <c r="G18" s="2">
        <v>1555.4</v>
      </c>
    </row>
    <row r="19" spans="2:7" x14ac:dyDescent="0.3">
      <c r="B19" s="15"/>
      <c r="C19" s="16"/>
      <c r="D19" s="16"/>
      <c r="E19" s="15"/>
      <c r="F19" s="15"/>
      <c r="G19" s="15"/>
    </row>
    <row r="20" spans="2:7" x14ac:dyDescent="0.3">
      <c r="B20" s="15"/>
      <c r="C20" s="16"/>
      <c r="D20" s="16"/>
      <c r="E20" s="15"/>
      <c r="F20" s="15"/>
      <c r="G20" s="15"/>
    </row>
  </sheetData>
  <phoneticPr fontId="1" type="noConversion"/>
  <dataValidations count="1">
    <dataValidation type="date" allowBlank="1" showInputMessage="1" showErrorMessage="1" sqref="C2:C20">
      <formula1>41640</formula1>
      <formula2>42004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4:F21"/>
  <sheetViews>
    <sheetView topLeftCell="A4" workbookViewId="0">
      <selection activeCell="I13" sqref="I12:I13"/>
    </sheetView>
  </sheetViews>
  <sheetFormatPr defaultRowHeight="15.5" x14ac:dyDescent="0.3"/>
  <sheetData>
    <row r="4" spans="1:6" ht="16.149999999999999" thickBot="1" x14ac:dyDescent="0.35">
      <c r="A4" s="1" t="s">
        <v>83</v>
      </c>
      <c r="B4" s="1" t="s">
        <v>84</v>
      </c>
      <c r="C4" s="1" t="s">
        <v>87</v>
      </c>
      <c r="D4" s="1" t="s">
        <v>88</v>
      </c>
      <c r="E4" s="1" t="s">
        <v>89</v>
      </c>
      <c r="F4" s="1" t="s">
        <v>0</v>
      </c>
    </row>
    <row r="5" spans="1:6" x14ac:dyDescent="0.3">
      <c r="A5" s="2" t="s">
        <v>2</v>
      </c>
      <c r="B5" s="3">
        <v>41651</v>
      </c>
      <c r="C5" s="3" t="s">
        <v>5</v>
      </c>
      <c r="D5" s="4">
        <v>7.6</v>
      </c>
      <c r="E5" s="4">
        <v>251</v>
      </c>
      <c r="F5" s="4">
        <f t="array" ref="F5:F21">D5:D94*E5:E94</f>
        <v>1907.6</v>
      </c>
    </row>
    <row r="6" spans="1:6" x14ac:dyDescent="0.3">
      <c r="A6" s="2" t="s">
        <v>2</v>
      </c>
      <c r="B6" s="5">
        <v>41800</v>
      </c>
      <c r="C6" s="5" t="s">
        <v>8</v>
      </c>
      <c r="D6" s="2">
        <v>6</v>
      </c>
      <c r="E6" s="2">
        <v>152</v>
      </c>
      <c r="F6" s="2">
        <v>912</v>
      </c>
    </row>
    <row r="7" spans="1:6" x14ac:dyDescent="0.3">
      <c r="A7" s="2" t="s">
        <v>2</v>
      </c>
      <c r="B7" s="5">
        <v>41724</v>
      </c>
      <c r="C7" s="5" t="s">
        <v>8</v>
      </c>
      <c r="D7" s="2">
        <v>8.3000000000000007</v>
      </c>
      <c r="E7" s="2">
        <v>251</v>
      </c>
      <c r="F7" s="2">
        <v>2083.3000000000002</v>
      </c>
    </row>
    <row r="8" spans="1:6" x14ac:dyDescent="0.3">
      <c r="A8" s="2" t="s">
        <v>2</v>
      </c>
      <c r="B8" s="5">
        <v>41756</v>
      </c>
      <c r="C8" s="5" t="s">
        <v>12</v>
      </c>
      <c r="D8" s="2">
        <v>6.8</v>
      </c>
      <c r="E8" s="2">
        <v>115</v>
      </c>
      <c r="F8" s="2">
        <v>782</v>
      </c>
    </row>
    <row r="9" spans="1:6" x14ac:dyDescent="0.3">
      <c r="A9" s="2" t="s">
        <v>13</v>
      </c>
      <c r="B9" s="5">
        <v>41657</v>
      </c>
      <c r="C9" s="5" t="s">
        <v>15</v>
      </c>
      <c r="D9" s="2">
        <v>6.9</v>
      </c>
      <c r="E9" s="2">
        <v>233</v>
      </c>
      <c r="F9" s="2">
        <v>1607.7</v>
      </c>
    </row>
    <row r="10" spans="1:6" x14ac:dyDescent="0.3">
      <c r="A10" s="2" t="s">
        <v>13</v>
      </c>
      <c r="B10" s="5">
        <v>41816</v>
      </c>
      <c r="C10" s="5" t="s">
        <v>15</v>
      </c>
      <c r="D10" s="2">
        <v>4.4000000000000004</v>
      </c>
      <c r="E10" s="2">
        <v>114</v>
      </c>
      <c r="F10" s="2">
        <v>501.6</v>
      </c>
    </row>
    <row r="11" spans="1:6" x14ac:dyDescent="0.3">
      <c r="A11" s="2" t="s">
        <v>13</v>
      </c>
      <c r="B11" s="5">
        <v>41704</v>
      </c>
      <c r="C11" s="5" t="s">
        <v>18</v>
      </c>
      <c r="D11" s="2">
        <v>8.1</v>
      </c>
      <c r="E11" s="2">
        <v>95</v>
      </c>
      <c r="F11" s="2">
        <v>769.5</v>
      </c>
    </row>
    <row r="12" spans="1:6" x14ac:dyDescent="0.3">
      <c r="A12" s="2" t="s">
        <v>13</v>
      </c>
      <c r="B12" s="5">
        <v>41796</v>
      </c>
      <c r="C12" s="5" t="s">
        <v>20</v>
      </c>
      <c r="D12" s="2">
        <v>5.3</v>
      </c>
      <c r="E12" s="2">
        <v>118</v>
      </c>
      <c r="F12" s="2">
        <v>625.4</v>
      </c>
    </row>
    <row r="13" spans="1:6" x14ac:dyDescent="0.3">
      <c r="A13" s="2" t="s">
        <v>13</v>
      </c>
      <c r="B13" s="5">
        <v>41741</v>
      </c>
      <c r="C13" s="5" t="s">
        <v>22</v>
      </c>
      <c r="D13" s="2">
        <v>3.3</v>
      </c>
      <c r="E13" s="2">
        <v>84</v>
      </c>
      <c r="F13" s="2">
        <v>277.2</v>
      </c>
    </row>
    <row r="14" spans="1:6" x14ac:dyDescent="0.3">
      <c r="A14" s="2" t="s">
        <v>91</v>
      </c>
      <c r="B14" s="5">
        <v>41807</v>
      </c>
      <c r="C14" s="5" t="s">
        <v>24</v>
      </c>
      <c r="D14" s="2">
        <v>6.3</v>
      </c>
      <c r="E14" s="2">
        <v>268</v>
      </c>
      <c r="F14" s="2">
        <v>1688.3999999999999</v>
      </c>
    </row>
    <row r="15" spans="1:6" x14ac:dyDescent="0.3">
      <c r="A15" s="2" t="s">
        <v>93</v>
      </c>
      <c r="B15" s="5">
        <v>41661</v>
      </c>
      <c r="C15" s="5" t="s">
        <v>8</v>
      </c>
      <c r="D15" s="2">
        <v>8.1999999999999993</v>
      </c>
      <c r="E15" s="2">
        <v>261</v>
      </c>
      <c r="F15" s="2">
        <v>2140.1999999999998</v>
      </c>
    </row>
    <row r="16" spans="1:6" x14ac:dyDescent="0.3">
      <c r="A16" s="2" t="s">
        <v>26</v>
      </c>
      <c r="B16" s="5">
        <v>41686</v>
      </c>
      <c r="C16" s="5" t="s">
        <v>28</v>
      </c>
      <c r="D16" s="2">
        <v>4.0999999999999996</v>
      </c>
      <c r="E16" s="2">
        <v>243</v>
      </c>
      <c r="F16" s="2">
        <v>996.3</v>
      </c>
    </row>
    <row r="17" spans="1:6" x14ac:dyDescent="0.3">
      <c r="A17" s="2" t="s">
        <v>94</v>
      </c>
      <c r="B17" s="5">
        <v>41651</v>
      </c>
      <c r="C17" s="5" t="s">
        <v>29</v>
      </c>
      <c r="D17" s="2">
        <v>8</v>
      </c>
      <c r="E17" s="2">
        <v>215</v>
      </c>
      <c r="F17" s="2">
        <v>1720</v>
      </c>
    </row>
    <row r="18" spans="1:6" x14ac:dyDescent="0.3">
      <c r="A18" s="2" t="s">
        <v>95</v>
      </c>
      <c r="B18" s="5">
        <v>41759</v>
      </c>
      <c r="C18" s="5" t="s">
        <v>15</v>
      </c>
      <c r="D18" s="2">
        <v>6.6</v>
      </c>
      <c r="E18" s="2">
        <v>59</v>
      </c>
      <c r="F18" s="2">
        <v>389.4</v>
      </c>
    </row>
    <row r="19" spans="1:6" x14ac:dyDescent="0.3">
      <c r="A19" s="2" t="s">
        <v>95</v>
      </c>
      <c r="B19" s="5">
        <v>41745</v>
      </c>
      <c r="C19" s="5" t="s">
        <v>12</v>
      </c>
      <c r="D19" s="2">
        <v>9.8000000000000007</v>
      </c>
      <c r="E19" s="2">
        <v>147</v>
      </c>
      <c r="F19" s="2">
        <v>1440.6000000000001</v>
      </c>
    </row>
    <row r="20" spans="1:6" x14ac:dyDescent="0.3">
      <c r="A20" s="2" t="s">
        <v>32</v>
      </c>
      <c r="B20" s="5">
        <v>41662</v>
      </c>
      <c r="C20" s="5" t="s">
        <v>34</v>
      </c>
      <c r="D20" s="2">
        <v>7.4</v>
      </c>
      <c r="E20" s="2">
        <v>267</v>
      </c>
      <c r="F20" s="2">
        <v>1975.8000000000002</v>
      </c>
    </row>
    <row r="21" spans="1:6" x14ac:dyDescent="0.3">
      <c r="A21" s="2" t="s">
        <v>32</v>
      </c>
      <c r="B21" s="5">
        <v>41819</v>
      </c>
      <c r="C21" s="5" t="s">
        <v>35</v>
      </c>
      <c r="D21" s="2">
        <v>7.7</v>
      </c>
      <c r="E21" s="2">
        <v>202</v>
      </c>
      <c r="F21" s="2">
        <v>1555.4</v>
      </c>
    </row>
  </sheetData>
  <phoneticPr fontId="1" type="noConversion"/>
  <dataValidations count="1">
    <dataValidation type="date" allowBlank="1" showInputMessage="1" showErrorMessage="1" sqref="B5:B21">
      <formula1>41640</formula1>
      <formula2>42004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tabSelected="1" workbookViewId="0">
      <selection activeCell="G10" sqref="G10"/>
    </sheetView>
  </sheetViews>
  <sheetFormatPr defaultRowHeight="15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A16" sqref="A16"/>
    </sheetView>
  </sheetViews>
  <sheetFormatPr defaultRowHeight="15.5" x14ac:dyDescent="0.3"/>
  <cols>
    <col min="1" max="1" width="14.109375" customWidth="1"/>
  </cols>
  <sheetData>
    <row r="1" spans="1:1" x14ac:dyDescent="0.3">
      <c r="A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朱仕平</cp:lastModifiedBy>
  <dcterms:created xsi:type="dcterms:W3CDTF">2014-09-26T02:19:28Z</dcterms:created>
  <dcterms:modified xsi:type="dcterms:W3CDTF">2015-09-03T03:46:19Z</dcterms:modified>
  <cp:contentStatus/>
</cp:coreProperties>
</file>