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旧资料\EXCEL2013实例应用\"/>
    </mc:Choice>
  </mc:AlternateContent>
  <bookViews>
    <workbookView xWindow="606" yWindow="94" windowWidth="22636" windowHeight="10093"/>
  </bookViews>
  <sheets>
    <sheet name="如何制作甘特图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E10" i="1" l="1"/>
  <c r="J4" i="1" s="1"/>
  <c r="E9" i="1"/>
  <c r="E8" i="1"/>
  <c r="E7" i="1"/>
  <c r="E6" i="1"/>
  <c r="E5" i="1"/>
  <c r="E4" i="1"/>
  <c r="J3" i="1"/>
  <c r="E3" i="1"/>
  <c r="J2" i="1"/>
  <c r="G3" i="1" l="1"/>
  <c r="F10" i="1"/>
  <c r="F9" i="1"/>
  <c r="F3" i="1"/>
  <c r="G4" i="1"/>
  <c r="G5" i="1"/>
  <c r="G7" i="1"/>
  <c r="G9" i="1"/>
  <c r="G6" i="1"/>
  <c r="G8" i="1"/>
  <c r="G10" i="1"/>
  <c r="F6" i="1"/>
  <c r="F8" i="1"/>
  <c r="F4" i="1"/>
  <c r="F5" i="1"/>
  <c r="F7" i="1"/>
</calcChain>
</file>

<file path=xl/sharedStrings.xml><?xml version="1.0" encoding="utf-8"?>
<sst xmlns="http://schemas.openxmlformats.org/spreadsheetml/2006/main" count="28" uniqueCount="16">
  <si>
    <t>项目</t>
    <phoneticPr fontId="4" type="noConversion"/>
  </si>
  <si>
    <t>开始日期</t>
    <phoneticPr fontId="4" type="noConversion"/>
  </si>
  <si>
    <t>天数</t>
    <phoneticPr fontId="4" type="noConversion"/>
  </si>
  <si>
    <t>结束日期</t>
    <phoneticPr fontId="4" type="noConversion"/>
  </si>
  <si>
    <t>已完成</t>
    <phoneticPr fontId="4" type="noConversion"/>
  </si>
  <si>
    <t>未完成</t>
    <phoneticPr fontId="4" type="noConversion"/>
  </si>
  <si>
    <t>当前进度</t>
    <phoneticPr fontId="4" type="noConversion"/>
  </si>
  <si>
    <t>施工准备</t>
    <phoneticPr fontId="4" type="noConversion"/>
  </si>
  <si>
    <t>桩基施工</t>
    <phoneticPr fontId="4" type="noConversion"/>
  </si>
  <si>
    <t>承台施工</t>
    <phoneticPr fontId="4" type="noConversion"/>
  </si>
  <si>
    <t>墩台身施工</t>
    <phoneticPr fontId="4" type="noConversion"/>
  </si>
  <si>
    <t>梁悬臂施工</t>
    <phoneticPr fontId="4" type="noConversion"/>
  </si>
  <si>
    <t>简支箱梁施工</t>
    <phoneticPr fontId="4" type="noConversion"/>
  </si>
  <si>
    <t>桥面铺装</t>
    <phoneticPr fontId="4" type="noConversion"/>
  </si>
  <si>
    <t>收尾工程</t>
    <phoneticPr fontId="4" type="noConversion"/>
  </si>
  <si>
    <t>工期(天)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</si>
</sst>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¥&quot;* #,##0.00_ ;_ &quot;¥&quot;* \-#,##0.00_ ;_ &quot;¥&quot;* &quot;-&quot;??_ ;_ @_ "/>
    <numFmt numFmtId="176" formatCode=";;;"/>
  </numFmts>
  <fonts count="10" x14ac:knownFonts="1">
    <font>
      <sz val="11"/>
      <color theme="1"/>
      <name val="微软雅黑"/>
      <family val="2"/>
      <charset val="134"/>
    </font>
    <font>
      <sz val="11"/>
      <color theme="1"/>
      <name val="微软雅黑 Light"/>
      <family val="2"/>
      <charset val="134"/>
    </font>
    <font>
      <sz val="9"/>
      <name val="微软雅黑"/>
      <family val="2"/>
      <charset val="134"/>
    </font>
    <font>
      <sz val="10"/>
      <color theme="1"/>
      <name val="宋体"/>
      <family val="3"/>
      <charset val="134"/>
    </font>
    <font>
      <sz val="9"/>
      <name val="Arial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1"/>
      <color theme="1"/>
      <name val="Arial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7">
    <xf numFmtId="0" fontId="0" fillId="0" borderId="0">
      <alignment vertical="center"/>
    </xf>
    <xf numFmtId="0" fontId="6" fillId="0" borderId="0">
      <alignment vertical="center"/>
    </xf>
    <xf numFmtId="0" fontId="7" fillId="0" borderId="0"/>
    <xf numFmtId="0" fontId="8" fillId="0" borderId="0"/>
    <xf numFmtId="0" fontId="6" fillId="0" borderId="0">
      <alignment vertical="center"/>
    </xf>
    <xf numFmtId="0" fontId="9" fillId="0" borderId="0">
      <alignment vertical="center"/>
    </xf>
    <xf numFmtId="44" fontId="8" fillId="0" borderId="0" applyFont="0" applyFill="0" applyBorder="0" applyAlignment="0" applyProtection="0"/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14" fontId="1" fillId="0" borderId="0" xfId="0" applyNumberFormat="1" applyFont="1">
      <alignment vertical="center"/>
    </xf>
    <xf numFmtId="0" fontId="1" fillId="0" borderId="1" xfId="0" applyFont="1" applyBorder="1">
      <alignment vertical="center"/>
    </xf>
    <xf numFmtId="14" fontId="1" fillId="0" borderId="1" xfId="0" applyNumberFormat="1" applyFont="1" applyBorder="1">
      <alignment vertical="center"/>
    </xf>
    <xf numFmtId="176" fontId="0" fillId="0" borderId="0" xfId="0" applyNumberFormat="1">
      <alignment vertical="center"/>
    </xf>
    <xf numFmtId="176" fontId="3" fillId="0" borderId="0" xfId="0" applyNumberFormat="1" applyFont="1">
      <alignment vertical="center"/>
    </xf>
    <xf numFmtId="176" fontId="5" fillId="0" borderId="0" xfId="0" applyNumberFormat="1" applyFont="1">
      <alignment vertical="center"/>
    </xf>
  </cellXfs>
  <cellStyles count="7">
    <cellStyle name="常规" xfId="0" builtinId="0"/>
    <cellStyle name="常规 2" xfId="1"/>
    <cellStyle name="常规 2 2" xfId="2"/>
    <cellStyle name="常规 2 3" xfId="3"/>
    <cellStyle name="常规 3" xfId="4"/>
    <cellStyle name="常规 4" xfId="5"/>
    <cellStyle name="货币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675118</xdr:colOff>
      <xdr:row>1</xdr:row>
      <xdr:rowOff>1513</xdr:rowOff>
    </xdr:from>
    <xdr:to>
      <xdr:col>8</xdr:col>
      <xdr:colOff>500107</xdr:colOff>
      <xdr:row>14</xdr:row>
      <xdr:rowOff>17091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118" y="198066"/>
          <a:ext cx="5849774" cy="2570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K7" sqref="K7"/>
    </sheetView>
  </sheetViews>
  <sheetFormatPr defaultRowHeight="15.5" x14ac:dyDescent="0.3"/>
  <cols>
    <col min="3" max="3" width="12.6640625" customWidth="1"/>
    <col min="4" max="4" width="9" bestFit="1" customWidth="1"/>
    <col min="5" max="5" width="12" customWidth="1"/>
    <col min="6" max="7" width="9" bestFit="1" customWidth="1"/>
    <col min="9" max="9" width="9" bestFit="1" customWidth="1"/>
    <col min="10" max="10" width="11" bestFit="1" customWidth="1"/>
  </cols>
  <sheetData>
    <row r="1" spans="1:11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x14ac:dyDescent="0.3">
      <c r="A2" s="5"/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5"/>
      <c r="I2" s="6" t="s">
        <v>6</v>
      </c>
      <c r="J2" s="7">
        <f ca="1">TODAY()</f>
        <v>42306</v>
      </c>
      <c r="K2" s="5"/>
    </row>
    <row r="3" spans="1:11" x14ac:dyDescent="0.3">
      <c r="A3" s="5"/>
      <c r="B3" s="6" t="s">
        <v>7</v>
      </c>
      <c r="C3" s="7">
        <v>42279</v>
      </c>
      <c r="D3" s="7">
        <v>12</v>
      </c>
      <c r="E3" s="7">
        <f t="shared" ref="E3:E10" si="0">C3+D3</f>
        <v>42291</v>
      </c>
      <c r="F3" s="7">
        <f ca="1">MIN(D3,MAX(0,J$2-C3))</f>
        <v>12</v>
      </c>
      <c r="G3" s="7">
        <f ca="1">MIN(D3,MAX(0,E3-J$2))</f>
        <v>0</v>
      </c>
      <c r="H3" s="5"/>
      <c r="I3" s="6" t="s">
        <v>1</v>
      </c>
      <c r="J3" s="7">
        <f>C3</f>
        <v>42279</v>
      </c>
      <c r="K3" s="5"/>
    </row>
    <row r="4" spans="1:11" x14ac:dyDescent="0.3">
      <c r="A4" s="5"/>
      <c r="B4" s="6" t="s">
        <v>8</v>
      </c>
      <c r="C4" s="7">
        <v>42288</v>
      </c>
      <c r="D4" s="7">
        <v>4</v>
      </c>
      <c r="E4" s="7">
        <f t="shared" si="0"/>
        <v>42292</v>
      </c>
      <c r="F4" s="7">
        <f t="shared" ref="F4:F10" ca="1" si="1">MIN(D4,MAX(0,J$2-C4))</f>
        <v>4</v>
      </c>
      <c r="G4" s="7">
        <f t="shared" ref="G4:G10" ca="1" si="2">MIN(D4,MAX(0,E4-J$2))</f>
        <v>0</v>
      </c>
      <c r="H4" s="5"/>
      <c r="I4" s="6" t="s">
        <v>3</v>
      </c>
      <c r="J4" s="7">
        <f>E10</f>
        <v>42335</v>
      </c>
      <c r="K4" s="5"/>
    </row>
    <row r="5" spans="1:11" x14ac:dyDescent="0.3">
      <c r="A5" s="5"/>
      <c r="B5" s="6" t="s">
        <v>9</v>
      </c>
      <c r="C5" s="7">
        <v>42293</v>
      </c>
      <c r="D5" s="7">
        <v>7</v>
      </c>
      <c r="E5" s="7">
        <f t="shared" si="0"/>
        <v>42300</v>
      </c>
      <c r="F5" s="7">
        <f t="shared" ca="1" si="1"/>
        <v>7</v>
      </c>
      <c r="G5" s="7">
        <f t="shared" ca="1" si="2"/>
        <v>0</v>
      </c>
      <c r="H5" s="7"/>
      <c r="I5" s="7"/>
      <c r="J5" s="5"/>
      <c r="K5" s="5"/>
    </row>
    <row r="6" spans="1:11" x14ac:dyDescent="0.3">
      <c r="A6" s="5"/>
      <c r="B6" s="6" t="s">
        <v>10</v>
      </c>
      <c r="C6" s="7">
        <v>42297</v>
      </c>
      <c r="D6" s="7">
        <v>8</v>
      </c>
      <c r="E6" s="7">
        <f t="shared" si="0"/>
        <v>42305</v>
      </c>
      <c r="F6" s="7">
        <f t="shared" ca="1" si="1"/>
        <v>8</v>
      </c>
      <c r="G6" s="7">
        <f t="shared" ca="1" si="2"/>
        <v>0</v>
      </c>
      <c r="H6" s="7"/>
      <c r="I6" s="7"/>
      <c r="J6" s="5"/>
      <c r="K6" s="5"/>
    </row>
    <row r="7" spans="1:11" x14ac:dyDescent="0.3">
      <c r="A7" s="5"/>
      <c r="B7" s="6" t="s">
        <v>11</v>
      </c>
      <c r="C7" s="7">
        <v>42305</v>
      </c>
      <c r="D7" s="7">
        <v>5</v>
      </c>
      <c r="E7" s="7">
        <f t="shared" si="0"/>
        <v>42310</v>
      </c>
      <c r="F7" s="7">
        <f t="shared" ca="1" si="1"/>
        <v>1</v>
      </c>
      <c r="G7" s="7">
        <f t="shared" ca="1" si="2"/>
        <v>4</v>
      </c>
      <c r="H7" s="7"/>
      <c r="I7" s="7"/>
      <c r="J7" s="5"/>
      <c r="K7" s="5"/>
    </row>
    <row r="8" spans="1:11" x14ac:dyDescent="0.3">
      <c r="A8" s="5"/>
      <c r="B8" s="6" t="s">
        <v>12</v>
      </c>
      <c r="C8" s="7">
        <v>42309</v>
      </c>
      <c r="D8" s="7">
        <v>10</v>
      </c>
      <c r="E8" s="7">
        <f t="shared" si="0"/>
        <v>42319</v>
      </c>
      <c r="F8" s="7">
        <f t="shared" ca="1" si="1"/>
        <v>0</v>
      </c>
      <c r="G8" s="7">
        <f t="shared" ca="1" si="2"/>
        <v>10</v>
      </c>
      <c r="H8" s="7"/>
      <c r="I8" s="7"/>
      <c r="J8" s="5"/>
      <c r="K8" s="5"/>
    </row>
    <row r="9" spans="1:11" x14ac:dyDescent="0.3">
      <c r="A9" s="5"/>
      <c r="B9" s="6" t="s">
        <v>13</v>
      </c>
      <c r="C9" s="7">
        <v>42320</v>
      </c>
      <c r="D9" s="7">
        <v>5</v>
      </c>
      <c r="E9" s="7">
        <f t="shared" si="0"/>
        <v>42325</v>
      </c>
      <c r="F9" s="7">
        <f t="shared" ca="1" si="1"/>
        <v>0</v>
      </c>
      <c r="G9" s="7">
        <f t="shared" ca="1" si="2"/>
        <v>5</v>
      </c>
      <c r="H9" s="7"/>
      <c r="I9" s="7"/>
      <c r="J9" s="5"/>
      <c r="K9" s="5"/>
    </row>
    <row r="10" spans="1:11" x14ac:dyDescent="0.3">
      <c r="A10" s="5"/>
      <c r="B10" s="6" t="s">
        <v>14</v>
      </c>
      <c r="C10" s="7">
        <v>42325</v>
      </c>
      <c r="D10" s="7">
        <v>10</v>
      </c>
      <c r="E10" s="7">
        <f t="shared" si="0"/>
        <v>42335</v>
      </c>
      <c r="F10" s="7">
        <f ca="1">MIN(D10,MAX(0,J$2-C10))</f>
        <v>0</v>
      </c>
      <c r="G10" s="7">
        <f t="shared" ca="1" si="2"/>
        <v>10</v>
      </c>
      <c r="H10" s="7"/>
      <c r="I10" s="7"/>
      <c r="J10" s="5"/>
      <c r="K10" s="5"/>
    </row>
    <row r="11" spans="1:11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showGridLines="0" workbookViewId="0">
      <selection activeCell="H9" sqref="H9"/>
    </sheetView>
  </sheetViews>
  <sheetFormatPr defaultRowHeight="15.5" x14ac:dyDescent="0.3"/>
  <cols>
    <col min="1" max="1" width="8.88671875" style="1"/>
    <col min="2" max="2" width="12.44140625" style="1" bestFit="1" customWidth="1"/>
    <col min="3" max="3" width="10.21875" style="1" bestFit="1" customWidth="1"/>
    <col min="4" max="4" width="8" style="1" bestFit="1" customWidth="1"/>
    <col min="5" max="5" width="11.21875" style="1" bestFit="1" customWidth="1"/>
    <col min="6" max="8" width="8.88671875" style="1"/>
    <col min="9" max="9" width="11.21875" style="1" bestFit="1" customWidth="1"/>
    <col min="10" max="16384" width="8.88671875" style="1"/>
  </cols>
  <sheetData>
    <row r="1" spans="2:9" x14ac:dyDescent="0.3">
      <c r="I1" s="2"/>
    </row>
    <row r="2" spans="2:9" x14ac:dyDescent="0.3">
      <c r="B2" s="3" t="s">
        <v>0</v>
      </c>
      <c r="C2" s="3" t="s">
        <v>1</v>
      </c>
      <c r="D2" s="3" t="s">
        <v>15</v>
      </c>
      <c r="I2" s="2"/>
    </row>
    <row r="3" spans="2:9" x14ac:dyDescent="0.3">
      <c r="B3" s="3" t="s">
        <v>7</v>
      </c>
      <c r="C3" s="4">
        <v>42279</v>
      </c>
      <c r="D3" s="3">
        <v>12</v>
      </c>
      <c r="E3" s="2"/>
      <c r="I3" s="2"/>
    </row>
    <row r="4" spans="2:9" x14ac:dyDescent="0.3">
      <c r="B4" s="3" t="s">
        <v>8</v>
      </c>
      <c r="C4" s="4">
        <v>42288</v>
      </c>
      <c r="D4" s="3">
        <v>4</v>
      </c>
      <c r="E4" s="2"/>
    </row>
    <row r="5" spans="2:9" x14ac:dyDescent="0.3">
      <c r="B5" s="3" t="s">
        <v>9</v>
      </c>
      <c r="C5" s="4">
        <v>42293</v>
      </c>
      <c r="D5" s="3">
        <v>7</v>
      </c>
      <c r="E5" s="2"/>
    </row>
    <row r="6" spans="2:9" x14ac:dyDescent="0.3">
      <c r="B6" s="3" t="s">
        <v>10</v>
      </c>
      <c r="C6" s="4">
        <v>42297</v>
      </c>
      <c r="D6" s="3">
        <v>8</v>
      </c>
      <c r="E6" s="2"/>
    </row>
    <row r="7" spans="2:9" x14ac:dyDescent="0.3">
      <c r="B7" s="3" t="s">
        <v>11</v>
      </c>
      <c r="C7" s="4">
        <v>42305</v>
      </c>
      <c r="D7" s="3">
        <v>5</v>
      </c>
      <c r="E7" s="2"/>
    </row>
    <row r="8" spans="2:9" x14ac:dyDescent="0.3">
      <c r="B8" s="3" t="s">
        <v>12</v>
      </c>
      <c r="C8" s="4">
        <v>42309</v>
      </c>
      <c r="D8" s="3">
        <v>10</v>
      </c>
      <c r="E8" s="2"/>
    </row>
    <row r="9" spans="2:9" x14ac:dyDescent="0.3">
      <c r="B9" s="3" t="s">
        <v>13</v>
      </c>
      <c r="C9" s="4">
        <v>42320</v>
      </c>
      <c r="D9" s="3">
        <v>5</v>
      </c>
      <c r="E9" s="2"/>
    </row>
    <row r="10" spans="2:9" x14ac:dyDescent="0.3">
      <c r="B10" s="3" t="s">
        <v>14</v>
      </c>
      <c r="C10" s="4">
        <v>42325</v>
      </c>
      <c r="D10" s="3">
        <v>10</v>
      </c>
      <c r="E10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如何制作甘特图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shiping zhu</dc:creator>
  <cp:lastModifiedBy>朱仕平</cp:lastModifiedBy>
  <dcterms:created xsi:type="dcterms:W3CDTF">2014-10-05T11:35:04Z</dcterms:created>
  <dcterms:modified xsi:type="dcterms:W3CDTF">2015-10-29T07:22:50Z</dcterms:modified>
</cp:coreProperties>
</file>